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<sst xmlns="http://schemas.openxmlformats.org/spreadsheetml/2006/main" count="139" uniqueCount="45">
  <si>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</si>
  <si>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</si>
  <si>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</si>
  <si>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</si>
  <si>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</si>
  <si>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</si>
  <si>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</si>
  <si>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</si>
  <si>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</si>
  <si>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</si>
  <si>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</si>
  <si>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</si>
  <si>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</si>
  <si>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</si>
  <si>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</si>
  <si>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</si>
  <si>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</si>
  <si>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</si>
  <si>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</si>
  <si>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</si>
  <si>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</si>
  <si>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</si>
  <si>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</si>
  <si>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</si>
  <si>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</si>
  <si>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</si>
  <si>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</si>
  <si>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</si>
  <si>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</si>
  <si>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</si>
  <si>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</si>
  <si>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</si>
  <si>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</si>
  <si>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</si>
  <si>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</si>
  <si>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</si>
  <si>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</si>
  <si>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</si>
  <si>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</si>
  <si>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</si>
  <si>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</si>
  <si>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</si>
  <si>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</si>
  <si>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</si>
  <si>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6-Mar-23--9-Mar-23---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</si>
</sst>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212067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126615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F44" sqref="F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145985</v>
      </c>
      <c r="H55" s="41">
        <f>SUM(H23:H54)</f>
        <v>128911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227491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selection activeCell="E15" sqref="E1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/>
      <c r="G4" s="120"/>
      <c r="H4" s="19">
        <f t="shared" ref="H4:H54" si="0">E4-G4</f>
        <v>63942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/>
      <c r="G5" s="21"/>
      <c r="H5" s="19">
        <f t="shared" si="0"/>
        <v>16765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400</v>
      </c>
      <c r="H7" s="19">
        <f t="shared" si="0"/>
        <v>4000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/>
      <c r="G8" s="21"/>
      <c r="H8" s="25">
        <f t="shared" si="0"/>
        <v>24980</v>
      </c>
    </row>
    <row r="9" spans="1:9" ht="32.25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44</v>
      </c>
      <c r="G9" s="21">
        <f>6750+4000</f>
        <v>10750</v>
      </c>
      <c r="H9" s="19">
        <f t="shared" si="0"/>
        <v>12399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/>
      <c r="G12" s="21"/>
      <c r="H12" s="19">
        <f t="shared" si="0"/>
        <v>11650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/>
      <c r="G13" s="21"/>
      <c r="H13" s="19">
        <f t="shared" si="0"/>
        <v>1106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/>
      <c r="G14" s="21"/>
      <c r="H14" s="19">
        <f t="shared" si="0"/>
        <v>4950</v>
      </c>
    </row>
    <row r="15" spans="1:9" x14ac:dyDescent="0.25">
      <c r="A15" s="14"/>
      <c r="B15" s="15">
        <v>688</v>
      </c>
      <c r="C15" s="30"/>
      <c r="D15" s="17"/>
      <c r="E15" s="20"/>
      <c r="F15" s="111"/>
      <c r="G15" s="21"/>
      <c r="H15" s="19">
        <f t="shared" si="0"/>
        <v>0</v>
      </c>
    </row>
    <row r="16" spans="1:9" x14ac:dyDescent="0.25">
      <c r="A16" s="14"/>
      <c r="B16" s="15">
        <v>689</v>
      </c>
      <c r="C16" s="29"/>
      <c r="D16" s="17"/>
      <c r="E16" s="20"/>
      <c r="F16" s="111"/>
      <c r="G16" s="21"/>
      <c r="H16" s="19">
        <f t="shared" si="0"/>
        <v>0</v>
      </c>
    </row>
    <row r="17" spans="1:8" x14ac:dyDescent="0.25">
      <c r="A17" s="14"/>
      <c r="B17" s="15">
        <v>690</v>
      </c>
      <c r="C17" s="28"/>
      <c r="D17" s="24"/>
      <c r="E17" s="20"/>
      <c r="F17" s="111"/>
      <c r="G17" s="21"/>
      <c r="H17" s="19">
        <f t="shared" si="0"/>
        <v>0</v>
      </c>
    </row>
    <row r="18" spans="1:8" x14ac:dyDescent="0.25">
      <c r="A18" s="14"/>
      <c r="B18" s="15">
        <v>691</v>
      </c>
      <c r="C18" s="27"/>
      <c r="D18" s="17"/>
      <c r="E18" s="20"/>
      <c r="F18" s="111"/>
      <c r="G18" s="21"/>
      <c r="H18" s="19">
        <f t="shared" si="0"/>
        <v>0</v>
      </c>
    </row>
    <row r="19" spans="1:8" x14ac:dyDescent="0.25">
      <c r="A19" s="14"/>
      <c r="B19" s="15">
        <v>692</v>
      </c>
      <c r="C19" s="28"/>
      <c r="D19" s="17"/>
      <c r="E19" s="20"/>
      <c r="F19" s="111"/>
      <c r="G19" s="21"/>
      <c r="H19" s="19">
        <f t="shared" si="0"/>
        <v>0</v>
      </c>
    </row>
    <row r="20" spans="1:8" x14ac:dyDescent="0.25">
      <c r="A20" s="14"/>
      <c r="B20" s="15">
        <v>693</v>
      </c>
      <c r="C20" s="27"/>
      <c r="D20" s="17"/>
      <c r="E20" s="20"/>
      <c r="F20" s="111"/>
      <c r="G20" s="21"/>
      <c r="H20" s="19">
        <f t="shared" si="0"/>
        <v>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161143</v>
      </c>
      <c r="F55" s="113"/>
      <c r="G55" s="40">
        <f>SUM(G4:G54)</f>
        <v>21351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139792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277845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277845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277845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277845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277845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277845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277845</v>
      </c>
    </row>
    <row r="11" spans="2:26" x14ac:dyDescent="0.25">
      <c r="B11" s="91"/>
      <c r="C11" s="92"/>
      <c r="D11" s="21"/>
      <c r="E11" s="20">
        <f t="shared" si="0"/>
        <v>277845</v>
      </c>
      <c r="G11" s="82"/>
      <c r="H11" s="90"/>
      <c r="I11" s="84"/>
      <c r="J11" s="20">
        <f t="shared" si="1"/>
        <v>277845</v>
      </c>
    </row>
    <row r="12" spans="2:26" x14ac:dyDescent="0.25">
      <c r="B12" s="91"/>
      <c r="C12" s="92"/>
      <c r="D12" s="21"/>
      <c r="E12" s="20">
        <f t="shared" si="0"/>
        <v>277845</v>
      </c>
      <c r="G12" s="82"/>
      <c r="H12" s="90"/>
      <c r="I12" s="84"/>
      <c r="J12" s="20">
        <f t="shared" si="1"/>
        <v>277845</v>
      </c>
    </row>
    <row r="13" spans="2:26" x14ac:dyDescent="0.25">
      <c r="B13" s="91"/>
      <c r="C13" s="92"/>
      <c r="D13" s="21"/>
      <c r="E13" s="20">
        <f t="shared" si="0"/>
        <v>277845</v>
      </c>
      <c r="G13" s="82"/>
      <c r="H13" s="90"/>
      <c r="I13" s="84"/>
      <c r="J13" s="20">
        <f t="shared" si="1"/>
        <v>277845</v>
      </c>
    </row>
    <row r="14" spans="2:26" x14ac:dyDescent="0.25">
      <c r="B14" s="91"/>
      <c r="C14" s="92"/>
      <c r="D14" s="21"/>
      <c r="E14" s="20">
        <f t="shared" si="0"/>
        <v>277845</v>
      </c>
      <c r="G14" s="82"/>
      <c r="H14" s="90"/>
      <c r="I14" s="84"/>
      <c r="J14" s="20">
        <f t="shared" si="1"/>
        <v>277845</v>
      </c>
    </row>
    <row r="15" spans="2:26" x14ac:dyDescent="0.25">
      <c r="B15" s="91"/>
      <c r="C15" s="92"/>
      <c r="D15" s="21"/>
      <c r="E15" s="20">
        <f t="shared" si="0"/>
        <v>277845</v>
      </c>
      <c r="G15" s="82"/>
      <c r="H15" s="90"/>
      <c r="I15" s="84"/>
      <c r="J15" s="20">
        <f t="shared" si="1"/>
        <v>277845</v>
      </c>
    </row>
    <row r="16" spans="2:26" x14ac:dyDescent="0.25">
      <c r="B16" s="91"/>
      <c r="C16" s="92"/>
      <c r="D16" s="21"/>
      <c r="E16" s="20">
        <f t="shared" si="0"/>
        <v>277845</v>
      </c>
      <c r="G16" s="82"/>
      <c r="H16" s="90"/>
      <c r="I16" s="84"/>
      <c r="J16" s="20">
        <f t="shared" si="1"/>
        <v>277845</v>
      </c>
    </row>
    <row r="17" spans="2:10" x14ac:dyDescent="0.25">
      <c r="B17" s="91"/>
      <c r="C17" s="92"/>
      <c r="D17" s="21"/>
      <c r="E17" s="20">
        <f t="shared" si="0"/>
        <v>277845</v>
      </c>
      <c r="G17" s="82"/>
      <c r="H17" s="87"/>
      <c r="I17" s="84"/>
      <c r="J17" s="20">
        <f t="shared" si="1"/>
        <v>277845</v>
      </c>
    </row>
    <row r="18" spans="2:10" x14ac:dyDescent="0.25">
      <c r="B18" s="91"/>
      <c r="C18" s="92"/>
      <c r="D18" s="21"/>
      <c r="E18" s="20">
        <f t="shared" si="0"/>
        <v>277845</v>
      </c>
      <c r="G18" s="82"/>
      <c r="H18" s="87"/>
      <c r="I18" s="84"/>
      <c r="J18" s="20">
        <f t="shared" si="1"/>
        <v>277845</v>
      </c>
    </row>
    <row r="19" spans="2:10" x14ac:dyDescent="0.25">
      <c r="B19" s="91"/>
      <c r="C19" s="92"/>
      <c r="D19" s="21"/>
      <c r="E19" s="20">
        <f t="shared" si="0"/>
        <v>277845</v>
      </c>
      <c r="G19" s="82"/>
      <c r="H19" s="87"/>
      <c r="I19" s="84"/>
      <c r="J19" s="20">
        <f t="shared" si="1"/>
        <v>277845</v>
      </c>
    </row>
    <row r="20" spans="2:10" x14ac:dyDescent="0.25">
      <c r="B20" s="91"/>
      <c r="C20" s="92"/>
      <c r="D20" s="21"/>
      <c r="E20" s="20">
        <f t="shared" si="0"/>
        <v>277845</v>
      </c>
      <c r="G20" s="82"/>
      <c r="H20" s="87"/>
      <c r="I20" s="88"/>
      <c r="J20" s="20">
        <f t="shared" si="1"/>
        <v>277845</v>
      </c>
    </row>
    <row r="21" spans="2:10" x14ac:dyDescent="0.25">
      <c r="B21" s="91"/>
      <c r="C21" s="92"/>
      <c r="D21" s="21"/>
      <c r="E21" s="20">
        <f t="shared" si="0"/>
        <v>277845</v>
      </c>
      <c r="G21" s="82"/>
      <c r="H21" s="87"/>
      <c r="I21" s="88"/>
      <c r="J21" s="20">
        <f t="shared" si="1"/>
        <v>277845</v>
      </c>
    </row>
    <row r="22" spans="2:10" x14ac:dyDescent="0.25">
      <c r="B22" s="91"/>
      <c r="C22" s="92"/>
      <c r="D22" s="21"/>
      <c r="E22" s="20">
        <f t="shared" si="0"/>
        <v>277845</v>
      </c>
      <c r="G22" s="82"/>
      <c r="H22" s="87"/>
      <c r="I22" s="88"/>
      <c r="J22" s="20">
        <f t="shared" si="1"/>
        <v>277845</v>
      </c>
    </row>
    <row r="23" spans="2:10" x14ac:dyDescent="0.25">
      <c r="B23" s="91"/>
      <c r="C23" s="92"/>
      <c r="D23" s="21"/>
      <c r="E23" s="20">
        <f t="shared" si="0"/>
        <v>277845</v>
      </c>
      <c r="G23" s="82"/>
      <c r="H23" s="87"/>
      <c r="I23" s="88"/>
      <c r="J23" s="20">
        <f t="shared" si="1"/>
        <v>277845</v>
      </c>
    </row>
    <row r="24" spans="2:10" x14ac:dyDescent="0.25">
      <c r="B24" s="91"/>
      <c r="C24" s="92"/>
      <c r="D24" s="21"/>
      <c r="E24" s="20">
        <f t="shared" si="0"/>
        <v>277845</v>
      </c>
      <c r="G24" s="82"/>
      <c r="H24" s="87"/>
      <c r="I24" s="88"/>
      <c r="J24" s="20">
        <f t="shared" si="1"/>
        <v>277845</v>
      </c>
    </row>
    <row r="25" spans="2:10" x14ac:dyDescent="0.25">
      <c r="B25" s="91"/>
      <c r="C25" s="92"/>
      <c r="D25" s="21"/>
      <c r="E25" s="20">
        <f t="shared" si="0"/>
        <v>277845</v>
      </c>
      <c r="G25" s="82"/>
      <c r="H25" s="87"/>
      <c r="I25" s="93"/>
      <c r="J25" s="20">
        <f t="shared" si="1"/>
        <v>277845</v>
      </c>
    </row>
    <row r="26" spans="2:10" x14ac:dyDescent="0.25">
      <c r="B26" s="91"/>
      <c r="C26" s="92"/>
      <c r="D26" s="21"/>
      <c r="E26" s="20">
        <f t="shared" si="0"/>
        <v>277845</v>
      </c>
      <c r="G26" s="82"/>
      <c r="H26" s="87"/>
      <c r="I26" s="93"/>
      <c r="J26" s="20">
        <f t="shared" si="1"/>
        <v>277845</v>
      </c>
    </row>
    <row r="27" spans="2:10" ht="16.5" thickBot="1" x14ac:dyDescent="0.3">
      <c r="B27" s="91"/>
      <c r="C27" s="92"/>
      <c r="D27" s="21"/>
      <c r="E27" s="20">
        <f t="shared" si="0"/>
        <v>277845</v>
      </c>
      <c r="G27" s="94"/>
      <c r="H27" s="95"/>
      <c r="I27" s="96"/>
      <c r="J27" s="20">
        <f t="shared" si="1"/>
        <v>277845</v>
      </c>
    </row>
    <row r="28" spans="2:10" ht="24" thickBot="1" x14ac:dyDescent="0.4">
      <c r="B28" s="91"/>
      <c r="C28" s="92"/>
      <c r="D28" s="21"/>
      <c r="E28" s="20">
        <f t="shared" si="0"/>
        <v>277845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-2129380.2999999998</v>
      </c>
    </row>
    <row r="29" spans="2:10" ht="23.25" x14ac:dyDescent="0.25">
      <c r="B29" s="91"/>
      <c r="C29" s="92"/>
      <c r="D29" s="21"/>
      <c r="E29" s="20">
        <f t="shared" si="0"/>
        <v>277845</v>
      </c>
      <c r="G29" s="99"/>
      <c r="H29" s="99"/>
      <c r="I29" s="99"/>
      <c r="J29" s="20">
        <f t="shared" si="1"/>
        <v>-2129380.2999999998</v>
      </c>
    </row>
    <row r="30" spans="2:10" ht="23.25" x14ac:dyDescent="0.25">
      <c r="B30" s="91"/>
      <c r="C30" s="92"/>
      <c r="D30" s="21"/>
      <c r="E30" s="20">
        <f t="shared" si="0"/>
        <v>277845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277845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277845</v>
      </c>
    </row>
    <row r="33" spans="2:10" ht="23.25" customHeight="1" x14ac:dyDescent="0.25">
      <c r="B33" s="82"/>
      <c r="C33" s="90"/>
      <c r="D33" s="103"/>
      <c r="E33" s="20">
        <f t="shared" si="0"/>
        <v>277845</v>
      </c>
    </row>
    <row r="34" spans="2:10" ht="21" customHeight="1" x14ac:dyDescent="0.25">
      <c r="B34" s="82"/>
      <c r="C34" s="90"/>
      <c r="D34" s="103"/>
      <c r="E34" s="20">
        <f t="shared" si="0"/>
        <v>277845</v>
      </c>
    </row>
    <row r="35" spans="2:10" ht="21" customHeight="1" x14ac:dyDescent="0.25">
      <c r="B35" s="82"/>
      <c r="C35" s="90"/>
      <c r="D35" s="84"/>
      <c r="E35" s="20">
        <f t="shared" si="0"/>
        <v>277845</v>
      </c>
    </row>
    <row r="36" spans="2:10" ht="21" customHeight="1" x14ac:dyDescent="0.25">
      <c r="B36" s="82"/>
      <c r="C36" s="90"/>
      <c r="D36" s="84"/>
      <c r="E36" s="20">
        <f t="shared" si="0"/>
        <v>277845</v>
      </c>
    </row>
    <row r="37" spans="2:10" ht="21" customHeight="1" x14ac:dyDescent="0.25">
      <c r="B37" s="82"/>
      <c r="C37" s="90"/>
      <c r="D37" s="84"/>
      <c r="E37" s="20">
        <f t="shared" si="0"/>
        <v>277845</v>
      </c>
    </row>
    <row r="38" spans="2:10" ht="21" customHeight="1" x14ac:dyDescent="0.25">
      <c r="B38" s="82"/>
      <c r="C38" s="90"/>
      <c r="D38" s="84"/>
      <c r="E38" s="20">
        <f t="shared" si="0"/>
        <v>277845</v>
      </c>
    </row>
    <row r="39" spans="2:10" ht="21" customHeight="1" x14ac:dyDescent="0.25">
      <c r="B39" s="82"/>
      <c r="C39" s="90"/>
      <c r="D39" s="84"/>
      <c r="E39" s="20">
        <f t="shared" si="0"/>
        <v>277845</v>
      </c>
    </row>
    <row r="40" spans="2:10" ht="21" customHeight="1" x14ac:dyDescent="0.25">
      <c r="B40" s="82"/>
      <c r="C40" s="90"/>
      <c r="D40" s="84"/>
      <c r="E40" s="20">
        <f t="shared" si="0"/>
        <v>277845</v>
      </c>
    </row>
    <row r="41" spans="2:10" ht="21" customHeight="1" x14ac:dyDescent="0.25">
      <c r="B41" s="82"/>
      <c r="C41" s="90"/>
      <c r="D41" s="84"/>
      <c r="E41" s="20">
        <f t="shared" si="0"/>
        <v>277845</v>
      </c>
    </row>
    <row r="42" spans="2:10" ht="21" customHeight="1" x14ac:dyDescent="0.25">
      <c r="B42" s="82"/>
      <c r="C42" s="90"/>
      <c r="D42" s="84"/>
      <c r="E42" s="20">
        <f t="shared" si="0"/>
        <v>277845</v>
      </c>
    </row>
    <row r="43" spans="2:10" ht="21" customHeight="1" x14ac:dyDescent="0.3">
      <c r="B43" s="82"/>
      <c r="C43" s="90"/>
      <c r="D43" s="84"/>
      <c r="E43" s="20">
        <f t="shared" si="0"/>
        <v>277845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277845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277845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277845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277845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2023-03-31T21:56:00Z</dcterms:modified>
</cp:coreProperties>
</file>