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ACLARACIONES" sheetId="1" r:id="rId1"/>
    <sheet name="COMISIONE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24" i="2"/>
  <c r="F28" s="1"/>
  <c r="C24"/>
  <c r="C28" s="1"/>
</calcChain>
</file>

<file path=xl/sharedStrings.xml><?xml version="1.0" encoding="utf-8"?>
<sst xmlns="http://schemas.openxmlformats.org/spreadsheetml/2006/main" count="75" uniqueCount="55">
  <si>
    <t>BLANKET</t>
  </si>
  <si>
    <t>JUNIO</t>
  </si>
  <si>
    <t>0883 J</t>
  </si>
  <si>
    <t>0017 K</t>
  </si>
  <si>
    <t>0176 K</t>
  </si>
  <si>
    <t>COSTA DE ORO</t>
  </si>
  <si>
    <t>884 J</t>
  </si>
  <si>
    <t>ELOY</t>
  </si>
  <si>
    <t>700 J</t>
  </si>
  <si>
    <t>HERMANIOS BECERRA</t>
  </si>
  <si>
    <t>171 K</t>
  </si>
  <si>
    <t>272 K</t>
  </si>
  <si>
    <t>JOSE MANUEL</t>
  </si>
  <si>
    <t>MAYO</t>
  </si>
  <si>
    <t>711 I</t>
  </si>
  <si>
    <t>966 J</t>
  </si>
  <si>
    <t>0096 K</t>
  </si>
  <si>
    <t>JULIAN CORTES</t>
  </si>
  <si>
    <t>703 J</t>
  </si>
  <si>
    <t>880 J</t>
  </si>
  <si>
    <t>181 K</t>
  </si>
  <si>
    <t>SRA. VERONICA</t>
  </si>
  <si>
    <t>273 K</t>
  </si>
  <si>
    <t>FACTURA 402</t>
  </si>
  <si>
    <t xml:space="preserve">NO HAY CHEQUE PAGADO SOBRE ESTA FACTURA </t>
  </si>
  <si>
    <t xml:space="preserve">CARATULA DE COMISIONES PACO  </t>
  </si>
  <si>
    <t>DEL MES DE ABRIL 2010         AL  MES DE     ABRIL 2011</t>
  </si>
  <si>
    <t>CALCULO NORMAL</t>
  </si>
  <si>
    <t>CALCULO SIN REVISADAS ANTERIOR</t>
  </si>
  <si>
    <t>IMPORTE</t>
  </si>
  <si>
    <t>ABRIL.,2010</t>
  </si>
  <si>
    <t>MAYO.,2010</t>
  </si>
  <si>
    <t>JUNIO.,2010</t>
  </si>
  <si>
    <t>JULIO.,2010</t>
  </si>
  <si>
    <t>AGOSTO .,2010</t>
  </si>
  <si>
    <t>SEPTIEMBRE.,2010</t>
  </si>
  <si>
    <t>OCTUBRE.,2010</t>
  </si>
  <si>
    <t>NOVIEMBRE.,2010</t>
  </si>
  <si>
    <t>DICIEMBRE.,2010</t>
  </si>
  <si>
    <t>ENERO.,2011</t>
  </si>
  <si>
    <t>FEBRERO.,2011</t>
  </si>
  <si>
    <t>MARZO.,2011</t>
  </si>
  <si>
    <t>ABRIL.,2011</t>
  </si>
  <si>
    <t>TOTAL 1</t>
  </si>
  <si>
    <t>TOTAL 2</t>
  </si>
  <si>
    <t>MENOS DEUDA JOSE IGNACIO</t>
  </si>
  <si>
    <t>DEUDA</t>
  </si>
  <si>
    <t>SALDO A PAGAR</t>
  </si>
  <si>
    <t>RTR**** 22 JULIO 2011</t>
  </si>
  <si>
    <t>DESCONTAR REMISION</t>
  </si>
  <si>
    <t>DESCONTAR  NO FUE PAGADA</t>
  </si>
  <si>
    <t>OK PAGADA</t>
  </si>
  <si>
    <t>ES = AL VALOR DE LA REMISION 014 K pagada en efectivo</t>
  </si>
  <si>
    <t>CARNES FINAS PALMON</t>
  </si>
  <si>
    <t>0018 K</t>
  </si>
</sst>
</file>

<file path=xl/styles.xml><?xml version="1.0" encoding="utf-8"?>
<styleSheet xmlns="http://schemas.openxmlformats.org/spreadsheetml/2006/main">
  <numFmts count="1">
    <numFmt numFmtId="164" formatCode="[$$-80A]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rgb="FF0000FF"/>
      <name val="Arial"/>
      <family val="2"/>
    </font>
    <font>
      <b/>
      <sz val="10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u/>
      <sz val="12"/>
      <name val="Arial"/>
      <family val="2"/>
    </font>
    <font>
      <sz val="26"/>
      <color rgb="FF0000FF"/>
      <name val="Arial"/>
      <family val="2"/>
    </font>
    <font>
      <sz val="24"/>
      <color theme="9" tint="-0.249977111117893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1" xfId="0" applyFill="1" applyBorder="1"/>
    <xf numFmtId="0" fontId="3" fillId="0" borderId="2" xfId="0" applyFont="1" applyFill="1" applyBorder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5" xfId="0" applyFill="1" applyBorder="1"/>
    <xf numFmtId="164" fontId="1" fillId="0" borderId="9" xfId="0" applyNumberFormat="1" applyFont="1" applyBorder="1"/>
    <xf numFmtId="0" fontId="0" fillId="0" borderId="9" xfId="0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3" fillId="0" borderId="9" xfId="0" applyFont="1" applyBorder="1"/>
    <xf numFmtId="0" fontId="6" fillId="0" borderId="0" xfId="0" applyFont="1"/>
    <xf numFmtId="164" fontId="7" fillId="0" borderId="0" xfId="0" applyNumberFormat="1" applyFont="1" applyAlignment="1">
      <alignment horizontal="right"/>
    </xf>
    <xf numFmtId="164" fontId="0" fillId="0" borderId="0" xfId="0" applyNumberFormat="1"/>
    <xf numFmtId="164" fontId="8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/>
    </xf>
    <xf numFmtId="164" fontId="9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center" wrapText="1"/>
    </xf>
    <xf numFmtId="0" fontId="0" fillId="0" borderId="10" xfId="0" applyBorder="1"/>
    <xf numFmtId="164" fontId="11" fillId="0" borderId="10" xfId="0" applyNumberFormat="1" applyFont="1" applyBorder="1" applyAlignment="1">
      <alignment horizontal="center"/>
    </xf>
    <xf numFmtId="0" fontId="7" fillId="0" borderId="0" xfId="0" applyFont="1"/>
    <xf numFmtId="164" fontId="12" fillId="0" borderId="0" xfId="0" applyNumberFormat="1" applyFont="1" applyAlignment="1">
      <alignment horizontal="right"/>
    </xf>
    <xf numFmtId="164" fontId="12" fillId="0" borderId="0" xfId="0" applyNumberFormat="1" applyFont="1"/>
    <xf numFmtId="0" fontId="9" fillId="0" borderId="0" xfId="0" applyFont="1"/>
    <xf numFmtId="0" fontId="13" fillId="0" borderId="11" xfId="0" applyFont="1" applyBorder="1" applyAlignment="1">
      <alignment horizontal="center"/>
    </xf>
    <xf numFmtId="164" fontId="8" fillId="0" borderId="12" xfId="0" applyNumberFormat="1" applyFont="1" applyBorder="1" applyAlignment="1">
      <alignment horizontal="right"/>
    </xf>
    <xf numFmtId="0" fontId="14" fillId="0" borderId="13" xfId="0" applyFont="1" applyBorder="1" applyAlignment="1">
      <alignment horizontal="right"/>
    </xf>
    <xf numFmtId="164" fontId="15" fillId="0" borderId="14" xfId="0" applyNumberFormat="1" applyFont="1" applyBorder="1"/>
    <xf numFmtId="0" fontId="16" fillId="0" borderId="0" xfId="0" applyFont="1"/>
    <xf numFmtId="0" fontId="17" fillId="2" borderId="11" xfId="0" applyFont="1" applyFill="1" applyBorder="1"/>
    <xf numFmtId="164" fontId="18" fillId="2" borderId="12" xfId="0" applyNumberFormat="1" applyFont="1" applyFill="1" applyBorder="1" applyAlignment="1">
      <alignment horizontal="right"/>
    </xf>
    <xf numFmtId="164" fontId="11" fillId="3" borderId="15" xfId="0" applyNumberFormat="1" applyFont="1" applyFill="1" applyBorder="1"/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164" fontId="1" fillId="2" borderId="9" xfId="0" applyNumberFormat="1" applyFont="1" applyFill="1" applyBorder="1"/>
    <xf numFmtId="0" fontId="0" fillId="2" borderId="4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/>
    <xf numFmtId="0" fontId="0" fillId="2" borderId="8" xfId="0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5" fillId="2" borderId="0" xfId="0" applyFont="1" applyFill="1"/>
    <xf numFmtId="164" fontId="9" fillId="4" borderId="0" xfId="0" applyNumberFormat="1" applyFont="1" applyFill="1" applyAlignment="1">
      <alignment horizontal="left"/>
    </xf>
    <xf numFmtId="0" fontId="0" fillId="4" borderId="0" xfId="0" applyFill="1"/>
    <xf numFmtId="0" fontId="21" fillId="4" borderId="0" xfId="0" applyFont="1" applyFill="1" applyAlignment="1">
      <alignment horizontal="center"/>
    </xf>
    <xf numFmtId="164" fontId="2" fillId="4" borderId="0" xfId="0" applyNumberFormat="1" applyFont="1" applyFill="1"/>
    <xf numFmtId="164" fontId="0" fillId="4" borderId="0" xfId="0" applyNumberFormat="1" applyFill="1" applyAlignment="1">
      <alignment horizontal="right"/>
    </xf>
    <xf numFmtId="164" fontId="0" fillId="4" borderId="0" xfId="0" applyNumberFormat="1" applyFill="1"/>
    <xf numFmtId="0" fontId="4" fillId="0" borderId="9" xfId="0" applyFont="1" applyBorder="1" applyAlignment="1">
      <alignment horizontal="center"/>
    </xf>
    <xf numFmtId="3" fontId="19" fillId="0" borderId="2" xfId="0" applyNumberFormat="1" applyFont="1" applyBorder="1" applyAlignment="1">
      <alignment horizontal="center"/>
    </xf>
    <xf numFmtId="3" fontId="19" fillId="0" borderId="0" xfId="0" applyNumberFormat="1" applyFont="1" applyAlignment="1">
      <alignment horizontal="center"/>
    </xf>
    <xf numFmtId="3" fontId="20" fillId="0" borderId="2" xfId="0" applyNumberFormat="1" applyFont="1" applyBorder="1" applyAlignment="1">
      <alignment horizontal="center"/>
    </xf>
    <xf numFmtId="3" fontId="2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topLeftCell="A40" workbookViewId="0">
      <selection activeCell="D50" sqref="D50"/>
    </sheetView>
  </sheetViews>
  <sheetFormatPr baseColWidth="10" defaultRowHeight="15.75"/>
  <cols>
    <col min="3" max="3" width="11.42578125" style="2"/>
    <col min="4" max="4" width="17.140625" style="1" customWidth="1"/>
  </cols>
  <sheetData>
    <row r="1" spans="2:5" ht="18.75">
      <c r="B1" s="61" t="s">
        <v>0</v>
      </c>
      <c r="C1" s="61"/>
      <c r="D1" s="13"/>
    </row>
    <row r="2" spans="2:5">
      <c r="B2" s="14"/>
      <c r="C2" s="15"/>
      <c r="D2" s="13"/>
    </row>
    <row r="3" spans="2:5">
      <c r="B3" s="14" t="s">
        <v>1</v>
      </c>
      <c r="C3" s="15" t="s">
        <v>2</v>
      </c>
      <c r="D3" s="13">
        <v>72897.3</v>
      </c>
      <c r="E3" s="52" t="s">
        <v>51</v>
      </c>
    </row>
    <row r="4" spans="2:5">
      <c r="B4" s="14"/>
      <c r="C4" s="15" t="s">
        <v>3</v>
      </c>
      <c r="D4" s="13">
        <v>26502.95</v>
      </c>
      <c r="E4" s="52" t="s">
        <v>51</v>
      </c>
    </row>
    <row r="5" spans="2:5">
      <c r="B5" s="14"/>
      <c r="C5" s="15" t="s">
        <v>54</v>
      </c>
      <c r="D5" s="13">
        <v>38185.410000000003</v>
      </c>
      <c r="E5" s="52" t="s">
        <v>51</v>
      </c>
    </row>
    <row r="6" spans="2:5">
      <c r="B6" s="14"/>
      <c r="C6" s="15" t="s">
        <v>4</v>
      </c>
      <c r="D6" s="13">
        <v>75871.97</v>
      </c>
      <c r="E6" s="52" t="s">
        <v>51</v>
      </c>
    </row>
    <row r="7" spans="2:5">
      <c r="B7" s="14"/>
      <c r="C7" s="15"/>
      <c r="D7" s="13"/>
    </row>
    <row r="8" spans="2:5">
      <c r="B8" s="14"/>
      <c r="C8" s="15"/>
      <c r="D8" s="13"/>
    </row>
    <row r="9" spans="2:5">
      <c r="B9" s="16" t="s">
        <v>5</v>
      </c>
      <c r="C9" s="15"/>
      <c r="D9" s="13"/>
    </row>
    <row r="10" spans="2:5">
      <c r="B10" s="14"/>
      <c r="C10" s="15"/>
      <c r="D10" s="13"/>
    </row>
    <row r="11" spans="2:5">
      <c r="B11" s="14" t="s">
        <v>1</v>
      </c>
      <c r="C11" s="15" t="s">
        <v>6</v>
      </c>
      <c r="D11" s="13">
        <v>67165.95</v>
      </c>
      <c r="E11" s="52" t="s">
        <v>51</v>
      </c>
    </row>
    <row r="12" spans="2:5">
      <c r="B12" s="14"/>
      <c r="C12" s="15"/>
      <c r="D12" s="13"/>
      <c r="E12" s="52"/>
    </row>
    <row r="13" spans="2:5" ht="18.75">
      <c r="B13" s="17" t="s">
        <v>7</v>
      </c>
      <c r="C13" s="15"/>
      <c r="D13" s="13"/>
      <c r="E13" s="52"/>
    </row>
    <row r="14" spans="2:5">
      <c r="B14" s="14" t="s">
        <v>1</v>
      </c>
      <c r="C14" s="15" t="s">
        <v>8</v>
      </c>
      <c r="D14" s="13">
        <v>20562.18</v>
      </c>
      <c r="E14" s="52" t="s">
        <v>51</v>
      </c>
    </row>
    <row r="15" spans="2:5">
      <c r="B15" s="14"/>
      <c r="C15" s="15"/>
      <c r="D15" s="13"/>
      <c r="E15" s="52"/>
    </row>
    <row r="16" spans="2:5" ht="18.75">
      <c r="B16" s="17" t="s">
        <v>9</v>
      </c>
      <c r="C16" s="15"/>
      <c r="D16" s="13"/>
      <c r="E16" s="52"/>
    </row>
    <row r="17" spans="2:7">
      <c r="B17" s="14"/>
      <c r="C17" s="15"/>
      <c r="D17" s="13"/>
      <c r="E17" s="52"/>
    </row>
    <row r="18" spans="2:7">
      <c r="B18" s="14"/>
      <c r="C18" s="15" t="s">
        <v>10</v>
      </c>
      <c r="D18" s="13">
        <v>3801</v>
      </c>
      <c r="E18" s="52" t="s">
        <v>51</v>
      </c>
    </row>
    <row r="19" spans="2:7">
      <c r="B19" s="14"/>
      <c r="C19" s="15" t="s">
        <v>11</v>
      </c>
      <c r="D19" s="13">
        <v>23258.85</v>
      </c>
      <c r="E19" s="52" t="s">
        <v>51</v>
      </c>
    </row>
    <row r="20" spans="2:7">
      <c r="B20" s="14"/>
      <c r="C20" s="15"/>
      <c r="D20" s="13"/>
    </row>
    <row r="21" spans="2:7" ht="18.75">
      <c r="B21" s="17" t="s">
        <v>12</v>
      </c>
      <c r="C21" s="15"/>
      <c r="D21" s="13"/>
    </row>
    <row r="22" spans="2:7">
      <c r="B22" s="14"/>
      <c r="C22" s="15"/>
      <c r="D22" s="13"/>
    </row>
    <row r="23" spans="2:7">
      <c r="B23" s="39" t="s">
        <v>13</v>
      </c>
      <c r="C23" s="40" t="s">
        <v>14</v>
      </c>
      <c r="D23" s="41">
        <v>11246.5</v>
      </c>
      <c r="E23" s="54" t="s">
        <v>50</v>
      </c>
      <c r="F23" s="54"/>
      <c r="G23" s="54"/>
    </row>
    <row r="24" spans="2:7">
      <c r="B24" s="14" t="s">
        <v>1</v>
      </c>
      <c r="C24" s="15" t="s">
        <v>15</v>
      </c>
      <c r="D24" s="13">
        <v>13692.5</v>
      </c>
      <c r="E24" s="53" t="s">
        <v>51</v>
      </c>
    </row>
    <row r="25" spans="2:7">
      <c r="B25" s="14"/>
      <c r="C25" s="15" t="s">
        <v>16</v>
      </c>
      <c r="D25" s="13">
        <v>10664</v>
      </c>
      <c r="E25" s="53" t="s">
        <v>51</v>
      </c>
    </row>
    <row r="26" spans="2:7">
      <c r="B26" s="14"/>
      <c r="C26" s="15"/>
      <c r="D26" s="13"/>
      <c r="E26" s="53"/>
    </row>
    <row r="27" spans="2:7">
      <c r="B27" s="14"/>
      <c r="C27" s="15"/>
      <c r="D27" s="13"/>
      <c r="E27" s="53"/>
    </row>
    <row r="28" spans="2:7" ht="18.75">
      <c r="B28" s="17" t="s">
        <v>17</v>
      </c>
      <c r="C28" s="15"/>
      <c r="D28" s="13"/>
      <c r="E28" s="53"/>
    </row>
    <row r="29" spans="2:7">
      <c r="B29" s="14"/>
      <c r="C29" s="15"/>
      <c r="D29" s="13"/>
      <c r="E29" s="53"/>
    </row>
    <row r="30" spans="2:7">
      <c r="B30" s="14" t="s">
        <v>1</v>
      </c>
      <c r="C30" s="15" t="s">
        <v>18</v>
      </c>
      <c r="D30" s="13">
        <v>17387</v>
      </c>
      <c r="E30" s="53" t="s">
        <v>51</v>
      </c>
    </row>
    <row r="31" spans="2:7">
      <c r="B31" s="14"/>
      <c r="C31" s="15" t="s">
        <v>19</v>
      </c>
      <c r="D31" s="13">
        <v>38293</v>
      </c>
      <c r="E31" s="53" t="s">
        <v>51</v>
      </c>
    </row>
    <row r="32" spans="2:7">
      <c r="B32" s="14"/>
      <c r="C32" s="15" t="s">
        <v>20</v>
      </c>
      <c r="D32" s="13">
        <v>18206.22</v>
      </c>
      <c r="E32" s="53" t="s">
        <v>51</v>
      </c>
    </row>
    <row r="33" spans="1:5">
      <c r="B33" s="14"/>
      <c r="C33" s="15"/>
      <c r="D33" s="13"/>
      <c r="E33" s="53"/>
    </row>
    <row r="34" spans="1:5">
      <c r="B34" s="14"/>
      <c r="C34" s="15"/>
      <c r="D34" s="13"/>
      <c r="E34" s="53"/>
    </row>
    <row r="35" spans="1:5" ht="18.75">
      <c r="B35" s="17" t="s">
        <v>21</v>
      </c>
      <c r="C35" s="15"/>
      <c r="D35" s="13"/>
      <c r="E35" s="53"/>
    </row>
    <row r="36" spans="1:5">
      <c r="B36" s="14"/>
      <c r="C36" s="15"/>
      <c r="D36" s="13"/>
      <c r="E36" s="53"/>
    </row>
    <row r="37" spans="1:5">
      <c r="B37" s="14"/>
      <c r="C37" s="15" t="s">
        <v>22</v>
      </c>
      <c r="D37" s="13">
        <v>14924</v>
      </c>
      <c r="E37" s="53" t="s">
        <v>51</v>
      </c>
    </row>
    <row r="39" spans="1:5" ht="16.5" thickBot="1"/>
    <row r="40" spans="1:5" ht="18.75">
      <c r="A40" s="3"/>
      <c r="B40" s="4" t="s">
        <v>53</v>
      </c>
      <c r="C40" s="5"/>
      <c r="D40" s="6"/>
      <c r="E40" s="7"/>
    </row>
    <row r="41" spans="1:5">
      <c r="A41" s="8"/>
      <c r="B41" s="9"/>
      <c r="C41" s="10"/>
      <c r="D41" s="11"/>
      <c r="E41" s="12"/>
    </row>
    <row r="42" spans="1:5">
      <c r="A42" s="42"/>
      <c r="B42" s="43" t="s">
        <v>1</v>
      </c>
      <c r="C42" s="44"/>
      <c r="D42" s="45"/>
      <c r="E42" s="46"/>
    </row>
    <row r="43" spans="1:5">
      <c r="A43" s="42"/>
      <c r="B43" s="43"/>
      <c r="C43" s="44" t="s">
        <v>23</v>
      </c>
      <c r="D43" s="45">
        <v>54557.3</v>
      </c>
      <c r="E43" s="46"/>
    </row>
    <row r="44" spans="1:5">
      <c r="A44" s="42"/>
      <c r="B44" s="43"/>
      <c r="C44" s="44"/>
      <c r="D44" s="45"/>
      <c r="E44" s="46"/>
    </row>
    <row r="45" spans="1:5">
      <c r="A45" s="42"/>
      <c r="B45" s="43"/>
      <c r="C45" s="44" t="s">
        <v>24</v>
      </c>
      <c r="D45" s="45"/>
      <c r="E45" s="46"/>
    </row>
    <row r="46" spans="1:5" ht="16.5" thickBot="1">
      <c r="A46" s="47"/>
      <c r="B46" s="48"/>
      <c r="C46" s="49" t="s">
        <v>52</v>
      </c>
      <c r="D46" s="50"/>
      <c r="E46" s="51"/>
    </row>
  </sheetData>
  <mergeCells count="1">
    <mergeCell ref="B1:C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35"/>
  <sheetViews>
    <sheetView topLeftCell="A19" workbookViewId="0">
      <selection activeCell="B36" sqref="B36"/>
    </sheetView>
  </sheetViews>
  <sheetFormatPr baseColWidth="10" defaultRowHeight="15"/>
  <cols>
    <col min="1" max="1" width="5.85546875" customWidth="1"/>
    <col min="2" max="2" width="23.28515625" customWidth="1"/>
    <col min="3" max="3" width="19" style="22" customWidth="1"/>
    <col min="4" max="4" width="5.140625" customWidth="1"/>
    <col min="6" max="6" width="18.85546875" style="20" customWidth="1"/>
    <col min="7" max="7" width="5.28515625" customWidth="1"/>
  </cols>
  <sheetData>
    <row r="2" spans="2:6">
      <c r="B2" s="18"/>
      <c r="C2" s="19" t="s">
        <v>25</v>
      </c>
    </row>
    <row r="4" spans="2:6" ht="15.75">
      <c r="B4" s="21" t="s">
        <v>26</v>
      </c>
    </row>
    <row r="6" spans="2:6" ht="23.25">
      <c r="C6" s="23" t="s">
        <v>27</v>
      </c>
      <c r="F6" s="24" t="s">
        <v>28</v>
      </c>
    </row>
    <row r="8" spans="2:6" ht="16.5" thickBot="1">
      <c r="B8" s="25"/>
      <c r="C8" s="26" t="s">
        <v>29</v>
      </c>
      <c r="D8" s="25"/>
      <c r="E8" s="25"/>
      <c r="F8" s="26" t="s">
        <v>29</v>
      </c>
    </row>
    <row r="9" spans="2:6" ht="16.5" thickTop="1">
      <c r="B9" s="27" t="s">
        <v>30</v>
      </c>
      <c r="C9" s="28">
        <v>6696.54</v>
      </c>
      <c r="F9" s="29">
        <v>3002.17</v>
      </c>
    </row>
    <row r="10" spans="2:6" ht="15.75">
      <c r="B10" s="27" t="s">
        <v>31</v>
      </c>
      <c r="C10" s="28">
        <v>8835.56</v>
      </c>
      <c r="F10" s="29">
        <v>3986.64</v>
      </c>
    </row>
    <row r="11" spans="2:6" ht="15.75">
      <c r="B11" s="27" t="s">
        <v>32</v>
      </c>
      <c r="C11" s="28">
        <v>10561.23</v>
      </c>
      <c r="F11" s="29">
        <v>21.63</v>
      </c>
    </row>
    <row r="12" spans="2:6" ht="15.75">
      <c r="B12" s="27" t="s">
        <v>33</v>
      </c>
      <c r="C12" s="28">
        <v>13098.57</v>
      </c>
      <c r="F12" s="29">
        <v>13066.38</v>
      </c>
    </row>
    <row r="13" spans="2:6" ht="15.75">
      <c r="B13" s="27" t="s">
        <v>34</v>
      </c>
      <c r="C13" s="28">
        <v>12765.06</v>
      </c>
      <c r="F13" s="29">
        <v>12765.06</v>
      </c>
    </row>
    <row r="14" spans="2:6" ht="15.75">
      <c r="B14" s="27" t="s">
        <v>35</v>
      </c>
      <c r="C14" s="28">
        <v>11506.06</v>
      </c>
      <c r="F14" s="29">
        <v>11506.06</v>
      </c>
    </row>
    <row r="15" spans="2:6" ht="15.75">
      <c r="B15" s="27" t="s">
        <v>36</v>
      </c>
      <c r="C15" s="28">
        <v>21144.83</v>
      </c>
      <c r="F15" s="29">
        <v>21144.83</v>
      </c>
    </row>
    <row r="16" spans="2:6" ht="15.75">
      <c r="B16" s="27" t="s">
        <v>37</v>
      </c>
      <c r="C16" s="28">
        <v>21132.5</v>
      </c>
      <c r="F16" s="29">
        <v>21132.5</v>
      </c>
    </row>
    <row r="17" spans="2:6" ht="15.75">
      <c r="B17" s="27" t="s">
        <v>38</v>
      </c>
      <c r="C17" s="28">
        <v>18451.2</v>
      </c>
      <c r="F17" s="29">
        <v>18451.2</v>
      </c>
    </row>
    <row r="18" spans="2:6" ht="15.75">
      <c r="B18" s="30" t="s">
        <v>39</v>
      </c>
      <c r="C18" s="28">
        <v>16459.28</v>
      </c>
      <c r="F18" s="29">
        <v>16459.28</v>
      </c>
    </row>
    <row r="19" spans="2:6" ht="15.75">
      <c r="B19" s="30" t="s">
        <v>40</v>
      </c>
      <c r="C19" s="28">
        <v>18626.66</v>
      </c>
      <c r="F19" s="29">
        <v>18626.66</v>
      </c>
    </row>
    <row r="20" spans="2:6" ht="15.75">
      <c r="B20" s="30" t="s">
        <v>41</v>
      </c>
      <c r="C20" s="28">
        <v>20167.84</v>
      </c>
      <c r="F20" s="29">
        <v>20167.84</v>
      </c>
    </row>
    <row r="21" spans="2:6" ht="15.75">
      <c r="B21" s="30" t="s">
        <v>42</v>
      </c>
      <c r="C21" s="28">
        <v>12871.43</v>
      </c>
      <c r="F21" s="29">
        <v>12871.43</v>
      </c>
    </row>
    <row r="22" spans="2:6" ht="15.75">
      <c r="B22" s="30"/>
      <c r="C22" s="28">
        <v>0</v>
      </c>
      <c r="F22" s="29">
        <v>0</v>
      </c>
    </row>
    <row r="23" spans="2:6" ht="16.5" thickBot="1">
      <c r="B23" s="30"/>
      <c r="C23" s="28">
        <v>0</v>
      </c>
      <c r="F23" s="29">
        <v>0</v>
      </c>
    </row>
    <row r="24" spans="2:6" ht="27.75" customHeight="1" thickTop="1" thickBot="1">
      <c r="B24" s="31" t="s">
        <v>43</v>
      </c>
      <c r="C24" s="32">
        <f>SUM(C9:C23)</f>
        <v>192316.75999999998</v>
      </c>
      <c r="E24" s="33" t="s">
        <v>44</v>
      </c>
      <c r="F24" s="34">
        <f>SUM(F9:F23)</f>
        <v>173201.67999999996</v>
      </c>
    </row>
    <row r="25" spans="2:6" ht="15.75">
      <c r="C25" s="28"/>
      <c r="F25" s="29"/>
    </row>
    <row r="26" spans="2:6" ht="15.75">
      <c r="B26" s="35" t="s">
        <v>45</v>
      </c>
      <c r="C26" s="28">
        <v>-132630.26999999999</v>
      </c>
      <c r="E26" s="27" t="s">
        <v>46</v>
      </c>
      <c r="F26" s="29">
        <v>-132630.26999999999</v>
      </c>
    </row>
    <row r="27" spans="2:6" ht="16.5" thickBot="1">
      <c r="C27" s="28">
        <v>0</v>
      </c>
      <c r="F27" s="29">
        <v>0</v>
      </c>
    </row>
    <row r="28" spans="2:6" ht="25.5" customHeight="1" thickBot="1">
      <c r="B28" s="36" t="s">
        <v>47</v>
      </c>
      <c r="C28" s="37">
        <f>C24+C26</f>
        <v>59686.489999999991</v>
      </c>
      <c r="F28" s="38">
        <f>F24+F26</f>
        <v>40571.409999999974</v>
      </c>
    </row>
    <row r="29" spans="2:6" ht="15" customHeight="1">
      <c r="C29" s="62">
        <v>1</v>
      </c>
      <c r="F29" s="64">
        <v>2</v>
      </c>
    </row>
    <row r="30" spans="2:6" ht="15" customHeight="1">
      <c r="C30" s="63"/>
      <c r="F30" s="65"/>
    </row>
    <row r="31" spans="2:6" ht="15.75">
      <c r="B31" s="30" t="s">
        <v>48</v>
      </c>
      <c r="C31" s="28"/>
    </row>
    <row r="34" spans="3:6" ht="15.75">
      <c r="C34" s="55" t="s">
        <v>49</v>
      </c>
      <c r="D34" s="56"/>
      <c r="E34" s="57" t="s">
        <v>14</v>
      </c>
      <c r="F34" s="58">
        <v>11246.5</v>
      </c>
    </row>
    <row r="35" spans="3:6">
      <c r="C35" s="59"/>
      <c r="D35" s="56"/>
      <c r="E35" s="56"/>
      <c r="F35" s="60"/>
    </row>
  </sheetData>
  <mergeCells count="2">
    <mergeCell ref="C29:C30"/>
    <mergeCell ref="F29:F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ACLARACIONES</vt:lpstr>
      <vt:lpstr>COMISIONES</vt:lpstr>
      <vt:lpstr>Hoja3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cp:lastPrinted>2011-07-20T15:53:23Z</cp:lastPrinted>
  <dcterms:created xsi:type="dcterms:W3CDTF">2011-07-20T15:35:34Z</dcterms:created>
  <dcterms:modified xsi:type="dcterms:W3CDTF">2011-08-05T20:22:51Z</dcterms:modified>
</cp:coreProperties>
</file>