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 DOCUEMENTOS\CENTRAL  ARCHIVO  2 0 2 1\CENTRAL  # 05  MAYO    2021\"/>
    </mc:Choice>
  </mc:AlternateContent>
  <xr:revisionPtr revIDLastSave="0" documentId="13_ncr:1_{FEBE35B2-D810-448E-8968-379BB8E854E4}" xr6:coauthVersionLast="47" xr6:coauthVersionMax="47" xr10:uidLastSave="{00000000-0000-0000-0000-000000000000}"/>
  <bookViews>
    <workbookView xWindow="10215" yWindow="615" windowWidth="18060" windowHeight="13620" tabRatio="586" firstSheet="8" activeTab="10" xr2:uid="{5B3A7D30-0297-4C83-AAC1-FA96381587ED}"/>
  </bookViews>
  <sheets>
    <sheet name="Hoja3" sheetId="4" r:id="rId1"/>
    <sheet name="AGOSTO  2020    " sheetId="9" r:id="rId2"/>
    <sheet name="Hoja2" sheetId="8" r:id="rId3"/>
    <sheet name="OCTUBRE    2020      " sheetId="2" r:id="rId4"/>
    <sheet name="NOVIEMBRE    2020     " sheetId="7" r:id="rId5"/>
    <sheet name="DICIEMBRE   2020  " sheetId="1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Hoja1" sheetId="13" r:id="rId12"/>
  </sheets>
  <calcPr calcId="191029"/>
</workbook>
</file>

<file path=xl/calcChain.xml><?xml version="1.0" encoding="utf-8"?>
<calcChain xmlns="http://schemas.openxmlformats.org/spreadsheetml/2006/main">
  <c r="G3186" i="12" l="1"/>
  <c r="H3186" i="12" s="1"/>
  <c r="G3176" i="12"/>
  <c r="H3176" i="12" s="1"/>
  <c r="G3019" i="12"/>
  <c r="G3014" i="12"/>
  <c r="H3014" i="12" s="1"/>
  <c r="G3003" i="12"/>
  <c r="G2720" i="12"/>
  <c r="H2720" i="12" s="1"/>
  <c r="G1491" i="6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G3204" i="12"/>
  <c r="H3204" i="12" s="1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3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G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H3072" i="12"/>
  <c r="G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G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G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H2448" i="12"/>
  <c r="G2448" i="12"/>
  <c r="G2447" i="12"/>
  <c r="H2447" i="12" s="1"/>
  <c r="H2446" i="12"/>
  <c r="H2445" i="12"/>
  <c r="G2445" i="12"/>
  <c r="H2444" i="12"/>
  <c r="H2443" i="12"/>
  <c r="H2442" i="12"/>
  <c r="H2441" i="12"/>
  <c r="H2440" i="12"/>
  <c r="H2439" i="12"/>
  <c r="H2438" i="12"/>
  <c r="G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G2287" i="12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H2256" i="12"/>
  <c r="G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G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G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G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H1615" i="12"/>
  <c r="G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H1505" i="12"/>
  <c r="G1505" i="12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H1487" i="12"/>
  <c r="G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G1448" i="12"/>
  <c r="H1447" i="12"/>
  <c r="H1446" i="12"/>
  <c r="H1445" i="12"/>
  <c r="H1444" i="12"/>
  <c r="H1443" i="12"/>
  <c r="H1442" i="12"/>
  <c r="H1441" i="12"/>
  <c r="H1440" i="12"/>
  <c r="G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G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G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s="1"/>
  <c r="F3314" i="12" l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G2225" i="1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H2472" i="11"/>
  <c r="G2472" i="11"/>
  <c r="H2471" i="11"/>
  <c r="H2470" i="11"/>
  <c r="H2469" i="11"/>
  <c r="H2468" i="11"/>
  <c r="H2467" i="11"/>
  <c r="H2466" i="11"/>
  <c r="H2465" i="11"/>
  <c r="G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G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G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G1928" i="1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G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G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G1622" i="1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G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G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3309" i="7" s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H3199" i="6"/>
  <c r="G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G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G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G1604" i="6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G1417" i="6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G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G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G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G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2" i="6"/>
  <c r="G3601" i="6" l="1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G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G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G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G2406" i="10"/>
  <c r="H2406" i="10" s="1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G1538" i="10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G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G1400" i="10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H1256" i="10"/>
  <c r="G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H483" i="10"/>
  <c r="G483" i="10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s="1"/>
  <c r="G3213" i="10" l="1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G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G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G2297" i="5"/>
  <c r="H2296" i="5"/>
  <c r="H2295" i="5"/>
  <c r="H2294" i="5"/>
  <c r="G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H2164" i="5"/>
  <c r="G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G1947" i="5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G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G1546" i="5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G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G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G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G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G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G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G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2E5703-E7B8-44D3-80C6-B6196DED7071}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<sst xmlns="http://schemas.openxmlformats.org/spreadsheetml/2006/main" count="131146" uniqueCount="32190">
  <si>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</si>
  <si>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</si>
  <si>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</si>
  <si>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</si>
  <si>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</si>
  <si>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</si>
  <si>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</si>
  <si>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</si>
  <si>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</si>
  <si>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</si>
  <si>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</si>
  <si>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</si>
  <si>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</si>
  <si>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</si>
  <si>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</si>
  <si>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</si>
  <si>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</si>
  <si>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</si>
  <si>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</si>
  <si>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</si>
  <si>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</si>
  <si>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</si>
  <si>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</si>
  <si>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</si>
  <si>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</si>
  <si>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</si>
  <si>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</si>
  <si>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</si>
  <si>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</si>
  <si>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</si>
  <si>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</si>
  <si>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</si>
  <si>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</si>
  <si>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</si>
  <si>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</si>
  <si>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</si>
  <si>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</si>
  <si>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</si>
  <si>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</si>
  <si>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</si>
  <si>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</si>
  <si>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</si>
  <si>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</si>
  <si>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</si>
  <si>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</si>
  <si>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</si>
  <si>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</si>
  <si>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</si>
  <si>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</si>
  <si>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</si>
  <si>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</si>
  <si>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</si>
  <si>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</si>
  <si>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</si>
  <si>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</si>
  <si>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</si>
  <si>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</si>
  <si>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</si>
  <si>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</si>
  <si>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</si>
  <si>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</si>
  <si>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</si>
  <si>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</si>
  <si>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</si>
  <si>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</si>
  <si>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</si>
  <si>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</si>
  <si>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</si>
  <si>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</si>
  <si>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</si>
  <si>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</si>
  <si>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</si>
  <si>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</si>
  <si>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</si>
  <si>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</si>
  <si>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</si>
  <si>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</si>
  <si>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</si>
  <si>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</si>
  <si>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</si>
  <si>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</si>
  <si>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</si>
  <si>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</si>
  <si>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</si>
  <si>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</si>
  <si>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</si>
  <si>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</si>
  <si>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</si>
  <si>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</si>
  <si>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</si>
  <si>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</si>
  <si>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</si>
  <si>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</si>
  <si>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</si>
  <si>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</si>
  <si>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</si>
  <si>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</si>
  <si>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</si>
  <si>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</si>
  <si>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</si>
  <si>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</si>
  <si>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</si>
  <si>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</si>
  <si>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</si>
  <si>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</si>
  <si>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</si>
  <si>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</si>
  <si>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</si>
  <si>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</si>
  <si>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</si>
  <si>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</si>
  <si>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</si>
  <si>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</si>
  <si>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</si>
  <si>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</si>
  <si>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</si>
  <si>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</si>
  <si>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</si>
  <si>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</si>
  <si>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</si>
  <si>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</si>
  <si>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</si>
  <si>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</si>
  <si>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</si>
  <si>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</si>
  <si>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</si>
  <si>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</si>
  <si>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</si>
  <si>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</si>
  <si>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</si>
  <si>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</si>
  <si>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</si>
  <si>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</si>
  <si>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</si>
  <si>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</si>
  <si>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</si>
  <si>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</si>
  <si>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</si>
  <si>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</si>
  <si>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</si>
  <si>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</si>
  <si>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</si>
  <si>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</si>
  <si>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</si>
  <si>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</si>
  <si>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</si>
  <si>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</si>
  <si>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</si>
  <si>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</si>
  <si>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</si>
  <si>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</si>
  <si>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</si>
  <si>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</si>
  <si>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</si>
  <si>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</si>
  <si>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</si>
  <si>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</si>
  <si>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</si>
  <si>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</si>
  <si>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</si>
  <si>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</si>
  <si>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</si>
  <si>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</si>
  <si>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</si>
  <si>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</si>
  <si>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</si>
  <si>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</si>
  <si>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</si>
  <si>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</si>
  <si>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</si>
  <si>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</si>
  <si>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</si>
  <si>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</si>
  <si>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</si>
  <si>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</si>
  <si>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</si>
  <si>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</si>
  <si>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</si>
  <si>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</si>
  <si>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</si>
  <si>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</si>
  <si>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</si>
  <si>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</si>
  <si>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</si>
  <si>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</si>
  <si>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</si>
  <si>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</si>
  <si>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</si>
  <si>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</si>
  <si>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</si>
  <si>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</si>
  <si>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</si>
  <si>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</si>
  <si>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</si>
  <si>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</si>
  <si>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</si>
  <si>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</si>
  <si>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</si>
  <si>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</si>
  <si>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</si>
  <si>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</si>
  <si>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</si>
  <si>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</si>
  <si>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</si>
  <si>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</si>
  <si>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</si>
  <si>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</si>
  <si>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</si>
  <si>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</si>
  <si>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</si>
  <si>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</si>
  <si>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</si>
  <si>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</si>
  <si>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</si>
  <si>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</si>
  <si>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</si>
  <si>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</si>
  <si>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</si>
  <si>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</si>
  <si>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</si>
  <si>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</si>
  <si>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</si>
  <si>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</si>
  <si>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</si>
  <si>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</si>
  <si>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</si>
  <si>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</si>
  <si>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</si>
  <si>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</si>
  <si>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</si>
  <si>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</si>
  <si>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</si>
  <si>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</si>
  <si>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</si>
  <si>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</si>
  <si>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</si>
  <si>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</si>
  <si>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</si>
  <si>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</si>
  <si>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</si>
  <si>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</si>
  <si>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</si>
  <si>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</si>
  <si>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</si>
  <si>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</si>
  <si>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</si>
  <si>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</si>
  <si>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</si>
  <si>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</si>
  <si>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</si>
  <si>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</si>
  <si>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</si>
  <si>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</si>
  <si>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</si>
  <si>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</si>
  <si>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</si>
  <si>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</si>
  <si>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</si>
  <si>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</si>
  <si>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</si>
  <si>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</si>
  <si>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</si>
  <si>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</si>
  <si>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</si>
  <si>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</si>
  <si>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</si>
  <si>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</si>
  <si>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</si>
  <si>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</si>
  <si>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</si>
  <si>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</si>
  <si>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</si>
  <si>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</si>
  <si>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</si>
  <si>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</si>
  <si>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</si>
  <si>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</si>
  <si>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</si>
  <si>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</si>
  <si>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</si>
  <si>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</si>
  <si>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</si>
  <si>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</si>
  <si>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</si>
  <si>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</si>
  <si>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</si>
  <si>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</si>
  <si>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</si>
  <si>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</si>
  <si>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</si>
  <si>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</si>
  <si>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</si>
  <si>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</si>
  <si>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</si>
  <si>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</si>
  <si>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</si>
  <si>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</si>
  <si>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</si>
  <si>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</si>
  <si>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</si>
  <si>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</si>
  <si>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</si>
  <si>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</si>
  <si>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</si>
  <si>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</si>
  <si>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</si>
  <si>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</si>
  <si>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</si>
  <si>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</si>
  <si>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</si>
  <si>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</si>
  <si>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</si>
  <si>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</si>
  <si>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</si>
  <si>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</si>
  <si>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</si>
  <si>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</si>
  <si>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</si>
  <si>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</si>
  <si>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</si>
  <si>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</si>
  <si>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</si>
  <si>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</si>
  <si>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</si>
  <si>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</si>
  <si>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</si>
  <si>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</si>
  <si>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</si>
  <si>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</si>
  <si>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</si>
  <si>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</si>
  <si>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</si>
  <si>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</si>
  <si>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</si>
  <si>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</si>
  <si>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</si>
  <si>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</si>
  <si>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</si>
  <si>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</si>
  <si>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</si>
  <si>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</si>
  <si>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</si>
  <si>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</si>
  <si>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</si>
  <si>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</si>
  <si>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</si>
  <si>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</si>
  <si>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</si>
  <si>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</si>
  <si>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</si>
  <si>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</si>
  <si>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</si>
  <si>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</si>
  <si>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</si>
  <si>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</si>
  <si>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</si>
  <si>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</si>
  <si>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</si>
  <si>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</si>
  <si>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</si>
  <si>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</si>
  <si>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</si>
  <si>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</si>
  <si>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</si>
  <si>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</si>
  <si>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</si>
  <si>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</si>
  <si>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</si>
  <si>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</si>
  <si>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</si>
  <si>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</si>
  <si>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</si>
  <si>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</si>
  <si>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</si>
  <si>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</si>
  <si>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</si>
  <si>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</si>
  <si>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</si>
  <si>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</si>
  <si>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</si>
  <si>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</si>
  <si>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</si>
  <si>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</si>
  <si>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</si>
  <si>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</si>
  <si>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</si>
  <si>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</si>
  <si>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</si>
  <si>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</si>
  <si>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</si>
  <si>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</si>
  <si>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</si>
  <si>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</si>
  <si>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</si>
  <si>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</si>
  <si>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</si>
  <si>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</si>
  <si>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</si>
  <si>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</si>
  <si>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</si>
  <si>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</si>
  <si>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</si>
  <si>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</si>
  <si>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</si>
  <si>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</si>
  <si>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</si>
  <si>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</si>
  <si>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</si>
  <si>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</si>
  <si>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</si>
  <si>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</si>
  <si>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</si>
  <si>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</si>
  <si>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</si>
  <si>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</si>
  <si>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</si>
  <si>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</si>
  <si>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</si>
  <si>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</si>
  <si>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</si>
  <si>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</si>
  <si>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</si>
  <si>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</si>
  <si>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</si>
  <si>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</si>
  <si>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</si>
  <si>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</si>
  <si>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</si>
  <si>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</si>
  <si>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</si>
  <si>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</si>
  <si>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</si>
  <si>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</si>
  <si>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</si>
  <si>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</si>
  <si>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</si>
  <si>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</si>
  <si>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</si>
  <si>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</si>
  <si>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</si>
  <si>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</si>
  <si>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</si>
  <si>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</si>
  <si>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</si>
  <si>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</si>
  <si>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</si>
  <si>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</si>
  <si>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</si>
  <si>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</si>
  <si>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</si>
  <si>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</si>
  <si>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</si>
  <si>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</si>
  <si>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</si>
  <si>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</si>
  <si>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</si>
  <si>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</si>
  <si>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</si>
  <si>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</si>
  <si>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</si>
  <si>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</si>
  <si>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</si>
  <si>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</si>
  <si>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</si>
  <si>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</si>
  <si>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</si>
  <si>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</si>
  <si>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</si>
  <si>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</si>
  <si>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</si>
  <si>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</si>
  <si>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</si>
  <si>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</si>
  <si>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</si>
  <si>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</si>
  <si>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</si>
  <si>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</si>
  <si>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</si>
  <si>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</si>
  <si>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</si>
  <si>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</si>
  <si>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</si>
  <si>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</si>
  <si>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</si>
  <si>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</si>
  <si>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</si>
  <si>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</si>
  <si>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</si>
  <si>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</si>
  <si>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</si>
  <si>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</si>
  <si>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</si>
  <si>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</si>
  <si>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</si>
  <si>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</si>
  <si>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</si>
  <si>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</si>
  <si>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</si>
  <si>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</si>
  <si>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</si>
  <si>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</si>
  <si>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</si>
  <si>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</si>
  <si>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</si>
  <si>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</si>
  <si>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</si>
  <si>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</si>
  <si>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</si>
  <si>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</si>
  <si>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</si>
  <si>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</si>
  <si>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</si>
  <si>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</si>
  <si>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</si>
  <si>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</si>
  <si>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</si>
  <si>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</si>
  <si>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</si>
  <si>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</si>
  <si>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</si>
  <si>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</si>
  <si>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</si>
  <si>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</si>
  <si>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</si>
  <si>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</si>
  <si>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</si>
  <si>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</si>
  <si>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</si>
  <si>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</si>
  <si>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</si>
  <si>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</si>
  <si>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</si>
  <si>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</si>
  <si>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</si>
  <si>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</si>
  <si>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</si>
  <si>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</si>
  <si>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</si>
  <si>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</si>
  <si>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</si>
  <si>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</si>
  <si>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</si>
  <si>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</si>
  <si>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</si>
  <si>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</si>
  <si>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</si>
  <si>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</si>
  <si>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</si>
  <si>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</si>
  <si>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</si>
  <si>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</si>
  <si>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</si>
  <si>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</si>
  <si>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</si>
  <si>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</si>
  <si>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</si>
  <si>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</si>
  <si>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</si>
  <si>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</si>
  <si>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</si>
  <si>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</si>
  <si>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</si>
  <si>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</si>
  <si>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</si>
  <si>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</si>
  <si>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</si>
  <si>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</si>
  <si>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</si>
  <si>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</si>
  <si>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</si>
  <si>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</si>
  <si>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</si>
  <si>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</si>
  <si>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</si>
  <si>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</si>
  <si>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</si>
  <si>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</si>
  <si>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</si>
  <si>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</si>
  <si>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</si>
  <si>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</si>
  <si>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</si>
  <si>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</si>
  <si>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</si>
  <si>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</si>
  <si>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</si>
  <si>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</si>
  <si>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</si>
  <si>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</si>
  <si>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</si>
  <si>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</si>
  <si>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</si>
  <si>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</si>
  <si>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</si>
  <si>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</si>
  <si>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</si>
  <si>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</si>
  <si>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</si>
  <si>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</si>
  <si>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</si>
  <si>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</si>
  <si>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</si>
  <si>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</si>
  <si>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</si>
  <si>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</si>
  <si>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</si>
  <si>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</si>
  <si>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</si>
  <si>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</si>
  <si>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</si>
  <si>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</si>
  <si>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</si>
  <si>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</si>
  <si>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</si>
  <si>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</si>
  <si>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</si>
  <si>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</si>
  <si>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</si>
  <si>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</si>
  <si>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</si>
  <si>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</si>
  <si>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</si>
  <si>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</si>
  <si>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</si>
  <si>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</si>
  <si>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</si>
  <si>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</si>
  <si>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</si>
  <si>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</si>
  <si>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</si>
  <si>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</si>
  <si>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</si>
  <si>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</si>
  <si>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</si>
  <si>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</si>
  <si>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</si>
  <si>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</si>
  <si>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</si>
  <si>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</si>
  <si>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</si>
  <si>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</si>
  <si>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</si>
  <si>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</si>
  <si>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</si>
  <si>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</si>
  <si>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</si>
  <si>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</si>
  <si>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</si>
  <si>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</si>
  <si>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</si>
  <si>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</si>
  <si>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</si>
  <si>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</si>
  <si>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</si>
  <si>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</si>
  <si>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</si>
  <si>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</si>
  <si>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</si>
  <si>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</si>
  <si>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</si>
  <si>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</si>
  <si>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</si>
  <si>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</si>
  <si>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</si>
  <si>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</si>
  <si>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</si>
  <si>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</si>
  <si>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</si>
  <si>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</si>
  <si>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</si>
  <si>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</si>
  <si>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</si>
  <si>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</si>
  <si>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</si>
  <si>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</si>
  <si>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</si>
  <si>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</si>
  <si>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</si>
  <si>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</si>
  <si>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</si>
  <si>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</si>
  <si>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</si>
  <si>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</si>
  <si>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</si>
  <si>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</si>
  <si>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</si>
  <si>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</si>
  <si>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</si>
  <si>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</si>
  <si>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</si>
  <si>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</si>
  <si>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</si>
  <si>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</si>
  <si>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</si>
  <si>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</si>
  <si>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</si>
  <si>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</si>
  <si>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</si>
  <si>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</si>
  <si>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</si>
  <si>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</si>
  <si>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</si>
  <si>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</si>
  <si>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</si>
  <si>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</si>
  <si>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</si>
  <si>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</si>
  <si>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</si>
  <si>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</si>
  <si>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</si>
  <si>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</si>
  <si>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</si>
  <si>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</si>
  <si>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</si>
  <si>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</si>
  <si>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</si>
  <si>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</si>
  <si>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</si>
  <si>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</si>
  <si>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</si>
  <si>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</si>
  <si>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</si>
  <si>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</si>
  <si>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</si>
  <si>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</si>
  <si>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</si>
  <si>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</si>
  <si>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</si>
  <si>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</si>
  <si>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</si>
  <si>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</si>
  <si>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</si>
  <si>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</si>
  <si>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</si>
  <si>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</si>
  <si>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</si>
  <si>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</si>
  <si>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</si>
  <si>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</si>
  <si>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</si>
  <si>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</si>
  <si>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</si>
  <si>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</si>
  <si>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</si>
  <si>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</si>
  <si>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</si>
  <si>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</si>
  <si>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</si>
  <si>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</si>
  <si>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</si>
  <si>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</si>
  <si>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</si>
  <si>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</si>
  <si>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</si>
  <si>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</si>
  <si>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</si>
  <si>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</si>
  <si>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</si>
  <si>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</si>
  <si>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</si>
  <si>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</si>
  <si>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</si>
  <si>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</si>
  <si>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</si>
  <si>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</si>
  <si>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</si>
  <si>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</si>
  <si>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</si>
  <si>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</si>
  <si>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</si>
  <si>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</si>
  <si>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</si>
  <si>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</si>
  <si>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</si>
  <si>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</si>
  <si>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</si>
  <si>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</si>
  <si>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</si>
  <si>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</si>
  <si>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</si>
  <si>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</si>
  <si>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</si>
  <si>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</si>
  <si>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</si>
  <si>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</si>
  <si>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</si>
  <si>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</si>
  <si>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</si>
  <si>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</si>
  <si>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</si>
  <si>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</si>
  <si>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</si>
  <si>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</si>
  <si>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</si>
  <si>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</si>
  <si>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</si>
  <si>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</si>
  <si>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</si>
  <si>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</si>
  <si>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</si>
  <si>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</si>
  <si>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</si>
  <si>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</si>
  <si>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</si>
  <si>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</si>
  <si>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</si>
  <si>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</si>
  <si>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</si>
  <si>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</si>
  <si>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</si>
  <si>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</si>
  <si>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</si>
  <si>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</si>
  <si>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</si>
  <si>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</si>
  <si>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</si>
  <si>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</si>
  <si>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</si>
  <si>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</si>
  <si>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</si>
  <si>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</si>
  <si>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</si>
  <si>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</si>
  <si>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</si>
  <si>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</si>
  <si>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</si>
  <si>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</si>
  <si>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</si>
  <si>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</si>
  <si>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</si>
  <si>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</si>
  <si>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</si>
  <si>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</si>
  <si>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</si>
  <si>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</si>
  <si>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</si>
  <si>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</si>
  <si>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</si>
  <si>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</si>
  <si>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</si>
  <si>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</si>
  <si>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</si>
  <si>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</si>
  <si>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</si>
  <si>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</si>
  <si>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</si>
  <si>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</si>
  <si>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</si>
  <si>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</si>
  <si>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</si>
  <si>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</si>
  <si>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</si>
  <si>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</si>
  <si>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</si>
  <si>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</si>
  <si>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</si>
  <si>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</si>
  <si>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</si>
  <si>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</si>
  <si>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</si>
  <si>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</si>
  <si>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</si>
  <si>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</si>
  <si>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</si>
  <si>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</si>
  <si>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</si>
  <si>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</si>
  <si>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</si>
  <si>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</si>
  <si>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</si>
  <si>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</si>
  <si>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</si>
  <si>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</si>
  <si>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</si>
  <si>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</si>
  <si>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</si>
  <si>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</si>
  <si>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</si>
  <si>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</si>
  <si>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</si>
  <si>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</si>
  <si>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</si>
  <si>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</si>
  <si>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</si>
  <si>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</si>
  <si>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</si>
  <si>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</si>
  <si>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</si>
  <si>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</si>
  <si>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</si>
  <si>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</si>
  <si>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</si>
  <si>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</si>
  <si>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</si>
  <si>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</si>
  <si>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</si>
  <si>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</si>
  <si>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</si>
  <si>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</si>
  <si>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</si>
  <si>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</si>
  <si>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</si>
  <si>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</si>
  <si>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</si>
  <si>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</si>
  <si>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</si>
  <si>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</si>
  <si>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</si>
  <si>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</si>
  <si>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</si>
  <si>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</si>
  <si>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</si>
  <si>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</si>
  <si>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</si>
  <si>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</si>
  <si>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</si>
  <si>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</si>
  <si>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</si>
  <si>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</si>
  <si>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</si>
  <si>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</si>
  <si>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</si>
  <si>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</si>
  <si>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</si>
  <si>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</si>
  <si>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</si>
  <si>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</si>
  <si>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</si>
  <si>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</si>
  <si>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</si>
  <si>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</si>
  <si>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</si>
  <si>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</si>
  <si>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</si>
  <si>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</si>
  <si>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</si>
  <si>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</si>
  <si>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</si>
  <si>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</si>
  <si>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</si>
  <si>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</si>
  <si>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</si>
  <si>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</si>
  <si>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</si>
  <si>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</si>
  <si>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</si>
  <si>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</si>
  <si>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</si>
  <si>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</si>
  <si>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</si>
  <si>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</si>
  <si>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</si>
  <si>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</si>
  <si>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</si>
  <si>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</si>
  <si>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</si>
  <si>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</si>
  <si>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</si>
  <si>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</si>
  <si>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</si>
  <si>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</si>
  <si>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</si>
  <si>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</si>
  <si>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</si>
  <si>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</si>
  <si>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</si>
  <si>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</si>
  <si>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</si>
  <si>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</si>
  <si>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</si>
  <si>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</si>
  <si>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</si>
  <si>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</si>
  <si>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</si>
  <si>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</si>
  <si>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</si>
  <si>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</si>
  <si>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</si>
  <si>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</si>
  <si>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</si>
  <si>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</si>
  <si>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</si>
  <si>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</si>
  <si>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</si>
  <si>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</si>
  <si>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</si>
  <si>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</si>
  <si>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</si>
  <si>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</si>
  <si>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</si>
  <si>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</si>
  <si>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</si>
  <si>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</si>
  <si>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</si>
  <si>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</si>
  <si>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</si>
  <si>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</si>
  <si>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</si>
  <si>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</si>
  <si>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</si>
  <si>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</si>
  <si>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</si>
  <si>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</si>
  <si>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</si>
  <si>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</si>
  <si>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</si>
  <si>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</si>
  <si>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</si>
  <si>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</si>
  <si>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</si>
  <si>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</si>
  <si>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</si>
  <si>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</si>
  <si>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</si>
  <si>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</si>
  <si>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</si>
  <si>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</si>
  <si>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</si>
  <si>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</si>
  <si>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</si>
  <si>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</si>
  <si>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</si>
  <si>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</si>
  <si>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</si>
  <si>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</si>
  <si>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</si>
  <si>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</si>
  <si>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</si>
  <si>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</si>
  <si>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</si>
  <si>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</si>
  <si>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</si>
  <si>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</si>
  <si>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</si>
  <si>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</si>
  <si>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</si>
  <si>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</si>
  <si>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</si>
  <si>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</si>
  <si>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</si>
  <si>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</si>
  <si>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</si>
  <si>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</si>
  <si>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</si>
  <si>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</si>
  <si>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</si>
  <si>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</si>
  <si>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</si>
  <si>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</si>
  <si>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</si>
  <si>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</si>
  <si>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</si>
  <si>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</si>
  <si>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</si>
  <si>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</si>
  <si>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</si>
  <si>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</si>
  <si>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</si>
  <si>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</si>
  <si>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</si>
  <si>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</si>
  <si>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</si>
  <si>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</si>
  <si>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</si>
  <si>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</si>
  <si>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</si>
  <si>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</si>
  <si>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</si>
  <si>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</si>
  <si>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</si>
  <si>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</si>
  <si>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</si>
  <si>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</si>
  <si>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</si>
  <si>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</si>
  <si>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</si>
  <si>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</si>
  <si>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</si>
  <si>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</si>
  <si>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</si>
  <si>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</si>
  <si>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</si>
  <si>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</si>
  <si>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</si>
  <si>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</si>
  <si>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</si>
  <si>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</si>
  <si>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</si>
  <si>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</si>
  <si>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</si>
  <si>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</si>
  <si>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</si>
  <si>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</si>
  <si>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</si>
  <si>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</si>
  <si>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</si>
  <si>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</si>
  <si>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</si>
  <si>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</si>
  <si>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</si>
  <si>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</si>
  <si>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</si>
  <si>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</si>
  <si>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</si>
  <si>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</si>
  <si>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</si>
  <si>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</si>
  <si>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</si>
  <si>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</si>
  <si>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</si>
  <si>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</si>
  <si>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</si>
  <si>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</si>
  <si>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</si>
  <si>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</si>
  <si>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</si>
  <si>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</si>
  <si>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</si>
  <si>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</si>
  <si>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</si>
  <si>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</si>
  <si>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</si>
  <si>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</si>
  <si>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</si>
  <si>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</si>
  <si>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</si>
  <si>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</si>
  <si>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</si>
  <si>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</si>
  <si>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</si>
  <si>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</si>
  <si>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</si>
  <si>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</si>
  <si>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</si>
  <si>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</si>
  <si>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</si>
  <si>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</si>
  <si>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</si>
  <si>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</si>
  <si>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</si>
  <si>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</si>
  <si>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</si>
  <si>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</si>
  <si>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</si>
  <si>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</si>
  <si>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</si>
  <si>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</si>
  <si>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</si>
  <si>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</si>
  <si>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</si>
  <si>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</si>
  <si>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</si>
  <si>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</si>
  <si>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</si>
  <si>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</si>
  <si>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</si>
  <si>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</si>
  <si>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</si>
  <si>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</si>
  <si>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</si>
  <si>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</si>
  <si>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</si>
  <si>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</si>
  <si>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</si>
  <si>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</si>
  <si>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</si>
  <si>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</si>
  <si>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</si>
  <si>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</si>
  <si>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</si>
  <si>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</si>
  <si>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</si>
  <si>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</si>
  <si>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</si>
  <si>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</si>
  <si>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</si>
  <si>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</si>
  <si>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</si>
  <si>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</si>
  <si>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</si>
  <si>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</si>
  <si>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</si>
  <si>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</si>
  <si>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</si>
  <si>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</si>
  <si>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</si>
  <si>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</si>
  <si>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</si>
  <si>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</si>
  <si>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</si>
  <si>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</si>
  <si>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</si>
  <si>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</si>
  <si>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</si>
  <si>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</si>
  <si>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</si>
  <si>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</si>
  <si>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</si>
  <si>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</si>
  <si>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</si>
  <si>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</si>
  <si>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</si>
  <si>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</si>
  <si>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</si>
  <si>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</si>
  <si>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</si>
  <si>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</si>
  <si>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</si>
  <si>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</si>
  <si>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</si>
  <si>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</si>
  <si>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</si>
  <si>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</si>
  <si>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</si>
  <si>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</si>
  <si>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</si>
  <si>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</si>
  <si>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</si>
  <si>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</si>
  <si>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</si>
  <si>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</si>
  <si>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</si>
  <si>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</si>
  <si>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</si>
  <si>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</si>
  <si>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</si>
  <si>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</si>
  <si>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</si>
  <si>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</si>
  <si>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</si>
  <si>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</si>
  <si>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</si>
  <si>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</si>
  <si>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</si>
  <si>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</si>
  <si>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</si>
  <si>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</si>
  <si>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</si>
  <si>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</si>
  <si>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</si>
  <si>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</si>
  <si>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</si>
  <si>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</si>
  <si>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</si>
  <si>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</si>
  <si>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</si>
  <si>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</si>
  <si>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</si>
  <si>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</si>
  <si>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</si>
  <si>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</si>
  <si>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</si>
  <si>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</si>
  <si>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</si>
  <si>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</si>
  <si>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</si>
  <si>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</si>
  <si>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</si>
  <si>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</si>
  <si>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</si>
  <si>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</si>
  <si>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</si>
  <si>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</si>
  <si>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</si>
  <si>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</si>
  <si>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</si>
  <si>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</si>
  <si>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</si>
  <si>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</si>
  <si>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</si>
  <si>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</si>
  <si>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</si>
  <si>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</si>
  <si>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</si>
  <si>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</si>
  <si>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</si>
  <si>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</si>
  <si>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</si>
  <si>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</si>
  <si>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</si>
  <si>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</si>
  <si>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</si>
  <si>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</si>
  <si>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</si>
  <si>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</si>
  <si>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</si>
  <si>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</si>
  <si>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</si>
  <si>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</si>
  <si>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</si>
  <si>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</si>
  <si>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</si>
  <si>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</si>
  <si>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</si>
  <si>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</si>
  <si>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</si>
  <si>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</si>
  <si>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</si>
  <si>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</si>
  <si>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</si>
  <si>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</si>
  <si>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</si>
  <si>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</si>
  <si>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</si>
  <si>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</si>
  <si>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</si>
  <si>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</si>
  <si>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</si>
  <si>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</si>
  <si>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</si>
  <si>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</si>
  <si>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</si>
  <si>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</si>
  <si>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</si>
  <si>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</si>
  <si>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</si>
  <si>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</si>
  <si>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</si>
  <si>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</si>
  <si>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</si>
  <si>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</si>
  <si>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</si>
  <si>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</si>
  <si>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</si>
  <si>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</si>
  <si>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</si>
  <si>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</si>
  <si>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</si>
  <si>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</si>
  <si>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</si>
  <si>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</si>
  <si>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</si>
  <si>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</si>
  <si>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</si>
  <si>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</si>
  <si>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</si>
  <si>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</si>
  <si>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</si>
  <si>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</si>
  <si>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</si>
  <si>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</si>
  <si>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</si>
  <si>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</si>
  <si>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</si>
  <si>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</si>
  <si>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</si>
  <si>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</si>
  <si>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</si>
  <si>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</si>
  <si>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</si>
  <si>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</si>
  <si>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</si>
  <si>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</si>
  <si>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</si>
  <si>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</si>
  <si>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</si>
  <si>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</si>
  <si>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</si>
  <si>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</si>
  <si>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</si>
  <si>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</si>
  <si>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</si>
  <si>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</si>
  <si>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</si>
  <si>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</si>
  <si>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</si>
  <si>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</si>
  <si>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</si>
  <si>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</si>
  <si>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</si>
  <si>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</si>
  <si>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</si>
  <si>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</si>
  <si>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</si>
  <si>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</si>
  <si>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</si>
  <si>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</si>
  <si>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</si>
  <si>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</si>
  <si>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</si>
  <si>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</si>
  <si>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</si>
  <si>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</si>
  <si>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</si>
  <si>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</si>
  <si>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</si>
  <si>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</si>
  <si>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</si>
  <si>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</si>
  <si>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</si>
  <si>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</si>
  <si>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</si>
  <si>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</si>
  <si>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</si>
  <si>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</si>
  <si>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</si>
  <si>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</si>
  <si>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</si>
  <si>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</si>
  <si>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</si>
  <si>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</si>
  <si>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</si>
  <si>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</si>
  <si>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</si>
  <si>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</si>
  <si>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</si>
  <si>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</si>
  <si>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</si>
  <si>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</si>
  <si>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</si>
  <si>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</si>
  <si>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</si>
  <si>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</si>
  <si>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</si>
  <si>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</si>
  <si>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</si>
  <si>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</si>
  <si>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</si>
  <si>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</si>
  <si>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</si>
  <si>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</si>
  <si>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</si>
  <si>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</si>
  <si>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</si>
  <si>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</si>
  <si>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</si>
  <si>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</si>
  <si>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</si>
  <si>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</si>
  <si>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</si>
  <si>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</si>
  <si>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</si>
  <si>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</si>
  <si>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</si>
  <si>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</si>
  <si>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</si>
  <si>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</si>
  <si>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</si>
  <si>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</si>
  <si>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</si>
  <si>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</si>
  <si>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</si>
  <si>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</si>
  <si>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</si>
  <si>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</si>
  <si>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</si>
  <si>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</si>
  <si>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</si>
  <si>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</si>
  <si>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</si>
  <si>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</si>
  <si>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</si>
  <si>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</si>
  <si>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</si>
  <si>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</si>
  <si>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</si>
  <si>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</si>
  <si>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</si>
  <si>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</si>
  <si>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</si>
  <si>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</si>
  <si>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</si>
  <si>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</si>
  <si>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</si>
  <si>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</si>
  <si>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</si>
  <si>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</si>
  <si>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</si>
  <si>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</si>
  <si>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</si>
  <si>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</si>
  <si>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</si>
  <si>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</si>
  <si>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</si>
  <si>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</si>
  <si>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</si>
  <si>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</si>
  <si>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</si>
  <si>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</si>
  <si>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</si>
  <si>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</si>
  <si>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</si>
  <si>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</si>
  <si>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</si>
  <si>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</si>
  <si>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</si>
  <si>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</si>
  <si>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</si>
  <si>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</si>
  <si>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</si>
  <si>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</si>
  <si>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</si>
  <si>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</si>
  <si>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</si>
  <si>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</si>
  <si>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</si>
  <si>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</si>
  <si>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</si>
  <si>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</si>
  <si>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</si>
  <si>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</si>
  <si>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</si>
  <si>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</si>
  <si>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</si>
  <si>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</si>
  <si>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</si>
  <si>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</si>
  <si>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</si>
  <si>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</si>
  <si>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</si>
  <si>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</si>
  <si>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</si>
  <si>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</si>
  <si>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</si>
  <si>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</si>
  <si>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</si>
  <si>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</si>
  <si>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</si>
  <si>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</si>
  <si>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</si>
  <si>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</si>
  <si>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</si>
  <si>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</si>
  <si>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</si>
  <si>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</si>
  <si>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</si>
  <si>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</si>
  <si>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</si>
  <si>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</si>
  <si>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</si>
  <si>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</si>
  <si>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</si>
  <si>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</si>
  <si>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</si>
  <si>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</si>
  <si>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</si>
  <si>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</si>
  <si>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</si>
  <si>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</si>
  <si>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</si>
  <si>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</si>
  <si>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</si>
  <si>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</si>
  <si>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</si>
  <si>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</si>
  <si>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</si>
  <si>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</si>
  <si>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</si>
  <si>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</si>
  <si>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</si>
  <si>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</si>
  <si>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</si>
  <si>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</si>
  <si>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</si>
  <si>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</si>
  <si>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</si>
  <si>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</si>
  <si>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</si>
  <si>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</si>
  <si>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</si>
  <si>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</si>
  <si>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</si>
  <si>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</si>
  <si>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</si>
  <si>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</si>
  <si>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</si>
  <si>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</si>
  <si>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</si>
  <si>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</si>
  <si>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</si>
  <si>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</si>
  <si>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</si>
  <si>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</si>
  <si>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</si>
  <si>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</si>
  <si>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</si>
  <si>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</si>
  <si>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</si>
  <si>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</si>
  <si>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</si>
  <si>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</si>
  <si>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</si>
  <si>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</si>
  <si>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</si>
  <si>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</si>
  <si>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</si>
  <si>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</si>
  <si>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</si>
  <si>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</si>
  <si>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</si>
  <si>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</si>
  <si>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</si>
  <si>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</si>
  <si>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</si>
  <si>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</si>
  <si>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</si>
  <si>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</si>
  <si>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</si>
  <si>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</si>
  <si>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</si>
  <si>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</si>
  <si>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</si>
  <si>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</si>
  <si>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</si>
  <si>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</si>
  <si>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</si>
  <si>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</si>
  <si>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</si>
  <si>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</si>
  <si>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</si>
  <si>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</si>
  <si>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</si>
  <si>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</si>
  <si>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</si>
  <si>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</si>
  <si>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</si>
  <si>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</si>
  <si>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</si>
  <si>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</si>
  <si>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</si>
  <si>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</si>
  <si>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</si>
  <si>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</si>
  <si>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</si>
  <si>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</si>
  <si>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</si>
  <si>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</si>
  <si>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</si>
  <si>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</si>
  <si>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</si>
  <si>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</si>
  <si>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</si>
  <si>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</si>
  <si>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</si>
  <si>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</si>
  <si>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</si>
  <si>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</si>
  <si>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</si>
  <si>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</si>
  <si>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</si>
  <si>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</si>
  <si>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</si>
  <si>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</si>
  <si>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</si>
  <si>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</si>
  <si>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</si>
  <si>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</si>
  <si>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</si>
  <si>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</si>
  <si>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</si>
  <si>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</si>
  <si>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</si>
  <si>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</si>
  <si>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</si>
  <si>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</si>
  <si>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</si>
  <si>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</si>
  <si>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</si>
  <si>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</si>
  <si>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</si>
  <si>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</si>
  <si>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</si>
  <si>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</si>
  <si>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</si>
  <si>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</si>
  <si>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</si>
  <si>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</si>
  <si>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</si>
  <si>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</si>
  <si>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</si>
  <si>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</si>
  <si>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</si>
  <si>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</si>
  <si>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</si>
  <si>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</si>
  <si>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</si>
  <si>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</si>
  <si>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</si>
  <si>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</si>
  <si>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</si>
  <si>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</si>
  <si>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</si>
  <si>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</si>
  <si>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</si>
  <si>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</si>
  <si>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</si>
  <si>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</si>
  <si>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</si>
  <si>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</si>
  <si>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</si>
  <si>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</si>
  <si>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</si>
  <si>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</si>
  <si>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</si>
  <si>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</si>
  <si>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</si>
  <si>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</si>
  <si>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</si>
  <si>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</si>
  <si>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</si>
  <si>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</si>
  <si>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</si>
  <si>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</si>
  <si>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</si>
  <si>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</si>
  <si>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</si>
  <si>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</si>
  <si>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</si>
  <si>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</si>
  <si>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</si>
  <si>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</si>
  <si>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</si>
  <si>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</si>
  <si>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</si>
  <si>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</si>
  <si>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</si>
  <si>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</si>
  <si>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</si>
  <si>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</si>
  <si>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</si>
  <si>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</si>
  <si>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</si>
  <si>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</si>
  <si>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</si>
  <si>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</si>
  <si>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</si>
  <si>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</si>
  <si>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</si>
  <si>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</si>
  <si>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</si>
  <si>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</si>
  <si>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</si>
  <si>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</si>
  <si>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</si>
  <si>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</si>
  <si>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</si>
  <si>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</si>
  <si>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</si>
  <si>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</si>
  <si>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</si>
  <si>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</si>
  <si>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</si>
  <si>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</si>
  <si>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</si>
  <si>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</si>
  <si>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</si>
  <si>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</si>
  <si>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</si>
  <si>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</si>
  <si>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</si>
  <si>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</si>
  <si>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</si>
  <si>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</si>
  <si>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</si>
  <si>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</si>
  <si>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</si>
  <si>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</si>
  <si>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</si>
  <si>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</si>
  <si>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</si>
  <si>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</si>
  <si>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</si>
  <si>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</si>
  <si>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</si>
  <si>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</si>
  <si>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</si>
  <si>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</si>
  <si>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</si>
  <si>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</si>
  <si>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</si>
  <si>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</si>
  <si>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</si>
  <si>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</si>
  <si>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</si>
  <si>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</si>
  <si>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</si>
  <si>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</si>
  <si>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</si>
  <si>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</si>
  <si>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</si>
  <si>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</si>
  <si>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</si>
  <si>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</si>
  <si>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</si>
  <si>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</si>
  <si>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</si>
  <si>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</si>
  <si>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</si>
  <si>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</si>
  <si>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</si>
  <si>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</si>
  <si>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</si>
  <si>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</si>
  <si>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</si>
  <si>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</si>
  <si>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</si>
  <si>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</si>
  <si>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</si>
  <si>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</si>
  <si>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</si>
  <si>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</si>
  <si>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</si>
  <si>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</si>
  <si>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</si>
  <si>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</si>
  <si>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</si>
  <si>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</si>
  <si>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</si>
  <si>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</si>
  <si>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</si>
  <si>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</si>
  <si>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</si>
  <si>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</si>
  <si>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</si>
  <si>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</si>
  <si>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</si>
  <si>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</si>
  <si>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</si>
  <si>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</si>
  <si>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</si>
  <si>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</si>
  <si>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</si>
  <si>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</si>
  <si>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</si>
  <si>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</si>
  <si>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</si>
  <si>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</si>
  <si>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</si>
  <si>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</si>
  <si>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</si>
  <si>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</si>
  <si>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</si>
  <si>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</si>
  <si>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</si>
  <si>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</si>
  <si>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</si>
  <si>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</si>
  <si>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</si>
  <si>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</si>
  <si>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</si>
  <si>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</si>
  <si>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</si>
  <si>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</si>
  <si>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</si>
  <si>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</si>
  <si>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</si>
  <si>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</si>
  <si>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</si>
  <si>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</si>
  <si>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</si>
  <si>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</si>
  <si>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</si>
  <si>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</si>
  <si>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</si>
  <si>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</si>
  <si>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</si>
  <si>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</si>
  <si>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</si>
  <si>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</si>
  <si>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</si>
  <si>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</si>
  <si>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</si>
  <si>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</si>
  <si>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</si>
  <si>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</si>
  <si>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</si>
  <si>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</si>
  <si>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</si>
  <si>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</si>
  <si>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</si>
  <si>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</si>
  <si>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</si>
  <si>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</si>
  <si>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</si>
  <si>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</si>
  <si>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</si>
  <si>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</si>
  <si>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</si>
  <si>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</si>
  <si>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</si>
  <si>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</si>
  <si>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</si>
  <si>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</si>
  <si>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</si>
  <si>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</si>
  <si>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</si>
  <si>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</si>
  <si>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</si>
  <si>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</si>
  <si>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</si>
  <si>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</si>
  <si>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</si>
  <si>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</si>
  <si>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</si>
  <si>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</si>
  <si>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</si>
  <si>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</si>
  <si>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</si>
  <si>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</si>
  <si>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</si>
  <si>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</si>
  <si>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</si>
  <si>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</si>
  <si>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</si>
  <si>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</si>
  <si>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</si>
  <si>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</si>
  <si>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</si>
  <si>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</si>
  <si>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</si>
  <si>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</si>
  <si>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</si>
  <si>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</si>
  <si>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</si>
  <si>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</si>
  <si>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</si>
  <si>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</si>
  <si>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</si>
  <si>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</si>
  <si>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</si>
  <si>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</si>
  <si>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</si>
  <si>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</si>
  <si>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</si>
  <si>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</si>
  <si>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</si>
  <si>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</si>
  <si>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</si>
  <si>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</si>
  <si>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</si>
  <si>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</si>
  <si>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</si>
  <si>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</si>
  <si>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</si>
  <si>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</si>
  <si>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</si>
  <si>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</si>
  <si>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</si>
  <si>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</si>
  <si>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</si>
  <si>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</si>
  <si>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</si>
  <si>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</si>
  <si>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</si>
  <si>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</si>
  <si>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</si>
  <si>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</si>
  <si>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</si>
  <si>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</si>
  <si>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</si>
  <si>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</si>
  <si>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</si>
  <si>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</si>
  <si>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</si>
  <si>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</si>
  <si>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</si>
  <si>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</si>
  <si>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</si>
  <si>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</si>
  <si>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</si>
  <si>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</si>
  <si>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</si>
  <si>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</si>
  <si>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</si>
  <si>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</si>
  <si>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</si>
  <si>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</si>
  <si>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</si>
  <si>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</si>
  <si>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</si>
  <si>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</si>
  <si>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</si>
  <si>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</si>
  <si>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</si>
  <si>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</si>
  <si>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</si>
  <si>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</si>
  <si>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</si>
  <si>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</si>
  <si>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</si>
  <si>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</si>
  <si>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</si>
  <si>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</si>
  <si>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</si>
  <si>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</si>
  <si>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</si>
  <si>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</si>
  <si>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</si>
  <si>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</si>
  <si>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</si>
  <si>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</si>
  <si>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</si>
  <si>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</si>
  <si>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</si>
  <si>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</si>
  <si>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</si>
  <si>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</si>
  <si>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</si>
  <si>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</si>
  <si>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</si>
  <si>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</si>
  <si>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</si>
  <si>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</si>
  <si>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</si>
  <si>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</si>
  <si>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</si>
  <si>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</si>
  <si>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</si>
  <si>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</si>
  <si>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</si>
  <si>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</si>
  <si>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</si>
  <si>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</si>
  <si>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</si>
  <si>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</si>
  <si>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</si>
  <si>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</si>
  <si>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</si>
  <si>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</si>
  <si>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</si>
  <si>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</si>
  <si>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</si>
  <si>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</si>
  <si>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</si>
  <si>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</si>
  <si>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</si>
  <si>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</si>
  <si>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</si>
  <si>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</si>
  <si>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</si>
  <si>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</si>
  <si>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</si>
  <si>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</si>
  <si>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</si>
  <si>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</si>
  <si>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</si>
  <si>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</si>
  <si>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</si>
  <si>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</si>
  <si>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</si>
  <si>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</si>
  <si>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</si>
  <si>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</si>
  <si>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</si>
  <si>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</si>
  <si>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</si>
  <si>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</si>
  <si>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</si>
  <si>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</si>
  <si>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</si>
  <si>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</si>
  <si>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</si>
  <si>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</si>
  <si>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</si>
  <si>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</si>
  <si>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</si>
  <si>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</si>
  <si>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</si>
  <si>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</si>
  <si>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</si>
  <si>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</si>
  <si>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</si>
  <si>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</si>
  <si>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</si>
  <si>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</si>
  <si>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</si>
  <si>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</si>
  <si>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</si>
  <si>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</si>
  <si>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</si>
  <si>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</si>
  <si>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</si>
  <si>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</si>
  <si>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</si>
  <si>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</si>
  <si>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</si>
  <si>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</si>
  <si>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</si>
  <si>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</si>
  <si>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</si>
  <si>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</si>
  <si>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</si>
  <si>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</si>
  <si>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</si>
  <si>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</si>
  <si>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</si>
  <si>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</si>
  <si>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</si>
  <si>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</si>
  <si>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</si>
  <si>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</si>
  <si>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</si>
  <si>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</si>
  <si>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</si>
  <si>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</si>
  <si>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</si>
  <si>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</si>
  <si>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</si>
  <si>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</si>
  <si>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</si>
  <si>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</si>
  <si>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</si>
  <si>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</si>
  <si>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</si>
  <si>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</si>
  <si>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</si>
  <si>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</si>
  <si>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</si>
  <si>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</si>
  <si>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</si>
  <si>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</si>
  <si>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</si>
  <si>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</si>
  <si>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</si>
  <si>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</si>
  <si>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</si>
  <si>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</si>
  <si>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</si>
  <si>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</si>
  <si>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</si>
  <si>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</si>
  <si>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</si>
  <si>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</si>
  <si>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</si>
  <si>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</si>
  <si>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</si>
  <si>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</si>
  <si>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</si>
  <si>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</si>
  <si>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</si>
  <si>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</si>
  <si>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</si>
  <si>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</si>
  <si>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</si>
  <si>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</si>
  <si>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</si>
  <si>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</si>
  <si>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</si>
  <si>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</si>
  <si>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</si>
  <si>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</si>
  <si>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</si>
  <si>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</si>
  <si>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</si>
  <si>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</si>
  <si>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</si>
  <si>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</si>
  <si>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</si>
  <si>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</si>
  <si>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</si>
  <si>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</si>
  <si>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</si>
  <si>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</si>
  <si>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</si>
  <si>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</si>
  <si>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</si>
  <si>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</si>
  <si>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</si>
  <si>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</si>
  <si>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</si>
  <si>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</si>
  <si>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</si>
  <si>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</si>
  <si>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</si>
  <si>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</si>
  <si>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</si>
  <si>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</si>
  <si>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</si>
  <si>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</si>
  <si>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</si>
  <si>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</si>
  <si>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</si>
  <si>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</si>
  <si>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</si>
  <si>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</si>
  <si>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</si>
  <si>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</si>
  <si>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</si>
  <si>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</si>
  <si>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</si>
  <si>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</si>
  <si>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</si>
  <si>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</si>
  <si>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</si>
  <si>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</si>
  <si>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</si>
  <si>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</si>
  <si>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</si>
  <si>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</si>
  <si>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</si>
  <si>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</si>
  <si>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</si>
  <si>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</si>
  <si>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</si>
  <si>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</si>
  <si>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</si>
  <si>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</si>
  <si>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</si>
  <si>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</si>
  <si>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</si>
  <si>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</si>
  <si>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</si>
  <si>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</si>
  <si>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</si>
  <si>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</si>
  <si>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</si>
  <si>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</si>
  <si>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</si>
  <si>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</si>
  <si>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</si>
  <si>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</si>
  <si>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</si>
  <si>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</si>
  <si>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</si>
  <si>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</si>
  <si>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</si>
  <si>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</si>
  <si>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</si>
  <si>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</si>
  <si>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</si>
  <si>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</si>
  <si>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</si>
  <si>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</si>
  <si>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</si>
  <si>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</si>
  <si>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</si>
  <si>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</si>
  <si>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</si>
  <si>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</si>
  <si>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</si>
  <si>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</si>
  <si>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</si>
  <si>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</si>
  <si>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</si>
  <si>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</si>
  <si>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</si>
  <si>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</si>
  <si>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</si>
  <si>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</si>
  <si>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</si>
  <si>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</si>
  <si>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</si>
  <si>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</si>
  <si>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</si>
  <si>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</si>
  <si>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</si>
  <si>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</si>
  <si>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</si>
  <si>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</si>
  <si>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</si>
  <si>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</si>
  <si>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</si>
  <si>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</si>
  <si>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</si>
  <si>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</si>
  <si>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</si>
  <si>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</si>
  <si>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</si>
  <si>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</si>
  <si>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</si>
  <si>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</si>
  <si>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</si>
  <si>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</si>
  <si>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</si>
  <si>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</si>
  <si>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</si>
  <si>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</si>
  <si>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</si>
  <si>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</si>
  <si>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</si>
  <si>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</si>
  <si>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</si>
  <si>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</si>
  <si>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</si>
  <si>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</si>
  <si>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</si>
  <si>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</si>
  <si>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</si>
  <si>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</si>
  <si>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</si>
  <si>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</si>
  <si>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</si>
  <si>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</si>
  <si>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</si>
  <si>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</si>
  <si>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</si>
  <si>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</si>
  <si>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</si>
  <si>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</si>
  <si>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</si>
  <si>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</si>
  <si>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</si>
  <si>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</si>
  <si>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</si>
  <si>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</si>
  <si>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</si>
  <si>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</si>
  <si>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</si>
  <si>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</si>
  <si>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</si>
  <si>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</si>
  <si>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</si>
  <si>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</si>
  <si>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</si>
  <si>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</si>
  <si>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</si>
  <si>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</si>
  <si>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</si>
  <si>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</si>
  <si>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</si>
  <si>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</si>
  <si>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</si>
  <si>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</si>
  <si>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</si>
  <si>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</si>
  <si>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</si>
  <si>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</si>
  <si>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</si>
  <si>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</si>
  <si>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</si>
  <si>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</si>
  <si>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</si>
  <si>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</si>
  <si>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</si>
  <si>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</si>
  <si>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</si>
  <si>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</si>
  <si>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</si>
  <si>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</si>
  <si>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</si>
  <si>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</si>
  <si>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</si>
  <si>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</si>
  <si>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</si>
  <si>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</si>
  <si>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</si>
  <si>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</si>
  <si>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</si>
  <si>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</si>
  <si>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</si>
  <si>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</si>
  <si>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</si>
  <si>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</si>
  <si>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</si>
  <si>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</si>
  <si>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</si>
  <si>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</si>
  <si>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</si>
  <si>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</si>
  <si>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</si>
  <si>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</si>
  <si>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</si>
  <si>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</si>
  <si>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</si>
  <si>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</si>
  <si>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</si>
  <si>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</si>
  <si>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</si>
  <si>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</si>
  <si>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</si>
  <si>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</si>
  <si>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</si>
  <si>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</si>
  <si>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</si>
  <si>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</si>
  <si>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</si>
  <si>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</si>
  <si>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</si>
  <si>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</si>
  <si>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</si>
  <si>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</si>
  <si>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</si>
  <si>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</si>
  <si>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</si>
  <si>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</si>
  <si>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</si>
  <si>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</si>
  <si>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</si>
  <si>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</si>
  <si>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</si>
  <si>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</si>
  <si>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</si>
  <si>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</si>
  <si>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</si>
  <si>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</si>
  <si>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</si>
  <si>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</si>
  <si>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</si>
  <si>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</si>
  <si>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</si>
  <si>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</si>
  <si>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</si>
  <si>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</si>
  <si>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</si>
  <si>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</si>
  <si>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</si>
  <si>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</si>
  <si>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</si>
  <si>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</si>
  <si>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</si>
  <si>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</si>
  <si>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</si>
  <si>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</si>
  <si>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</si>
  <si>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</si>
  <si>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</si>
  <si>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</si>
  <si>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</si>
  <si>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</si>
  <si>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</si>
  <si>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</si>
  <si>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</si>
  <si>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</si>
  <si>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</si>
  <si>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</si>
  <si>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</si>
  <si>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</si>
  <si>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</si>
  <si>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</si>
  <si>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</si>
  <si>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</si>
  <si>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</si>
  <si>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</si>
  <si>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</si>
  <si>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</si>
  <si>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</si>
  <si>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</si>
  <si>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</si>
  <si>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</si>
  <si>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</si>
  <si>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</si>
  <si>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</si>
  <si>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</si>
  <si>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</si>
  <si>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</si>
  <si>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</si>
  <si>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</si>
  <si>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</si>
  <si>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</si>
  <si>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</si>
  <si>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</si>
  <si>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</si>
  <si>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</si>
  <si>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</si>
  <si>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</si>
  <si>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</si>
  <si>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</si>
  <si>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</si>
  <si>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</si>
  <si>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</si>
  <si>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</si>
  <si>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</si>
  <si>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</si>
  <si>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</si>
  <si>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</si>
  <si>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</si>
  <si>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</si>
  <si>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</si>
  <si>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</si>
  <si>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</si>
  <si>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</si>
  <si>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</si>
  <si>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</si>
  <si>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</si>
  <si>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</si>
  <si>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</si>
  <si>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</si>
  <si>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</si>
  <si>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</si>
  <si>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</si>
  <si>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</si>
  <si>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</si>
  <si>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</si>
  <si>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</si>
  <si>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</si>
  <si>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</si>
  <si>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</si>
  <si>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</si>
  <si>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</si>
  <si>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</si>
  <si>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</si>
  <si>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</si>
  <si>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</si>
  <si>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</si>
  <si>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</si>
  <si>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</si>
  <si>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</si>
  <si>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</si>
  <si>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</si>
  <si>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</si>
  <si>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</si>
  <si>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</si>
  <si>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</si>
  <si>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</si>
  <si>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</si>
  <si>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</si>
  <si>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</si>
  <si>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</si>
  <si>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</si>
  <si>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</si>
  <si>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</si>
  <si>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</si>
  <si>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</si>
  <si>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</si>
  <si>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</si>
  <si>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</si>
  <si>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</si>
  <si>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</si>
  <si>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</si>
  <si>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</si>
  <si>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</si>
  <si>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</si>
  <si>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</si>
  <si>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</si>
  <si>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</si>
  <si>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</si>
  <si>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</si>
  <si>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</si>
  <si>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</si>
  <si>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</si>
  <si>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</si>
  <si>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</si>
  <si>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</si>
  <si>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</si>
  <si>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</si>
  <si>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</si>
  <si>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</si>
  <si>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</si>
  <si>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</si>
  <si>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</si>
  <si>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</si>
  <si>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</si>
  <si>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</si>
  <si>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</si>
  <si>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</si>
  <si>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</si>
  <si>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</si>
  <si>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</si>
  <si>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</si>
  <si>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</si>
  <si>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</si>
  <si>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</si>
  <si>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</si>
  <si>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</si>
  <si>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</si>
  <si>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</si>
  <si>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</si>
  <si>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</si>
  <si>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</si>
  <si>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</si>
  <si>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</si>
  <si>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</si>
  <si>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</si>
  <si>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</si>
  <si>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</si>
  <si>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</si>
  <si>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</si>
  <si>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</si>
  <si>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</si>
  <si>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</si>
  <si>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</si>
  <si>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</si>
  <si>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</si>
  <si>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</si>
  <si>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</si>
  <si>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</si>
  <si>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</si>
  <si>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</si>
  <si>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</si>
  <si>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</si>
  <si>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</si>
  <si>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</si>
  <si>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</si>
  <si>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</si>
  <si>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</si>
  <si>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</si>
  <si>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</si>
  <si>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</si>
  <si>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</si>
  <si>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</si>
  <si>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</si>
  <si>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</si>
  <si>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</si>
  <si>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</si>
  <si>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</si>
  <si>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</si>
  <si>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</si>
  <si>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</si>
  <si>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</si>
  <si>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</si>
  <si>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</si>
  <si>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</si>
  <si>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</si>
  <si>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</si>
  <si>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</si>
  <si>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</si>
  <si>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</si>
  <si>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</si>
  <si>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</si>
  <si>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</si>
  <si>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</si>
  <si>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</si>
  <si>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</si>
  <si>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</si>
  <si>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</si>
  <si>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</si>
  <si>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</si>
  <si>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</si>
  <si>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</si>
  <si>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</si>
  <si>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</si>
  <si>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</si>
  <si>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</si>
  <si>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</si>
  <si>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</si>
  <si>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</si>
  <si>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</si>
  <si>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</si>
  <si>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</si>
  <si>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</si>
  <si>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</si>
  <si>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</si>
  <si>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</si>
  <si>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</si>
  <si>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</si>
  <si>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</si>
  <si>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</si>
  <si>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</si>
  <si>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</si>
  <si>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</si>
  <si>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</si>
  <si>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</si>
  <si>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</si>
  <si>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</si>
  <si>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</si>
  <si>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</si>
  <si>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</si>
  <si>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</si>
  <si>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</si>
  <si>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</si>
  <si>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</si>
  <si>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</si>
  <si>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</si>
  <si>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</si>
  <si>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</si>
  <si>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</si>
  <si>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</si>
  <si>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</si>
  <si>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</si>
  <si>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</si>
  <si>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</si>
  <si>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</si>
  <si>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</si>
  <si>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</si>
  <si>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</si>
  <si>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</si>
  <si>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</si>
  <si>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</si>
  <si>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</si>
  <si>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</si>
  <si>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</si>
  <si>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</si>
  <si>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</si>
  <si>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</si>
  <si>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</si>
  <si>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</si>
  <si>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</si>
  <si>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</si>
  <si>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</si>
  <si>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</si>
  <si>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</si>
  <si>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</si>
  <si>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</si>
  <si>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</si>
  <si>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</si>
  <si>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</si>
  <si>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</si>
  <si>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</si>
  <si>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</si>
  <si>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</si>
  <si>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</si>
  <si>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</si>
  <si>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</si>
  <si>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</si>
  <si>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</si>
  <si>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</si>
  <si>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</si>
  <si>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</si>
  <si>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</si>
  <si>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</si>
  <si>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</si>
  <si>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</si>
  <si>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</si>
  <si>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</si>
  <si>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</si>
  <si>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</si>
  <si>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</si>
  <si>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</si>
  <si>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</si>
  <si>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</si>
  <si>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</si>
  <si>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</si>
  <si>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</si>
  <si>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</si>
  <si>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</si>
  <si>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</si>
  <si>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</si>
  <si>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</si>
  <si>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</si>
  <si>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</si>
  <si>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</si>
  <si>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</si>
  <si>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</si>
  <si>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</si>
  <si>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</si>
  <si>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</si>
  <si>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</si>
  <si>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</si>
  <si>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</si>
  <si>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</si>
  <si>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</si>
  <si>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</si>
  <si>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</si>
  <si>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</si>
  <si>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</si>
  <si>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</si>
  <si>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</si>
  <si>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</si>
  <si>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</si>
  <si>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</si>
  <si>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</si>
  <si>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</si>
  <si>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</si>
  <si>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</si>
  <si>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</si>
  <si>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</si>
  <si>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</si>
  <si>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</si>
  <si>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</si>
  <si>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</si>
  <si>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</si>
  <si>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</si>
  <si>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</si>
  <si>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</si>
  <si>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</si>
  <si>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</si>
  <si>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</si>
  <si>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</si>
  <si>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</si>
  <si>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</si>
  <si>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</si>
  <si>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</si>
  <si>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</si>
  <si>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</si>
  <si>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</si>
  <si>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</si>
  <si>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</si>
  <si>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</si>
  <si>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</si>
  <si>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</si>
  <si>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</si>
  <si>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</si>
  <si>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</si>
  <si>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</si>
  <si>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</si>
  <si>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</si>
  <si>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</si>
  <si>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</si>
  <si>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</si>
  <si>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</si>
  <si>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</si>
  <si>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</si>
  <si>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</si>
  <si>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</si>
  <si>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</si>
  <si>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</si>
  <si>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</si>
  <si>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</si>
  <si>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</si>
  <si>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</si>
  <si>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</si>
  <si>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</si>
  <si>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</si>
  <si>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</si>
  <si>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</si>
  <si>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</si>
  <si>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</si>
  <si>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</si>
  <si>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</si>
  <si>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</si>
  <si>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</si>
  <si>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</si>
  <si>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</si>
  <si>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</si>
  <si>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</si>
  <si>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</si>
  <si>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</si>
  <si>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</si>
  <si>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</si>
  <si>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</si>
  <si>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</si>
  <si>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</si>
  <si>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</si>
  <si>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</si>
  <si>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</si>
  <si>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</si>
  <si>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</si>
  <si>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</si>
  <si>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</si>
  <si>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</si>
  <si>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</si>
  <si>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</si>
  <si>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</si>
  <si>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</si>
  <si>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</si>
  <si>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</si>
  <si>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</si>
  <si>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</si>
  <si>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</si>
  <si>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</si>
  <si>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</si>
  <si>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</si>
  <si>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</si>
  <si>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</si>
  <si>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</si>
  <si>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</si>
  <si>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</si>
  <si>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</si>
  <si>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</si>
  <si>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</si>
  <si>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</si>
  <si>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</si>
  <si>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</si>
  <si>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</si>
  <si>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</si>
  <si>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</si>
  <si>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</si>
  <si>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</si>
  <si>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</si>
  <si>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</si>
  <si>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</si>
  <si>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</si>
  <si>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</si>
  <si>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</si>
  <si>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</si>
  <si>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</si>
  <si>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</si>
  <si>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</si>
  <si>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</si>
  <si>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</si>
  <si>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</si>
  <si>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</si>
  <si>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</si>
  <si>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</si>
  <si>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</si>
  <si>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</si>
  <si>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</si>
  <si>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</si>
  <si>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</si>
  <si>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</si>
  <si>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</si>
  <si>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</si>
  <si>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</si>
  <si>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</si>
  <si>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</si>
  <si>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</si>
  <si>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</si>
  <si>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</si>
  <si>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</si>
  <si>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</si>
  <si>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</si>
  <si>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</si>
  <si>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</si>
  <si>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</si>
  <si>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</si>
  <si>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</si>
  <si>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</si>
  <si>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</si>
  <si>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</si>
  <si>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</si>
  <si>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</si>
  <si>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</si>
  <si>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</si>
  <si>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</si>
  <si>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</si>
  <si>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</si>
  <si>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</si>
  <si>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</si>
  <si>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</si>
  <si>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</si>
  <si>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</si>
  <si>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</si>
  <si>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</si>
  <si>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</si>
  <si>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</si>
  <si>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</si>
  <si>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</si>
  <si>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</si>
  <si>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</si>
  <si>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</si>
  <si>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</si>
  <si>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</si>
  <si>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</si>
  <si>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</si>
  <si>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</si>
  <si>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</si>
  <si>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</si>
  <si>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</si>
  <si>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</si>
  <si>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</si>
  <si>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</si>
  <si>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</si>
  <si>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</si>
  <si>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</si>
  <si>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</si>
  <si>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</si>
  <si>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</si>
  <si>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</si>
  <si>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</si>
  <si>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</si>
  <si>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</si>
  <si>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</si>
  <si>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</si>
  <si>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</si>
  <si>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</si>
  <si>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</si>
  <si>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</si>
  <si>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</si>
  <si>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</si>
  <si>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</si>
  <si>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</si>
  <si>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</si>
  <si>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</si>
  <si>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</si>
  <si>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</si>
  <si>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</si>
  <si>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</si>
  <si>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</si>
  <si>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</si>
  <si>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</si>
  <si>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</si>
  <si>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</si>
  <si>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</si>
  <si>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</si>
  <si>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</si>
  <si>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</si>
  <si>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</si>
  <si>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</si>
  <si>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</si>
  <si>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</si>
  <si>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</si>
  <si>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</si>
  <si>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</si>
  <si>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</si>
  <si>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</si>
  <si>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</si>
  <si>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</si>
  <si>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</si>
  <si>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</si>
  <si>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</si>
  <si>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</si>
  <si>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</si>
  <si>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</si>
  <si>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</si>
  <si>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</si>
  <si>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</si>
  <si>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</si>
  <si>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</si>
  <si>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</si>
  <si>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</si>
  <si>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</si>
  <si>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</si>
  <si>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</si>
  <si>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</si>
  <si>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</si>
  <si>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</si>
  <si>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</si>
  <si>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</si>
  <si>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</si>
  <si>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</si>
  <si>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</si>
  <si>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</si>
  <si>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</si>
  <si>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</si>
  <si>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</si>
  <si>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</si>
  <si>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</si>
  <si>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</si>
  <si>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</si>
  <si>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</si>
  <si>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</si>
  <si>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</si>
  <si>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</si>
  <si>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</si>
  <si>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</si>
  <si>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</si>
  <si>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</si>
  <si>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</si>
  <si>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</si>
  <si>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</si>
  <si>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</si>
  <si>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</si>
  <si>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</si>
  <si>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</si>
  <si>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</si>
  <si>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</si>
  <si>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</si>
  <si>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</si>
  <si>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</si>
  <si>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</si>
  <si>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</si>
  <si>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</si>
  <si>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</si>
  <si>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</si>
  <si>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</si>
  <si>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</si>
  <si>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</si>
  <si>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</si>
  <si>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</si>
  <si>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</si>
  <si>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</si>
  <si>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</si>
  <si>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</si>
  <si>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</si>
  <si>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</si>
  <si>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</si>
  <si>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</si>
  <si>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</si>
  <si>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</si>
  <si>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</si>
  <si>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</si>
  <si>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</si>
  <si>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</si>
  <si>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</si>
  <si>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</si>
  <si>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</si>
  <si>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</si>
  <si>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</si>
  <si>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</si>
  <si>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</si>
  <si>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</si>
  <si>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</si>
  <si>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</si>
  <si>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</si>
  <si>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</si>
  <si>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</si>
  <si>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</si>
  <si>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</si>
  <si>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</si>
  <si>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</si>
  <si>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</si>
  <si>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</si>
  <si>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</si>
  <si>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</si>
  <si>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</si>
  <si>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</si>
  <si>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</si>
  <si>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</si>
  <si>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</si>
  <si>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</si>
  <si>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</si>
  <si>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</si>
  <si>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</si>
  <si>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</si>
  <si>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</si>
  <si>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</si>
  <si>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</si>
  <si>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</si>
  <si>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</si>
  <si>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</si>
  <si>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</si>
  <si>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</si>
  <si>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</si>
  <si>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</si>
  <si>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</si>
  <si>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</si>
  <si>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</si>
  <si>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</si>
  <si>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</si>
  <si>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</si>
  <si>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</si>
  <si>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</si>
  <si>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</si>
  <si>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</si>
  <si>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</si>
  <si>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</si>
  <si>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</si>
  <si>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</si>
  <si>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</si>
  <si>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</si>
  <si>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</si>
  <si>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</si>
  <si>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</si>
  <si>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</si>
  <si>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</si>
  <si>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</si>
  <si>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</si>
  <si>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</si>
  <si>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</si>
  <si>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</si>
  <si>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</si>
  <si>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</si>
  <si>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</si>
  <si>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</si>
  <si>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</si>
  <si>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</si>
  <si>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</si>
  <si>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</si>
  <si>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</si>
  <si>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</si>
  <si>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</si>
  <si>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</si>
  <si>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</si>
  <si>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</si>
  <si>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</si>
  <si>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</si>
  <si>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</si>
  <si>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</si>
  <si>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</si>
  <si>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</si>
  <si>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</si>
  <si>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</si>
  <si>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</si>
  <si>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</si>
  <si>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</si>
  <si>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</si>
  <si>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</si>
  <si>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</si>
  <si>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</si>
  <si>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</si>
  <si>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</si>
  <si>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</si>
  <si>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</si>
  <si>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</si>
  <si>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</si>
  <si>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</si>
  <si>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</si>
  <si>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</si>
  <si>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</si>
  <si>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</si>
  <si>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</si>
  <si>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</si>
  <si>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</si>
  <si>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</si>
  <si>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</si>
  <si>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</si>
  <si>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</si>
  <si>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</si>
  <si>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</si>
  <si>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</si>
  <si>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</si>
  <si>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</si>
  <si>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</si>
  <si>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</si>
  <si>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</si>
  <si>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</si>
  <si>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</si>
  <si>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</si>
  <si>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</si>
  <si>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</si>
  <si>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</si>
  <si>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</si>
  <si>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</si>
  <si>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</si>
  <si>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</si>
  <si>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</si>
  <si>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</si>
  <si>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</si>
  <si>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</si>
  <si>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</si>
  <si>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</si>
  <si>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</si>
  <si>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</si>
  <si>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</si>
  <si>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</si>
  <si>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</si>
  <si>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</si>
  <si>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</si>
  <si>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</si>
  <si>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</si>
  <si>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</si>
  <si>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</si>
  <si>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</si>
  <si>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</si>
  <si>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</si>
  <si>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</si>
  <si>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</si>
  <si>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</si>
  <si>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</si>
  <si>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</si>
  <si>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</si>
  <si>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</si>
  <si>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</si>
  <si>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</si>
  <si>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</si>
  <si>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</si>
  <si>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</si>
  <si>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</si>
  <si>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</si>
  <si>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</si>
  <si>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</si>
  <si>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</si>
  <si>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</si>
  <si>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</si>
  <si>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</si>
  <si>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</si>
  <si>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</si>
  <si>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</si>
  <si>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</si>
  <si>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</si>
  <si>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</si>
  <si>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</si>
  <si>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</si>
  <si>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</si>
  <si>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</si>
  <si>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</si>
  <si>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</si>
  <si>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</si>
  <si>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</si>
  <si>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</si>
  <si>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</si>
  <si>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</si>
  <si>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</si>
  <si>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</si>
  <si>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</si>
  <si>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</si>
  <si>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</si>
  <si>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</si>
  <si>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</si>
  <si>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</si>
  <si>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</si>
  <si>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</si>
  <si>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</si>
  <si>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</si>
  <si>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</si>
  <si>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</si>
  <si>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</si>
  <si>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</si>
  <si>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</si>
  <si>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</si>
  <si>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</si>
  <si>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</si>
  <si>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</si>
  <si>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</si>
  <si>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</si>
  <si>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</si>
  <si>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</si>
  <si>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</si>
  <si>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</si>
  <si>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</si>
  <si>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</si>
  <si>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</si>
  <si>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</si>
  <si>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</si>
  <si>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</si>
  <si>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</si>
  <si>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</si>
  <si>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</si>
  <si>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</si>
  <si>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</si>
  <si>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</si>
  <si>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</si>
  <si>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</si>
  <si>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</si>
  <si>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</si>
  <si>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</si>
  <si>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</si>
  <si>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</si>
  <si>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</si>
  <si>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</si>
  <si>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</si>
  <si>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</si>
  <si>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</si>
  <si>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</si>
  <si>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</si>
  <si>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</si>
  <si>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</si>
  <si>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</si>
  <si>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</si>
  <si>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</si>
  <si>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</si>
  <si>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</si>
  <si>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</si>
  <si>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</si>
  <si>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</si>
  <si>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</si>
  <si>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</si>
  <si>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</si>
  <si>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</si>
  <si>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</si>
  <si>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</si>
  <si>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</si>
  <si>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</si>
  <si>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</si>
  <si>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</si>
  <si>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</si>
  <si>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</si>
  <si>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</si>
  <si>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</si>
  <si>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</si>
  <si>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</si>
  <si>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</si>
  <si>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</si>
  <si>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</si>
  <si>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</si>
  <si>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</si>
  <si>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</si>
  <si>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</si>
  <si>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</si>
  <si>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</si>
  <si>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</si>
  <si>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</si>
  <si>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</si>
  <si>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</si>
  <si>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</si>
  <si>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</si>
  <si>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</si>
  <si>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</si>
  <si>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</si>
  <si>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</si>
  <si>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</si>
  <si>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</si>
  <si>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</si>
  <si>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</si>
  <si>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</si>
  <si>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</si>
  <si>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</si>
  <si>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</si>
  <si>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</si>
  <si>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</si>
  <si>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</si>
  <si>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</si>
  <si>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</si>
  <si>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</si>
  <si>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</si>
  <si>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</si>
  <si>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</si>
  <si>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</si>
  <si>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</si>
  <si>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</si>
  <si>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</si>
  <si>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</si>
  <si>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</si>
  <si>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</si>
  <si>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</si>
  <si>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</si>
  <si>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</si>
  <si>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</si>
  <si>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</si>
  <si>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</si>
  <si>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</si>
  <si>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</si>
  <si>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</si>
  <si>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</si>
  <si>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</si>
  <si>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</si>
  <si>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</si>
  <si>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</si>
  <si>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</si>
  <si>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</si>
  <si>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</si>
  <si>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</si>
  <si>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</si>
  <si>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</si>
  <si>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</si>
  <si>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</si>
  <si>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</si>
  <si>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</si>
  <si>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</si>
  <si>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</si>
  <si>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</si>
  <si>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</si>
  <si>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</si>
  <si>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</si>
  <si>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</si>
  <si>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</si>
  <si>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</si>
  <si>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</si>
  <si>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</si>
  <si>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</si>
  <si>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</si>
  <si>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</si>
  <si>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</si>
  <si>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</si>
  <si>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</si>
  <si>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</si>
  <si>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</si>
  <si>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</si>
  <si>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</si>
  <si>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</si>
  <si>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</si>
  <si>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</si>
  <si>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</si>
  <si>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</si>
  <si>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</si>
  <si>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</si>
  <si>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</si>
  <si>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</si>
  <si>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</si>
  <si>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</si>
  <si>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</si>
  <si>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</si>
  <si>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</si>
  <si>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</si>
  <si>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</si>
  <si>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</si>
  <si>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</si>
  <si>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</si>
  <si>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</si>
  <si>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</si>
  <si>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</si>
  <si>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</si>
  <si>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</si>
  <si>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</si>
  <si>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</si>
  <si>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</si>
  <si>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</si>
  <si>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</si>
  <si>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</si>
  <si>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</si>
  <si>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</si>
  <si>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</si>
  <si>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</si>
  <si>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</si>
  <si>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</si>
  <si>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</si>
  <si>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</si>
  <si>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</si>
  <si>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</si>
  <si>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</si>
  <si>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</si>
  <si>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</si>
  <si>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</si>
  <si>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</si>
  <si>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</si>
  <si>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</si>
  <si>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</si>
  <si>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</si>
  <si>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</si>
  <si>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</si>
  <si>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</si>
  <si>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</si>
  <si>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</si>
  <si>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</si>
  <si>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</si>
  <si>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</si>
  <si>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</si>
  <si>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</si>
  <si>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</si>
  <si>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</si>
  <si>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</si>
  <si>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</si>
  <si>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</si>
  <si>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</si>
  <si>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</si>
  <si>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</si>
  <si>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</si>
  <si>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</si>
  <si>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</si>
  <si>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</si>
  <si>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</si>
  <si>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</si>
  <si>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</si>
  <si>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</si>
  <si>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</si>
  <si>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</si>
  <si>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</si>
  <si>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</si>
  <si>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</si>
  <si>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</si>
  <si>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</si>
  <si>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</si>
  <si>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</si>
  <si>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</si>
  <si>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</si>
  <si>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</si>
  <si>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</si>
  <si>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</si>
  <si>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</si>
  <si>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</si>
  <si>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</si>
  <si>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</si>
  <si>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</si>
  <si>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</si>
  <si>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</si>
  <si>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</si>
  <si>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</si>
  <si>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</si>
  <si>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</si>
  <si>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</si>
  <si>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</si>
  <si>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</si>
  <si>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</si>
  <si>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</si>
  <si>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</si>
  <si>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</si>
  <si>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</si>
  <si>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</si>
  <si>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</si>
  <si>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</si>
  <si>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</si>
  <si>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</si>
  <si>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</si>
  <si>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</si>
  <si>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</si>
  <si>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</si>
  <si>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</si>
  <si>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</si>
  <si>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</si>
  <si>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</si>
  <si>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</si>
  <si>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</si>
  <si>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</si>
  <si>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</si>
  <si>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</si>
  <si>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</si>
  <si>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</si>
  <si>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</si>
  <si>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</si>
  <si>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</si>
  <si>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</si>
  <si>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</si>
  <si>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</si>
  <si>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</si>
  <si>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</si>
  <si>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</si>
  <si>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</si>
  <si>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</si>
  <si>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</si>
  <si>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</si>
  <si>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</si>
  <si>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</si>
  <si>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</si>
  <si>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</si>
  <si>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</si>
  <si>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</si>
  <si>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</si>
  <si>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</si>
  <si>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</si>
  <si>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</si>
  <si>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</si>
  <si>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</si>
  <si>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</si>
  <si>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</si>
  <si>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</si>
  <si>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</si>
  <si>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</si>
  <si>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</si>
  <si>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</si>
  <si>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</si>
  <si>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</si>
  <si>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</si>
  <si>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</si>
  <si>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</si>
  <si>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</si>
  <si>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</si>
  <si>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</si>
  <si>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</si>
  <si>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</si>
  <si>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</si>
  <si>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</si>
  <si>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</si>
  <si>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</si>
  <si>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</si>
  <si>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</si>
  <si>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</si>
  <si>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</si>
  <si>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</si>
  <si>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</si>
  <si>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</si>
  <si>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</si>
  <si>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</si>
  <si>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</si>
  <si>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</si>
  <si>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</si>
  <si>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</si>
  <si>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</si>
  <si>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</si>
  <si>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</si>
  <si>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</si>
  <si>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</si>
  <si>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</si>
  <si>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</si>
  <si>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</si>
  <si>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</si>
  <si>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</si>
  <si>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</si>
  <si>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</si>
  <si>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</si>
  <si>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</si>
  <si>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</si>
  <si>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</si>
  <si>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</si>
  <si>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</si>
  <si>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</si>
  <si>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</si>
  <si>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</si>
  <si>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</si>
  <si>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</si>
  <si>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</si>
  <si>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</si>
  <si>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</si>
  <si>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</si>
  <si>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</si>
  <si>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</si>
  <si>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</si>
  <si>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</si>
  <si>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</si>
  <si>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</si>
  <si>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</si>
  <si>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</si>
  <si>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</si>
  <si>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</si>
  <si>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</si>
  <si>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</si>
  <si>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</si>
  <si>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</si>
  <si>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</si>
  <si>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</si>
  <si>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</si>
  <si>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</si>
  <si>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</si>
  <si>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</si>
  <si>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</si>
  <si>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</si>
  <si>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</si>
  <si>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</si>
  <si>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</si>
  <si>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</si>
  <si>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</si>
  <si>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</si>
  <si>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</si>
  <si>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</si>
  <si>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</si>
  <si>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</si>
  <si>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</si>
  <si>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</si>
  <si>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</si>
  <si>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</si>
  <si>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</si>
  <si>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</si>
  <si>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</si>
  <si>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</si>
  <si>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</si>
  <si>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</si>
  <si>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</si>
  <si>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</si>
  <si>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</si>
  <si>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</si>
  <si>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</si>
  <si>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</si>
  <si>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</si>
  <si>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</si>
  <si>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</si>
  <si>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</si>
  <si>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</si>
  <si>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</si>
  <si>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</si>
  <si>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</si>
  <si>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</si>
  <si>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</si>
  <si>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</si>
  <si>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</si>
  <si>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</si>
  <si>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</si>
  <si>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</si>
  <si>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</si>
  <si>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</si>
  <si>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</si>
  <si>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</si>
  <si>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</si>
  <si>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</si>
  <si>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</si>
  <si>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</si>
  <si>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</si>
  <si>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</si>
  <si>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</si>
  <si>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</si>
  <si>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</si>
  <si>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</si>
  <si>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</si>
  <si>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</si>
  <si>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</si>
  <si>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</si>
  <si>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</si>
  <si>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</si>
  <si>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</si>
  <si>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</si>
  <si>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</si>
  <si>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</si>
  <si>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</si>
  <si>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</si>
  <si>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</si>
  <si>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</si>
  <si>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</si>
  <si>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</si>
  <si>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</si>
  <si>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</si>
  <si>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</si>
  <si>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</si>
  <si>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</si>
  <si>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</si>
  <si>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</si>
  <si>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</si>
  <si>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</si>
  <si>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</si>
  <si>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</si>
  <si>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</si>
  <si>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</si>
  <si>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</si>
  <si>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</si>
  <si>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</si>
  <si>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</si>
  <si>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</si>
  <si>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</si>
  <si>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</si>
  <si>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</si>
  <si>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</si>
  <si>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</si>
  <si>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</si>
  <si>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</si>
  <si>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</si>
  <si>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</si>
  <si>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</si>
  <si>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</si>
  <si>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</si>
  <si>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</si>
  <si>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</si>
  <si>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</si>
  <si>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</si>
  <si>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</si>
  <si>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</si>
  <si>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</si>
  <si>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</si>
  <si>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</si>
  <si>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</si>
  <si>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</si>
  <si>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</si>
  <si>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</si>
  <si>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</si>
  <si>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</si>
  <si>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</si>
  <si>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</si>
  <si>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</si>
  <si>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</si>
  <si>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</si>
  <si>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</si>
  <si>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</si>
  <si>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</si>
  <si>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</si>
  <si>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</si>
  <si>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</si>
  <si>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</si>
  <si>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</si>
  <si>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</si>
  <si>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</si>
  <si>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</si>
  <si>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</si>
  <si>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</si>
  <si>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</si>
  <si>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</si>
  <si>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</si>
  <si>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</si>
  <si>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</si>
  <si>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</si>
  <si>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</si>
  <si>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</si>
  <si>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</si>
  <si>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</si>
  <si>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</si>
  <si>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</si>
  <si>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</si>
  <si>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</si>
  <si>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</si>
  <si>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</si>
  <si>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</si>
  <si>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</si>
  <si>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</si>
  <si>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</si>
  <si>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</si>
  <si>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</si>
  <si>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</si>
  <si>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</si>
  <si>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</si>
  <si>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</si>
  <si>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</si>
  <si>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</si>
  <si>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</si>
  <si>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</si>
  <si>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</si>
  <si>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</si>
  <si>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</si>
  <si>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</si>
  <si>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</si>
  <si>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</si>
  <si>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</si>
  <si>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</si>
  <si>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</si>
  <si>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</si>
  <si>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</si>
  <si>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</si>
  <si>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</si>
  <si>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</si>
  <si>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</si>
  <si>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</si>
  <si>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</si>
  <si>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</si>
  <si>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</si>
  <si>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</si>
  <si>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</si>
  <si>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</si>
  <si>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</si>
  <si>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</si>
  <si>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</si>
  <si>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</si>
  <si>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</si>
  <si>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</si>
  <si>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</si>
  <si>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</si>
  <si>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</si>
  <si>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</si>
  <si>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</si>
  <si>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</si>
  <si>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</si>
  <si>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</si>
  <si>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</si>
  <si>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</si>
  <si>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</si>
  <si>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</si>
  <si>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</si>
  <si>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</si>
  <si>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</si>
  <si>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</si>
  <si>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</si>
  <si>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</si>
  <si>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</si>
  <si>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</si>
  <si>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</si>
  <si>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</si>
  <si>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</si>
  <si>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</si>
  <si>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</si>
  <si>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</si>
  <si>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</si>
  <si>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</si>
  <si>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</si>
  <si>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</si>
  <si>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</si>
  <si>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</si>
  <si>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</si>
  <si>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</si>
  <si>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</si>
  <si>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</si>
  <si>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</si>
  <si>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</si>
  <si>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</si>
  <si>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</si>
  <si>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</si>
  <si>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</si>
  <si>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</si>
  <si>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</si>
  <si>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</si>
  <si>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</si>
  <si>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</si>
  <si>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</si>
  <si>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</si>
  <si>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</si>
  <si>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</si>
  <si>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</si>
  <si>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</si>
  <si>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</si>
  <si>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</si>
  <si>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</si>
  <si>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</si>
  <si>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</si>
  <si>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</si>
  <si>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</si>
  <si>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</si>
  <si>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</si>
  <si>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</si>
  <si>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</si>
  <si>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</si>
  <si>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</si>
  <si>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</si>
  <si>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</si>
  <si>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</si>
  <si>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</si>
  <si>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</si>
  <si>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</si>
  <si>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</si>
  <si>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</si>
  <si>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</si>
  <si>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</si>
  <si>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</si>
  <si>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</si>
  <si>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</si>
  <si>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</si>
  <si>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</si>
  <si>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</si>
  <si>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</si>
  <si>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</si>
  <si>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</si>
  <si>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</si>
  <si>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</si>
  <si>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</si>
  <si>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</si>
  <si>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</si>
  <si>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</si>
  <si>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</si>
  <si>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</si>
  <si>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</si>
  <si>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</si>
  <si>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</si>
  <si>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</si>
  <si>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</si>
  <si>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</si>
  <si>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</si>
  <si>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</si>
  <si>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</si>
  <si>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</si>
  <si>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</si>
  <si>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</si>
  <si>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</si>
  <si>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</si>
  <si>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</si>
  <si>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</si>
  <si>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</si>
  <si>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</si>
  <si>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</si>
  <si>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</si>
  <si>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</si>
  <si>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</si>
  <si>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</si>
  <si>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</si>
  <si>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</si>
  <si>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</si>
  <si>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</si>
  <si>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</si>
  <si>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</si>
  <si>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</si>
  <si>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</si>
  <si>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</si>
  <si>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</si>
  <si>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</si>
  <si>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</si>
  <si>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</si>
  <si>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</si>
  <si>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</si>
  <si>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</si>
  <si>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</si>
  <si>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</si>
  <si>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</si>
  <si>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</si>
  <si>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</si>
  <si>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</si>
  <si>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</si>
  <si>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</si>
  <si>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</si>
  <si>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</si>
  <si>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</si>
  <si>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</si>
  <si>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</si>
  <si>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</si>
  <si>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</si>
  <si>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</si>
  <si>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</si>
  <si>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</si>
  <si>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</si>
  <si>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</si>
  <si>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</si>
  <si>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</si>
  <si>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</si>
  <si>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</si>
  <si>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</si>
  <si>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</si>
  <si>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</si>
  <si>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</si>
  <si>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</si>
  <si>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</si>
  <si>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</si>
  <si>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</si>
  <si>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</si>
  <si>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</si>
  <si>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</si>
  <si>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</si>
  <si>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</si>
  <si>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</si>
  <si>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</si>
  <si>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</si>
  <si>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</si>
  <si>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</si>
  <si>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</si>
  <si>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</si>
  <si>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</si>
  <si>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</si>
  <si>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</si>
  <si>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</si>
  <si>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</si>
  <si>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</si>
  <si>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</si>
  <si>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</si>
  <si>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</si>
  <si>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</si>
  <si>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</si>
  <si>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</si>
  <si>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</si>
  <si>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</si>
  <si>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</si>
  <si>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</si>
  <si>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</si>
  <si>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</si>
  <si>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</si>
  <si>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</si>
  <si>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</si>
  <si>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</si>
  <si>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</si>
  <si>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</si>
  <si>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</si>
  <si>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</si>
  <si>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</si>
  <si>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</si>
  <si>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</si>
  <si>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</si>
  <si>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</si>
  <si>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</si>
  <si>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</si>
  <si>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</si>
  <si>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</si>
  <si>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</si>
  <si>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</si>
  <si>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</si>
  <si>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</si>
  <si>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</si>
  <si>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</si>
  <si>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</si>
  <si>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</si>
  <si>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</si>
  <si>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</si>
  <si>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</si>
  <si>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</si>
  <si>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</si>
  <si>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</si>
  <si>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</si>
  <si>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</si>
  <si>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</si>
  <si>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</si>
  <si>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</si>
  <si>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</si>
  <si>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</si>
  <si>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</si>
  <si>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</si>
  <si>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</si>
  <si>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</si>
  <si>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</si>
  <si>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</si>
  <si>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</si>
  <si>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</si>
  <si>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</si>
  <si>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</si>
  <si>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</si>
  <si>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</si>
  <si>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</si>
  <si>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</si>
  <si>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</si>
  <si>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</si>
  <si>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</si>
  <si>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</si>
  <si>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</si>
  <si>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</si>
  <si>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</si>
  <si>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</si>
  <si>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</si>
  <si>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</si>
  <si>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</si>
  <si>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</si>
  <si>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</si>
  <si>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</si>
  <si>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</si>
  <si>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</si>
  <si>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</si>
  <si>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</si>
  <si>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</si>
  <si>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</si>
  <si>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</si>
  <si>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</si>
  <si>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</si>
  <si>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</si>
  <si>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</si>
  <si>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</si>
  <si>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</si>
  <si>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</si>
  <si>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</si>
  <si>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</si>
  <si>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</si>
  <si>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</si>
  <si>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</si>
  <si>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</si>
  <si>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</si>
  <si>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</si>
  <si>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</si>
  <si>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</si>
  <si>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</si>
  <si>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</si>
  <si>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</si>
  <si>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</si>
  <si>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</si>
  <si>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</si>
  <si>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</si>
  <si>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</si>
  <si>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</si>
  <si>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</si>
  <si>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</si>
  <si>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</si>
  <si>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</si>
  <si>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</si>
  <si>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</si>
  <si>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</si>
  <si>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</si>
  <si>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</si>
  <si>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</si>
  <si>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</si>
  <si>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</si>
  <si>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</si>
  <si>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</si>
  <si>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</si>
  <si>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</si>
  <si>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</si>
  <si>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</si>
  <si>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</si>
  <si>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</si>
  <si>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</si>
  <si>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</si>
  <si>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</si>
  <si>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</si>
  <si>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</si>
  <si>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</si>
  <si>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</si>
  <si>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</si>
  <si>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</si>
  <si>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</si>
  <si>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</si>
  <si>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</si>
  <si>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</si>
  <si>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</si>
  <si>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</si>
  <si>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</si>
  <si>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</si>
  <si>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</si>
  <si>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</si>
  <si>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</si>
  <si>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</si>
  <si>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</si>
  <si>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</si>
  <si>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</si>
  <si>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</si>
  <si>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</si>
  <si>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</si>
  <si>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</si>
  <si>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</si>
  <si>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</si>
  <si>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</si>
  <si>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</si>
  <si>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</si>
  <si>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</si>
  <si>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</si>
  <si>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</si>
  <si>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</si>
  <si>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</si>
  <si>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</si>
  <si>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</si>
  <si>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</si>
  <si>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</si>
  <si>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</si>
  <si>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</si>
  <si>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</si>
  <si>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</si>
  <si>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</si>
  <si>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</si>
  <si>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</si>
  <si>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</si>
  <si>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</si>
  <si>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</si>
  <si>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</si>
  <si>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</si>
  <si>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</si>
  <si>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</si>
  <si>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</si>
  <si>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</si>
  <si>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</si>
  <si>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</si>
  <si>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</si>
  <si>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</si>
  <si>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</si>
  <si>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</si>
  <si>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</si>
  <si>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</si>
  <si>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</si>
  <si>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</si>
  <si>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</si>
  <si>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</si>
  <si>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</si>
  <si>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</si>
  <si>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</si>
  <si>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</si>
  <si>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</si>
  <si>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</si>
  <si>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</si>
  <si>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</si>
  <si>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</si>
  <si>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</si>
  <si>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</si>
  <si>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</si>
  <si>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</si>
  <si>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</si>
  <si>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</si>
  <si>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</si>
  <si>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</si>
  <si>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</si>
  <si>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</si>
  <si>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</si>
  <si>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</si>
  <si>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</si>
  <si>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</si>
  <si>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</si>
  <si>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</si>
  <si>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</si>
  <si>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</si>
  <si>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</si>
  <si>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</si>
  <si>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</si>
  <si>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</si>
  <si>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</si>
  <si>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</si>
  <si>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</si>
  <si>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</si>
  <si>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</si>
  <si>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</si>
  <si>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</si>
  <si>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</si>
  <si>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</si>
  <si>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</si>
  <si>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</si>
  <si>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</si>
  <si>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</si>
  <si>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</si>
  <si>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</si>
  <si>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</si>
  <si>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</si>
  <si>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</si>
  <si>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</si>
  <si>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</si>
  <si>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</si>
  <si>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</si>
  <si>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</si>
  <si>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</si>
  <si>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</si>
  <si>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</si>
  <si>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</si>
  <si>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</si>
  <si>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</si>
  <si>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</si>
  <si>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</si>
  <si>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</si>
  <si>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</si>
  <si>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</si>
  <si>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</si>
  <si>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</si>
  <si>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</si>
  <si>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</si>
  <si>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</si>
  <si>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</si>
  <si>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</si>
  <si>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</si>
  <si>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</si>
  <si>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</si>
  <si>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</si>
  <si>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</si>
  <si>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</si>
  <si>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</si>
  <si>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</si>
  <si>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</si>
  <si>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</si>
  <si>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</si>
  <si>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</si>
  <si>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</si>
  <si>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</si>
  <si>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</si>
  <si>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</si>
  <si>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</si>
  <si>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</si>
  <si>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</si>
  <si>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</si>
  <si>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</si>
  <si>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</si>
  <si>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</si>
  <si>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</si>
  <si>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</si>
  <si>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</si>
  <si>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</si>
  <si>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</si>
  <si>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</si>
  <si>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</si>
  <si>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</si>
  <si>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</si>
  <si>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</si>
  <si>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</si>
  <si>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</si>
  <si>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</si>
  <si>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</si>
  <si>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</si>
  <si>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</si>
  <si>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</si>
  <si>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</si>
  <si>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</si>
  <si>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</si>
  <si>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</si>
  <si>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</si>
  <si>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</si>
  <si>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</si>
  <si>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</si>
  <si>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</si>
  <si>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</si>
  <si>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</si>
  <si>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</si>
  <si>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</si>
  <si>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</si>
  <si>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</si>
  <si>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</si>
  <si>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</si>
  <si>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</si>
  <si>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</si>
  <si>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</si>
  <si>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</si>
  <si>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</si>
  <si>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</si>
  <si>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</si>
  <si>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</si>
  <si>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</si>
  <si>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</si>
  <si>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</si>
  <si>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</si>
  <si>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</si>
  <si>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</si>
  <si>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</si>
  <si>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</si>
  <si>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</si>
  <si>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</si>
  <si>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</si>
  <si>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</si>
  <si>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</si>
  <si>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</si>
  <si>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</si>
  <si>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</si>
  <si>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</si>
  <si>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</si>
  <si>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</si>
  <si>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</si>
  <si>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</si>
  <si>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</si>
  <si>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</si>
  <si>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</si>
  <si>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</si>
  <si>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</si>
  <si>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</si>
  <si>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</si>
  <si>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</si>
  <si>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</si>
  <si>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</si>
  <si>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</si>
  <si>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</si>
  <si>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</si>
  <si>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</si>
  <si>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</si>
  <si>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</si>
  <si>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</si>
  <si>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</si>
  <si>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</si>
  <si>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</si>
  <si>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</si>
  <si>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</si>
  <si>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</si>
  <si>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</si>
  <si>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</si>
  <si>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</si>
  <si>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</si>
  <si>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</si>
  <si>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</si>
  <si>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</si>
  <si>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</si>
  <si>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</si>
  <si>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</si>
  <si>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</si>
  <si>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</si>
  <si>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</si>
  <si>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</si>
  <si>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</si>
  <si>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</si>
  <si>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</si>
  <si>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</si>
  <si>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</si>
  <si>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</si>
  <si>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</si>
  <si>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</si>
  <si>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</si>
  <si>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</si>
  <si>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</si>
  <si>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</si>
  <si>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</si>
  <si>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</si>
  <si>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</si>
  <si>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</si>
  <si>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</si>
  <si>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</si>
  <si>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</si>
  <si>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</si>
  <si>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</si>
  <si>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</si>
  <si>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</si>
  <si>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</si>
  <si>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</si>
  <si>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</si>
  <si>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</si>
  <si>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</si>
  <si>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</si>
  <si>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</si>
  <si>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</si>
  <si>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</si>
  <si>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</si>
  <si>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</si>
  <si>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</si>
  <si>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</si>
  <si>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</si>
  <si>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</si>
  <si>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</si>
  <si>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</si>
  <si>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</si>
  <si>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</si>
  <si>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</si>
  <si>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</si>
  <si>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</si>
  <si>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</si>
  <si>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</si>
  <si>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</si>
  <si>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</si>
  <si>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</si>
  <si>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</si>
  <si>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</si>
  <si>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</si>
  <si>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</si>
  <si>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</si>
  <si>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</si>
  <si>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</si>
  <si>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</si>
  <si>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</si>
  <si>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</si>
  <si>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</si>
  <si>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</si>
  <si>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</si>
  <si>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</si>
  <si>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</si>
  <si>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</si>
  <si>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</si>
  <si>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</si>
  <si>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</si>
  <si>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</si>
  <si>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</si>
  <si>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</si>
  <si>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</si>
  <si>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</si>
  <si>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</si>
  <si>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</si>
  <si>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</si>
  <si>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</si>
  <si>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</si>
  <si>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</si>
  <si>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</si>
  <si>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</si>
  <si>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</si>
  <si>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</si>
  <si>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</si>
  <si>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</si>
  <si>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</si>
  <si>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</si>
  <si>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</si>
  <si>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</si>
  <si>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</si>
  <si>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</si>
  <si>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</si>
  <si>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</si>
  <si>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</si>
  <si>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</si>
  <si>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</si>
  <si>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</si>
  <si>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</si>
  <si>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</si>
  <si>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</si>
  <si>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</si>
  <si>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</si>
  <si>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</si>
  <si>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</si>
  <si>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</si>
  <si>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</si>
  <si>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</si>
  <si>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</si>
  <si>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</si>
  <si>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</si>
  <si>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</si>
  <si>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</si>
  <si>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</si>
  <si>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</si>
  <si>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</si>
  <si>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</si>
  <si>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</si>
  <si>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</si>
  <si>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</si>
  <si>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</si>
  <si>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</si>
  <si>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</si>
  <si>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</si>
  <si>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</si>
  <si>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</si>
  <si>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</si>
  <si>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</si>
  <si>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</si>
  <si>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</si>
  <si>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</si>
  <si>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</si>
  <si>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</si>
  <si>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</si>
  <si>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</si>
  <si>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</si>
  <si>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</si>
  <si>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</si>
  <si>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</si>
  <si>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</si>
  <si>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</si>
  <si>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</si>
  <si>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</si>
  <si>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</si>
  <si>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</si>
  <si>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</si>
  <si>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</si>
  <si>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</si>
  <si>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</si>
  <si>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</si>
  <si>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</si>
  <si>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</si>
  <si>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</si>
  <si>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</si>
  <si>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</si>
  <si>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</si>
  <si>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</si>
  <si>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</si>
  <si>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</si>
  <si>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</si>
  <si>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</si>
  <si>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</si>
  <si>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</si>
  <si>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</si>
  <si>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</si>
  <si>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</si>
  <si>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</si>
  <si>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</si>
  <si>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</si>
  <si>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</si>
  <si>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</si>
  <si>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</si>
  <si>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</si>
  <si>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</si>
  <si>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</si>
  <si>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</si>
  <si>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</si>
  <si>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</si>
  <si>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</si>
  <si>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</si>
  <si>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</si>
  <si>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</si>
  <si>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</si>
  <si>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</si>
  <si>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</si>
  <si>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</si>
  <si>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</si>
  <si>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</si>
  <si>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</si>
  <si>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</si>
  <si>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</si>
  <si>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</si>
  <si>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</si>
  <si>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</si>
  <si>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</si>
  <si>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</si>
  <si>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</si>
  <si>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</si>
  <si>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</si>
  <si>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</si>
  <si>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</si>
  <si>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</si>
  <si>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</si>
  <si>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</si>
  <si>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</si>
  <si>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</si>
  <si>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</si>
  <si>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</si>
  <si>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</si>
  <si>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</si>
  <si>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</si>
  <si>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</si>
  <si>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</si>
  <si>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</si>
  <si>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</si>
  <si>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</si>
  <si>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</si>
  <si>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</si>
  <si>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</si>
  <si>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</si>
  <si>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</si>
  <si>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</si>
  <si>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</si>
  <si>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</si>
  <si>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</si>
  <si>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</si>
  <si>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</si>
  <si>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</si>
  <si>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</si>
  <si>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</si>
  <si>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</si>
  <si>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</si>
  <si>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</si>
  <si>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</si>
  <si>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</si>
  <si>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</si>
  <si>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</si>
  <si>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</si>
  <si>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</si>
  <si>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</si>
  <si>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</si>
  <si>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</si>
  <si>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</si>
  <si>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</si>
  <si>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</si>
  <si>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</si>
  <si>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</si>
  <si>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</si>
  <si>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</si>
  <si>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</si>
  <si>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</si>
  <si>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</si>
  <si>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</si>
  <si>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</si>
  <si>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</si>
  <si>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</si>
  <si>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</si>
  <si>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</si>
  <si>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</si>
  <si>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</si>
  <si>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</si>
  <si>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</si>
  <si>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</si>
  <si>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</si>
  <si>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</si>
  <si>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</si>
  <si>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</si>
  <si>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</si>
  <si>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</si>
  <si>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</si>
  <si>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</si>
  <si>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</si>
  <si>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</si>
  <si>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</si>
  <si>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</si>
  <si>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</si>
  <si>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</si>
  <si>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</si>
  <si>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</si>
  <si>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</si>
  <si>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</si>
  <si>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</si>
  <si>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</si>
  <si>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</si>
  <si>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</si>
  <si>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</si>
  <si>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</si>
  <si>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</si>
  <si>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</si>
  <si>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</si>
  <si>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</si>
  <si>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</si>
  <si>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</si>
  <si>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</si>
  <si>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</si>
  <si>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</si>
  <si>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</si>
  <si>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</si>
  <si>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</si>
  <si>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</si>
  <si>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</si>
  <si>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</si>
  <si>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</si>
  <si>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</si>
  <si>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</si>
  <si>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</si>
  <si>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</si>
  <si>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</si>
  <si>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</si>
  <si>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</si>
  <si>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</si>
  <si>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</si>
  <si>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</si>
  <si>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</si>
  <si>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</si>
  <si>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</si>
  <si>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</si>
  <si>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</si>
  <si>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</si>
  <si>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</si>
  <si>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</si>
  <si>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</si>
  <si>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</si>
  <si>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</si>
  <si>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</si>
  <si>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</si>
  <si>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</si>
  <si>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</si>
  <si>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</si>
  <si>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</si>
  <si>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</si>
  <si>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</si>
  <si>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</si>
  <si>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</si>
  <si>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</si>
  <si>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</si>
  <si>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</si>
  <si>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</si>
  <si>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</si>
  <si>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</si>
  <si>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</si>
  <si>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</si>
  <si>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</si>
  <si>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</si>
  <si>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</si>
  <si>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</si>
  <si>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</si>
  <si>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</si>
  <si>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</si>
  <si>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</si>
  <si>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</si>
  <si>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</si>
  <si>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</si>
  <si>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</si>
  <si>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</si>
  <si>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</si>
  <si>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</si>
  <si>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</si>
  <si>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</si>
  <si>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</si>
  <si>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</si>
  <si>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</si>
  <si>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</si>
  <si>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</si>
  <si>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</si>
  <si>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</si>
  <si>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</si>
  <si>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</si>
  <si>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</si>
  <si>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</si>
  <si>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</si>
  <si>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</si>
  <si>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</si>
  <si>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</si>
  <si>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</si>
  <si>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</si>
  <si>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</si>
  <si>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</si>
  <si>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</si>
  <si>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</si>
  <si>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</si>
  <si>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</si>
  <si>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</si>
  <si>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</si>
  <si>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</si>
  <si>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</si>
  <si>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</si>
  <si>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</si>
  <si>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</si>
  <si>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</si>
  <si>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</si>
  <si>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</si>
  <si>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</si>
  <si>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</si>
  <si>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</si>
  <si>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</si>
  <si>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</si>
  <si>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</si>
  <si>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</si>
  <si>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</si>
  <si>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</si>
  <si>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</si>
  <si>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</si>
  <si>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</si>
  <si>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</si>
  <si>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</si>
  <si>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</si>
  <si>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</si>
  <si>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</si>
  <si>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</si>
  <si>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</si>
  <si>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</si>
  <si>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</si>
  <si>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</si>
  <si>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</si>
  <si>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</si>
  <si>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</si>
  <si>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</si>
  <si>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</si>
  <si>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</si>
  <si>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</si>
  <si>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</si>
  <si>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</si>
  <si>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</si>
  <si>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</si>
  <si>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</si>
  <si>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</si>
  <si>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</si>
  <si>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</si>
  <si>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</si>
  <si>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</si>
  <si>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</si>
  <si>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</si>
  <si>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</si>
  <si>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</si>
  <si>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</si>
  <si>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</si>
  <si>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</si>
  <si>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</si>
  <si>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</si>
  <si>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</si>
  <si>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</si>
  <si>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</si>
  <si>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</si>
  <si>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</si>
  <si>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</si>
  <si>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</si>
  <si>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</si>
  <si>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</si>
  <si>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</si>
  <si>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</si>
  <si>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</si>
  <si>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</si>
  <si>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</si>
  <si>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</si>
  <si>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</si>
  <si>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</si>
  <si>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</si>
  <si>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</si>
  <si>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</si>
  <si>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</si>
  <si>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</si>
  <si>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</si>
  <si>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</si>
  <si>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</si>
  <si>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</si>
  <si>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</si>
  <si>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</si>
  <si>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</si>
  <si>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</si>
  <si>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</si>
  <si>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</si>
  <si>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</si>
  <si>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</si>
  <si>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</si>
  <si>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</si>
  <si>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</si>
  <si>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</si>
  <si>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</si>
  <si>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</si>
  <si>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</si>
  <si>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</si>
  <si>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</si>
  <si>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</si>
  <si>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</si>
  <si>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</si>
  <si>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</si>
  <si>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</si>
  <si>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</si>
  <si>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</si>
  <si>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</si>
  <si>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</si>
  <si>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</si>
  <si>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</si>
  <si>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</si>
  <si>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</si>
  <si>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</si>
  <si>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</si>
  <si>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</si>
  <si>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</si>
  <si>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</si>
  <si>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</si>
  <si>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</si>
  <si>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</si>
  <si>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</si>
  <si>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</si>
  <si>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</si>
  <si>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</si>
  <si>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</si>
  <si>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</si>
  <si>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</si>
  <si>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</si>
  <si>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</si>
  <si>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</si>
  <si>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</si>
  <si>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</si>
  <si>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</si>
  <si>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</si>
  <si>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</si>
  <si>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</si>
  <si>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</si>
  <si>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</si>
  <si>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</si>
  <si>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</si>
  <si>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</si>
  <si>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</si>
  <si>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</si>
  <si>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</si>
  <si>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</si>
  <si>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</si>
  <si>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</si>
  <si>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</si>
  <si>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</si>
  <si>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</si>
  <si>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</si>
  <si>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</si>
  <si>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</si>
  <si>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</si>
  <si>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</si>
  <si>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</si>
  <si>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</si>
  <si>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</si>
  <si>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</si>
  <si>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</si>
  <si>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</si>
  <si>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</si>
  <si>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</si>
  <si>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</si>
  <si>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</si>
  <si>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</si>
  <si>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</si>
  <si>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</si>
  <si>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</si>
  <si>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</si>
  <si>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</si>
  <si>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</si>
  <si>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</si>
  <si>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</si>
  <si>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</si>
  <si>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</si>
  <si>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</si>
  <si>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</si>
  <si>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</si>
  <si>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</si>
  <si>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</si>
  <si>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</si>
  <si>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</si>
  <si>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</si>
  <si>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</si>
  <si>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</si>
  <si>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</si>
  <si>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</si>
  <si>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</si>
  <si>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</si>
  <si>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</si>
  <si>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</si>
  <si>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</si>
  <si>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</si>
  <si>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</si>
  <si>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</si>
  <si>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</si>
  <si>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</si>
  <si>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</si>
  <si>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</si>
  <si>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</si>
  <si>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</si>
  <si>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</si>
  <si>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</si>
  <si>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</si>
  <si>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</si>
  <si>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</si>
  <si>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</si>
  <si>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</si>
  <si>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</si>
  <si>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</si>
  <si>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</si>
  <si>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</si>
  <si>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</si>
  <si>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</si>
  <si>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</si>
  <si>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</si>
  <si>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</si>
  <si>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</si>
  <si>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</si>
  <si>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</si>
  <si>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</si>
  <si>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</si>
  <si>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</si>
  <si>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</si>
  <si>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</si>
  <si>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</si>
  <si>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</si>
  <si>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</si>
  <si>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</si>
  <si>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</si>
  <si>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</si>
  <si>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</si>
  <si>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</si>
  <si>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</si>
  <si>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</si>
  <si>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</si>
  <si>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</si>
  <si>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</si>
  <si>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</si>
  <si>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</si>
  <si>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</si>
  <si>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</si>
  <si>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</si>
  <si>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</si>
  <si>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</si>
  <si>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</si>
  <si>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</si>
  <si>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</si>
  <si>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</si>
  <si>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</si>
  <si>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</si>
  <si>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</si>
  <si>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</si>
  <si>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</si>
  <si>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</si>
  <si>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</si>
  <si>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</si>
  <si>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</si>
  <si>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</si>
  <si>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</si>
  <si>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</si>
  <si>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</si>
  <si>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</si>
  <si>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</si>
  <si>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</si>
  <si>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</si>
  <si>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</si>
  <si>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</si>
  <si>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</si>
  <si>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</si>
  <si>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</si>
  <si>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</si>
  <si>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</si>
  <si>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</si>
  <si>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</si>
  <si>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</si>
  <si>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</si>
  <si>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</si>
  <si>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</si>
  <si>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</si>
  <si>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</si>
  <si>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</si>
  <si>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</si>
  <si>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</si>
  <si>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</si>
  <si>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</si>
  <si>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</si>
  <si>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</si>
  <si>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</si>
  <si>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</si>
  <si>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</si>
  <si>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</si>
  <si>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</si>
  <si>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</si>
  <si>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</si>
  <si>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</si>
  <si>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</si>
  <si>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</si>
  <si>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</si>
  <si>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</si>
  <si>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</si>
  <si>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</si>
  <si>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</si>
  <si>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</si>
  <si>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</si>
  <si>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</si>
  <si>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</si>
  <si>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</si>
  <si>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</si>
  <si>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</si>
  <si>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</si>
  <si>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</si>
  <si>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</si>
  <si>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</si>
  <si>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</si>
  <si>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</si>
  <si>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</si>
  <si>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</si>
  <si>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</si>
  <si>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</si>
  <si>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</si>
  <si>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</si>
  <si>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</si>
  <si>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</si>
  <si>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</si>
  <si>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</si>
  <si>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</si>
  <si>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</si>
  <si>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</si>
  <si>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</si>
  <si>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</si>
  <si>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</si>
  <si>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</si>
  <si>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</si>
  <si>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</si>
  <si>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</si>
  <si>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</si>
  <si>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</si>
  <si>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</si>
  <si>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</si>
  <si>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</si>
  <si>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</si>
  <si>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</si>
  <si>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</si>
  <si>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</si>
  <si>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</si>
  <si>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</si>
  <si>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</si>
  <si>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</si>
  <si>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</si>
  <si>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</si>
  <si>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</si>
  <si>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</si>
  <si>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</si>
  <si>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</si>
  <si>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</si>
  <si>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</si>
  <si>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</si>
  <si>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</si>
  <si>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</si>
  <si>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</si>
  <si>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</si>
  <si>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</si>
  <si>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</si>
  <si>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</si>
  <si>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</si>
  <si>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</si>
  <si>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</si>
  <si>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</si>
  <si>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</si>
  <si>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</si>
  <si>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</si>
  <si>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</si>
  <si>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</si>
  <si>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</si>
  <si>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</si>
  <si>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</si>
  <si>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</si>
  <si>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</si>
  <si>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</si>
  <si>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</si>
  <si>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</si>
  <si>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</si>
  <si>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</si>
  <si>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</si>
  <si>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</si>
  <si>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</si>
  <si>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</si>
  <si>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</si>
  <si>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</si>
  <si>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</si>
  <si>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</si>
  <si>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</si>
  <si>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</si>
  <si>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</si>
  <si>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</si>
  <si>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</si>
  <si>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</si>
  <si>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</si>
  <si>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</si>
  <si>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</si>
  <si>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</si>
  <si>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</si>
  <si>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</si>
  <si>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</si>
  <si>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</si>
  <si>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</si>
  <si>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</si>
  <si>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</si>
  <si>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</si>
  <si>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</si>
  <si>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</si>
  <si>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</si>
  <si>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</si>
  <si>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</si>
  <si>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</si>
  <si>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</si>
  <si>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</si>
  <si>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</si>
  <si>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</si>
  <si>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</si>
  <si>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</si>
  <si>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</si>
  <si>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</si>
  <si>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</si>
  <si>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</si>
  <si>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</si>
  <si>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</si>
  <si>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</si>
  <si>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</si>
  <si>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</si>
  <si>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</si>
  <si>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</si>
  <si>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</si>
  <si>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</si>
  <si>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</si>
  <si>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</si>
  <si>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</si>
  <si>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</si>
  <si>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</si>
  <si>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</si>
  <si>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</si>
  <si>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</si>
  <si>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</si>
  <si>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</si>
  <si>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</si>
  <si>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</si>
  <si>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</si>
  <si>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</si>
  <si>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</si>
  <si>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</si>
  <si>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</si>
  <si>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</si>
  <si>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</si>
  <si>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</si>
  <si>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</si>
  <si>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</si>
  <si>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</si>
  <si>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</si>
  <si>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</si>
  <si>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</si>
  <si>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</si>
  <si>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</si>
  <si>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</si>
  <si>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</si>
  <si>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</si>
  <si>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</si>
  <si>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</si>
  <si>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</si>
  <si>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</si>
  <si>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</si>
  <si>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</si>
  <si>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</si>
  <si>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</si>
  <si>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</si>
  <si>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</si>
  <si>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</si>
  <si>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</si>
  <si>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</si>
  <si>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</si>
  <si>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</si>
  <si>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</si>
  <si>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</si>
  <si>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</si>
  <si>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</si>
  <si>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</si>
  <si>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</si>
  <si>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</si>
  <si>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</si>
  <si>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</si>
  <si>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</si>
  <si>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</si>
  <si>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</si>
  <si>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</si>
  <si>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</si>
  <si>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</si>
  <si>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</si>
  <si>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</si>
  <si>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</si>
  <si>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</si>
  <si>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</si>
  <si>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</si>
  <si>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</si>
  <si>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</si>
  <si>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</si>
  <si>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</si>
  <si>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</si>
  <si>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</si>
  <si>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</si>
  <si>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</si>
  <si>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</si>
  <si>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</si>
  <si>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</si>
  <si>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</si>
  <si>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</si>
  <si>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</si>
  <si>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</si>
  <si>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</si>
  <si>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</si>
  <si>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</si>
  <si>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</si>
  <si>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</si>
  <si>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</si>
  <si>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</si>
  <si>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</si>
  <si>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</si>
  <si>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</si>
  <si>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</si>
  <si>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</si>
  <si>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</si>
  <si>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</si>
  <si>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</si>
  <si>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</si>
  <si>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</si>
  <si>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</si>
  <si>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</si>
  <si>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</si>
  <si>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</si>
  <si>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</si>
  <si>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</si>
  <si>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</si>
  <si>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</si>
  <si>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</si>
  <si>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</si>
  <si>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</si>
  <si>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</si>
  <si>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</si>
  <si>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</si>
  <si>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</si>
  <si>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</si>
  <si>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</si>
  <si>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</si>
  <si>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</si>
  <si>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</si>
  <si>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</si>
  <si>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</si>
  <si>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</si>
  <si>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</si>
  <si>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</si>
  <si>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</si>
  <si>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</si>
  <si>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</si>
  <si>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</si>
  <si>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</si>
  <si>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</si>
  <si>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</si>
  <si>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</si>
  <si>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</si>
  <si>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</si>
  <si>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</si>
  <si>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</si>
  <si>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</si>
  <si>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</si>
  <si>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</si>
  <si>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</si>
  <si>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</si>
  <si>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</si>
  <si>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</si>
  <si>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</si>
  <si>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</si>
  <si>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</si>
  <si>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</si>
  <si>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</si>
  <si>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</si>
  <si>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</si>
  <si>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</si>
  <si>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</si>
  <si>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</si>
  <si>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</si>
  <si>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</si>
  <si>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</si>
  <si>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</si>
  <si>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</si>
  <si>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</si>
  <si>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</si>
  <si>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</si>
  <si>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</si>
  <si>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</si>
  <si>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</si>
  <si>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</si>
  <si>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</si>
  <si>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</si>
  <si>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</si>
  <si>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</si>
  <si>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</si>
  <si>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</si>
  <si>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</si>
  <si>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</si>
  <si>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</si>
  <si>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</si>
  <si>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</si>
  <si>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</si>
  <si>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</si>
  <si>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</si>
  <si>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</si>
  <si>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</si>
  <si>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</si>
  <si>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</si>
  <si>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</si>
  <si>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</si>
  <si>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</si>
  <si>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</si>
  <si>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</si>
  <si>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</si>
  <si>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</si>
  <si>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</si>
  <si>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</si>
  <si>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</si>
  <si>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</si>
  <si>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</si>
  <si>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</si>
  <si>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</si>
  <si>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</si>
  <si>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</si>
  <si>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</si>
  <si>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</si>
  <si>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</si>
  <si>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</si>
  <si>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</si>
  <si>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</si>
  <si>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</si>
  <si>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</si>
  <si>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</si>
  <si>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</si>
  <si>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</si>
  <si>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</si>
  <si>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</si>
  <si>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</si>
  <si>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</si>
  <si>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</si>
  <si>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</si>
  <si>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</si>
  <si>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</si>
  <si>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</si>
  <si>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</si>
  <si>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</si>
  <si>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</si>
  <si>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</si>
  <si>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</si>
  <si>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</si>
  <si>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</si>
  <si>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</si>
  <si>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</si>
  <si>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</si>
  <si>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</si>
  <si>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</si>
  <si>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</si>
  <si>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</si>
  <si>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</si>
  <si>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</si>
  <si>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</si>
  <si>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</si>
  <si>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</si>
  <si>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</si>
  <si>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</si>
  <si>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</si>
  <si>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</si>
  <si>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</si>
  <si>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</si>
  <si>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</si>
  <si>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</si>
  <si>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</si>
  <si>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</si>
  <si>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</si>
  <si>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</si>
  <si>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</si>
  <si>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</si>
  <si>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</si>
  <si>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</si>
  <si>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</si>
  <si>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</si>
  <si>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</si>
  <si>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</si>
  <si>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</si>
  <si>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</si>
  <si>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</si>
  <si>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</si>
  <si>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</si>
  <si>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</si>
  <si>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</si>
  <si>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</si>
  <si>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</si>
  <si>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</si>
  <si>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</si>
  <si>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</si>
  <si>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</si>
  <si>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</si>
  <si>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</si>
  <si>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</si>
  <si>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</si>
  <si>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</si>
  <si>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</si>
  <si>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</si>
  <si>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</si>
  <si>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</si>
  <si>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</si>
  <si>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</si>
  <si>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</si>
  <si>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</si>
  <si>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</si>
  <si>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</si>
  <si>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</si>
  <si>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</si>
  <si>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</si>
  <si>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</si>
  <si>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</si>
  <si>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</si>
  <si>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</si>
  <si>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</si>
  <si>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</si>
  <si>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</si>
  <si>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</si>
  <si>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</si>
  <si>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</si>
  <si>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</si>
  <si>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</si>
  <si>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</si>
  <si>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</si>
  <si>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</si>
  <si>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</si>
  <si>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</si>
  <si>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</si>
  <si>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</si>
  <si>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</si>
  <si>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</si>
  <si>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</si>
  <si>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</si>
  <si>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</si>
  <si>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</si>
  <si>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</si>
  <si>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</si>
  <si>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</si>
  <si>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</si>
  <si>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</si>
  <si>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</si>
  <si>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</si>
  <si>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</si>
  <si>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</si>
  <si>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</si>
  <si>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</si>
  <si>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</si>
  <si>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</si>
  <si>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</si>
  <si>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</si>
  <si>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</si>
  <si>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</si>
  <si>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</si>
  <si>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</si>
  <si>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</si>
  <si>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</si>
  <si>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</si>
  <si>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</si>
  <si>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</si>
  <si>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</si>
  <si>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</si>
  <si>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</si>
  <si>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</si>
  <si>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</si>
  <si>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</si>
  <si>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</si>
  <si>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</si>
  <si>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</si>
  <si>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</si>
  <si>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</si>
  <si>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</si>
  <si>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</si>
  <si>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</si>
  <si>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</si>
  <si>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</si>
  <si>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</si>
  <si>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</si>
  <si>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</si>
  <si>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</si>
  <si>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</si>
  <si>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</si>
  <si>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</si>
  <si>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</si>
  <si>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</si>
  <si>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</si>
  <si>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</si>
  <si>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</si>
  <si>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</si>
  <si>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</si>
  <si>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</si>
  <si>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</si>
  <si>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</si>
  <si>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</si>
  <si>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</si>
  <si>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</si>
  <si>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</si>
  <si>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</si>
  <si>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</si>
  <si>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</si>
  <si>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</si>
  <si>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</si>
  <si>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</si>
  <si>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</si>
  <si>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</si>
  <si>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</si>
  <si>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</si>
  <si>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</si>
  <si>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</si>
  <si>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</si>
  <si>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</si>
  <si>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</si>
  <si>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</si>
  <si>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</si>
  <si>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</si>
  <si>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</si>
  <si>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</si>
  <si>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</si>
  <si>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</si>
  <si>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</si>
  <si>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</si>
  <si>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</si>
  <si>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</si>
  <si>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</si>
  <si>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</si>
  <si>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</si>
  <si>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</si>
  <si>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</si>
  <si>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</si>
  <si>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</si>
  <si>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</si>
  <si>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</si>
  <si>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</si>
  <si>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</si>
  <si>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</si>
  <si>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</si>
  <si>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</si>
  <si>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</si>
  <si>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</si>
  <si>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</si>
  <si>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</si>
  <si>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</si>
  <si>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</si>
  <si>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</si>
  <si>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</si>
  <si>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</si>
  <si>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</si>
  <si>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</si>
  <si>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</si>
  <si>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</si>
  <si>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</si>
  <si>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</si>
  <si>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</si>
  <si>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</si>
  <si>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</si>
  <si>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</si>
  <si>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</si>
  <si>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</si>
  <si>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</si>
  <si>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</si>
  <si>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</si>
  <si>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</si>
  <si>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</si>
  <si>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</si>
  <si>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</si>
  <si>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</si>
  <si>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</si>
  <si>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</si>
  <si>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</si>
  <si>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</si>
  <si>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</si>
  <si>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</si>
  <si>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</si>
  <si>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</si>
  <si>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</si>
  <si>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</si>
  <si>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</si>
  <si>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</si>
  <si>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</si>
  <si>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</si>
  <si>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</si>
  <si>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</si>
  <si>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</si>
  <si>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</si>
  <si>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</si>
  <si>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</si>
  <si>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</si>
  <si>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</si>
  <si>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</si>
  <si>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</si>
  <si>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</si>
  <si>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</si>
  <si>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</si>
  <si>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</si>
  <si>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</si>
  <si>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</si>
  <si>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</si>
  <si>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</si>
  <si>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</si>
  <si>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</si>
  <si>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</si>
  <si>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</si>
  <si>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</si>
  <si>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</si>
  <si>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</si>
  <si>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</si>
  <si>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</si>
  <si>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</si>
  <si>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</si>
  <si>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</si>
  <si>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</si>
  <si>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</si>
  <si>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</si>
  <si>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</si>
  <si>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</si>
  <si>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</si>
  <si>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</si>
  <si>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</si>
  <si>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</si>
  <si>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</si>
  <si>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</si>
  <si>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</si>
  <si>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</si>
  <si>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</si>
  <si>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</si>
  <si>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</si>
  <si>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</si>
  <si>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</si>
  <si>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</si>
  <si>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</si>
  <si>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</si>
  <si>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</si>
  <si>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</si>
  <si>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</si>
  <si>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</si>
  <si>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</si>
  <si>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</si>
  <si>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</si>
  <si>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</si>
  <si>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</si>
  <si>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</si>
  <si>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</si>
  <si>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</si>
  <si>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</si>
  <si>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</si>
  <si>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</si>
  <si>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</si>
  <si>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</si>
  <si>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</si>
  <si>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</si>
  <si>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</si>
  <si>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</si>
  <si>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</si>
  <si>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</si>
  <si>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</si>
  <si>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</si>
  <si>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</si>
  <si>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</si>
  <si>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</si>
  <si>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</si>
  <si>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</si>
  <si>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</si>
  <si>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</si>
  <si>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</si>
  <si>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</si>
  <si>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</si>
  <si>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</si>
  <si>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</si>
  <si>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</si>
  <si>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</si>
  <si>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</si>
  <si>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</si>
  <si>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</si>
  <si>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</si>
  <si>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</si>
  <si>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</si>
  <si>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</si>
  <si>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</si>
  <si>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</si>
  <si>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</si>
  <si>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</si>
  <si>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</si>
  <si>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</si>
  <si>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</si>
  <si>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</si>
  <si>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</si>
  <si>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</si>
  <si>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</si>
  <si>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</si>
  <si>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</si>
  <si>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</si>
  <si>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</si>
  <si>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</si>
  <si>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</si>
  <si>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</si>
  <si>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</si>
  <si>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</si>
  <si>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</si>
  <si>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</si>
  <si>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</si>
  <si>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</si>
  <si>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</si>
  <si>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</si>
  <si>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</si>
  <si>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</si>
  <si>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</si>
  <si>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</si>
  <si>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</si>
  <si>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</si>
  <si>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</si>
  <si>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</si>
  <si>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</si>
  <si>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</si>
  <si>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</si>
  <si>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</si>
  <si>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</si>
  <si>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</si>
  <si>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</si>
  <si>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</si>
  <si>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</si>
  <si>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</si>
  <si>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</si>
  <si>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</si>
  <si>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</si>
  <si>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</si>
  <si>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</si>
  <si>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</si>
  <si>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</si>
  <si>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</si>
  <si>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</si>
  <si>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</si>
  <si>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</si>
  <si>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</si>
  <si>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</si>
  <si>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</si>
  <si>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</si>
  <si>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</si>
  <si>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</si>
  <si>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</si>
  <si>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</si>
  <si>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</si>
  <si>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</si>
  <si>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</si>
  <si>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</si>
  <si>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</si>
  <si>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</si>
  <si>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</si>
  <si>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</si>
  <si>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</si>
  <si>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</si>
  <si>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</si>
  <si>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</si>
  <si>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</si>
  <si>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</si>
  <si>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</si>
  <si>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</si>
  <si>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</si>
  <si>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</si>
  <si>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</si>
  <si>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</si>
  <si>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</si>
  <si>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</si>
  <si>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</si>
  <si>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</si>
  <si>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</si>
  <si>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</si>
  <si>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</si>
  <si>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</si>
  <si>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</si>
  <si>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</si>
  <si>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</si>
  <si>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</si>
  <si>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</si>
  <si>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</si>
  <si>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</si>
  <si>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</si>
  <si>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</si>
  <si>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</si>
  <si>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</si>
  <si>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</si>
  <si>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</si>
  <si>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</si>
  <si>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</si>
  <si>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</si>
  <si>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</si>
  <si>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</si>
  <si>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</si>
  <si>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</si>
  <si>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</si>
  <si>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</si>
  <si>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</si>
  <si>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</si>
  <si>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</si>
  <si>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</si>
  <si>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</si>
  <si>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</si>
  <si>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</si>
  <si>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</si>
  <si>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</si>
  <si>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</si>
  <si>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</si>
  <si>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</si>
  <si>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</si>
  <si>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</si>
  <si>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</si>
  <si>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</si>
  <si>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</si>
  <si>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</si>
  <si>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</si>
  <si>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</si>
  <si>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</si>
  <si>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</si>
  <si>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</si>
  <si>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</si>
  <si>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</si>
  <si>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</si>
  <si>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</si>
  <si>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</si>
  <si>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</si>
  <si>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</si>
  <si>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</si>
  <si>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</si>
  <si>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</si>
  <si>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</si>
  <si>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</si>
  <si>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</si>
  <si>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</si>
  <si>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</si>
  <si>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</si>
  <si>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</si>
  <si>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</si>
  <si>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</si>
  <si>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</si>
  <si>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</si>
  <si>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</si>
  <si>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</si>
  <si>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</si>
  <si>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</si>
  <si>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</si>
  <si>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</si>
  <si>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</si>
  <si>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</si>
  <si>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</si>
  <si>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</si>
  <si>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</si>
  <si>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</si>
  <si>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</si>
  <si>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</si>
  <si>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</si>
  <si>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</si>
  <si>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</si>
  <si>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</si>
  <si>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</si>
  <si>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</si>
  <si>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</si>
  <si>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</si>
  <si>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</si>
  <si>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</si>
  <si>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</si>
  <si>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</si>
  <si>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</si>
  <si>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</si>
  <si>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</si>
  <si>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</si>
  <si>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</si>
  <si>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</si>
  <si>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</si>
  <si>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</si>
  <si>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</si>
  <si>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</si>
  <si>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</si>
  <si>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</si>
  <si>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</si>
  <si>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</si>
  <si>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</si>
  <si>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</si>
  <si>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</si>
  <si>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</si>
  <si>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</si>
  <si>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</si>
  <si>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</si>
  <si>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</si>
  <si>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</si>
  <si>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</si>
  <si>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</si>
  <si>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</si>
  <si>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</si>
  <si>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</si>
  <si>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</si>
  <si>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</si>
  <si>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</si>
  <si>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</si>
  <si>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</si>
  <si>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</si>
  <si>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</si>
  <si>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</si>
  <si>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</si>
  <si>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</si>
  <si>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</si>
  <si>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</si>
  <si>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</si>
  <si>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</si>
  <si>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</si>
  <si>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</si>
  <si>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</si>
  <si>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</si>
  <si>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</si>
  <si>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</si>
  <si>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</si>
  <si>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</si>
  <si>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</si>
  <si>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</si>
  <si>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</si>
  <si>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</si>
  <si>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</si>
  <si>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</si>
  <si>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</si>
  <si>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</si>
  <si>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</si>
  <si>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</si>
  <si>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</si>
  <si>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</si>
  <si>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</si>
  <si>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</si>
  <si>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</si>
  <si>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</si>
  <si>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</si>
  <si>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</si>
  <si>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</si>
  <si>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</si>
  <si>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</si>
  <si>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</si>
  <si>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</si>
  <si>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</si>
  <si>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</si>
  <si>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</si>
  <si>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</si>
  <si>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</si>
  <si>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</si>
  <si>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</si>
  <si>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</si>
  <si>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</si>
  <si>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</si>
  <si>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</si>
  <si>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</si>
  <si>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</si>
  <si>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</si>
  <si>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</si>
  <si>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</si>
  <si>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</si>
  <si>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</si>
  <si>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</si>
  <si>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</si>
  <si>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</si>
  <si>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</si>
  <si>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</si>
  <si>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</si>
  <si>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</si>
  <si>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</si>
  <si>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</si>
  <si>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</si>
  <si>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</si>
  <si>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</si>
  <si>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</si>
  <si>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</si>
  <si>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</si>
  <si>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</si>
  <si>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</si>
  <si>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</si>
  <si>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</si>
  <si>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</si>
  <si>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</si>
  <si>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</si>
  <si>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</si>
  <si>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</si>
  <si>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</si>
  <si>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</si>
  <si>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</si>
  <si>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</si>
  <si>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</si>
  <si>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</si>
  <si>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</si>
  <si>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</si>
  <si>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</si>
  <si>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</si>
  <si>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</si>
  <si>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</si>
  <si>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</si>
  <si>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</si>
  <si>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</si>
  <si>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</si>
  <si>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</si>
  <si>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</si>
  <si>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</si>
  <si>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</si>
  <si>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</si>
  <si>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</si>
  <si>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</si>
  <si>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</si>
  <si>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</si>
  <si>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</si>
  <si>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</si>
  <si>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</si>
  <si>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</si>
  <si>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</si>
  <si>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</si>
  <si>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</si>
  <si>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</si>
  <si>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</si>
  <si>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</si>
  <si>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</si>
  <si>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</si>
  <si>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</si>
  <si>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</si>
  <si>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</si>
  <si>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</si>
  <si>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</si>
  <si>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</si>
  <si>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</si>
  <si>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</si>
  <si>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</si>
  <si>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</si>
  <si>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</si>
  <si>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</si>
  <si>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</si>
  <si>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</si>
  <si>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</si>
  <si>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</si>
  <si>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</si>
  <si>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</si>
  <si>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</si>
  <si>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</si>
  <si>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</si>
  <si>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</si>
  <si>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</si>
  <si>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</si>
  <si>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</si>
  <si>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</si>
  <si>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</si>
  <si>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</si>
  <si>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</si>
  <si>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</si>
  <si>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</si>
  <si>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</si>
  <si>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</si>
  <si>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</si>
  <si>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</si>
  <si>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</si>
  <si>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</si>
  <si>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</si>
  <si>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</si>
  <si>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</si>
  <si>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</si>
  <si>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</si>
  <si>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</si>
  <si>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</si>
  <si>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</si>
  <si>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</si>
  <si>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</si>
  <si>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</si>
  <si>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</si>
  <si>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</si>
  <si>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</si>
  <si>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</si>
  <si>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</si>
  <si>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</si>
  <si>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</si>
  <si>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</si>
  <si>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</si>
  <si>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</si>
  <si>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</si>
  <si>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</si>
  <si>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</si>
  <si>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</si>
  <si>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</si>
  <si>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</si>
  <si>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</si>
  <si>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</si>
  <si>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</si>
  <si>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</si>
  <si>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</si>
  <si>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</si>
  <si>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</si>
  <si>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</si>
  <si>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</si>
  <si>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</si>
  <si>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</si>
  <si>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</si>
  <si>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</si>
  <si>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</si>
  <si>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</si>
  <si>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</si>
  <si>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</si>
  <si>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</si>
  <si>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</si>
  <si>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</si>
  <si>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</si>
  <si>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</si>
  <si>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</si>
  <si>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</si>
  <si>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</si>
  <si>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</si>
  <si>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</si>
  <si>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</si>
  <si>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</si>
  <si>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</si>
  <si>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</si>
  <si>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</si>
  <si>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</si>
  <si>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</si>
  <si>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</si>
  <si>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</si>
  <si>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</si>
  <si>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</si>
  <si>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</si>
  <si>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</si>
  <si>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</si>
  <si>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</si>
  <si>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</si>
  <si>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</si>
  <si>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</si>
  <si>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</si>
  <si>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</si>
  <si>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</si>
  <si>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</si>
  <si>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</si>
  <si>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</si>
  <si>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</si>
  <si>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</si>
  <si>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</si>
  <si>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</si>
  <si>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</si>
  <si>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</si>
  <si>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</si>
  <si>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</si>
  <si>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</si>
  <si>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</si>
  <si>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</si>
  <si>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</si>
  <si>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</si>
  <si>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</si>
  <si>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</si>
  <si>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</si>
  <si>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</si>
  <si>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</si>
  <si>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</si>
  <si>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</si>
  <si>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</si>
  <si>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</si>
  <si>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</si>
  <si>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</si>
  <si>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</si>
  <si>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</si>
  <si>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</si>
  <si>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</si>
  <si>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</si>
  <si>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</si>
  <si>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</si>
  <si>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</si>
  <si>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</si>
  <si>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</si>
  <si>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</si>
  <si>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</si>
  <si>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</si>
  <si>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</si>
  <si>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</si>
  <si>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</si>
  <si>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</si>
  <si>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</si>
  <si>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</si>
  <si>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</si>
  <si>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</si>
  <si>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</si>
  <si>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</si>
  <si>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</si>
  <si>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</si>
  <si>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</si>
  <si>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</si>
  <si>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</si>
  <si>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</si>
  <si>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</si>
  <si>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</si>
  <si>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</si>
  <si>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</si>
  <si>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</si>
  <si>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</si>
  <si>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</si>
  <si>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</si>
  <si>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</si>
  <si>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</si>
  <si>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</si>
  <si>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</si>
  <si>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</si>
  <si>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</si>
  <si>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</si>
  <si>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</si>
  <si>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</si>
  <si>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</si>
  <si>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</si>
  <si>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</si>
  <si>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</si>
  <si>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</si>
  <si>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</si>
  <si>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</si>
  <si>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</si>
  <si>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</si>
  <si>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</si>
  <si>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</si>
  <si>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</si>
  <si>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</si>
  <si>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</si>
  <si>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</si>
  <si>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</si>
  <si>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</si>
  <si>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</si>
  <si>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</si>
  <si>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</si>
  <si>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</si>
  <si>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</si>
  <si>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</si>
  <si>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</si>
  <si>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</si>
  <si>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</si>
  <si>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</si>
  <si>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</si>
  <si>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</si>
  <si>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</si>
  <si>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</si>
  <si>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</si>
  <si>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</si>
  <si>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</si>
  <si>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</si>
  <si>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</si>
  <si>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</si>
  <si>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</si>
  <si>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</si>
  <si>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</si>
  <si>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</si>
  <si>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</si>
  <si>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</si>
  <si>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</si>
  <si>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</si>
  <si>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</si>
  <si>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</si>
  <si>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</si>
  <si>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</si>
  <si>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</si>
  <si>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</si>
  <si>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</si>
  <si>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</si>
  <si>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</si>
  <si>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</si>
  <si>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</si>
  <si>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</si>
  <si>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</si>
  <si>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</si>
  <si>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</si>
  <si>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</si>
  <si>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</si>
  <si>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</si>
  <si>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</si>
  <si>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</si>
  <si>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</si>
  <si>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</si>
  <si>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</si>
  <si>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</si>
  <si>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</si>
  <si>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</si>
  <si>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</si>
  <si>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</si>
  <si>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</si>
  <si>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</si>
  <si>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</si>
  <si>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</si>
  <si>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</si>
  <si>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</si>
  <si>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</si>
  <si>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</si>
  <si>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</si>
  <si>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</si>
  <si>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</si>
  <si>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</si>
  <si>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</si>
  <si>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</si>
  <si>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</si>
  <si>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</si>
  <si>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</si>
  <si>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</si>
  <si>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</si>
  <si>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</si>
  <si>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</si>
  <si>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</si>
  <si>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</si>
  <si>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</si>
  <si>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</si>
  <si>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</si>
  <si>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</si>
  <si>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</si>
  <si>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</si>
  <si>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</si>
  <si>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</si>
  <si>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</si>
  <si>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</si>
  <si>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</si>
  <si>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</si>
  <si>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</si>
  <si>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</si>
  <si>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</si>
  <si>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</si>
  <si>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</si>
  <si>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</si>
  <si>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</si>
  <si>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</si>
  <si>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</si>
  <si>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</si>
  <si>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</si>
  <si>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</si>
  <si>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</si>
  <si>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</si>
  <si>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</si>
  <si>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</si>
  <si>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</si>
  <si>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</si>
  <si>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</si>
  <si>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</si>
  <si>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</si>
  <si>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</si>
  <si>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</si>
  <si>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</si>
  <si>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</si>
  <si>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</si>
  <si>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</si>
  <si>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</si>
  <si>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</si>
  <si>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</si>
  <si>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</si>
  <si>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</si>
  <si>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</si>
  <si>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</si>
  <si>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</si>
  <si>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</si>
  <si>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</si>
  <si>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</si>
  <si>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</si>
  <si>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</si>
  <si>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</si>
  <si>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</si>
  <si>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</si>
  <si>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</si>
  <si>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</si>
  <si>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</si>
  <si>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</si>
  <si>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</si>
  <si>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</si>
  <si>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</si>
  <si>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</si>
  <si>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</si>
  <si>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</si>
  <si>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</si>
  <si>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</si>
  <si>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</si>
  <si>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</si>
  <si>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</si>
  <si>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</si>
  <si>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</si>
  <si>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</si>
  <si>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</si>
  <si>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</si>
  <si>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</si>
  <si>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</si>
  <si>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</si>
  <si>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</si>
  <si>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</si>
  <si>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</si>
  <si>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</si>
  <si>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</si>
  <si>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</si>
  <si>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</si>
  <si>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</si>
  <si>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</si>
  <si>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</si>
  <si>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</si>
  <si>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</si>
  <si>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</si>
  <si>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</si>
  <si>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</si>
  <si>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</si>
  <si>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</si>
  <si>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</si>
  <si>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</si>
  <si>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</si>
  <si>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</si>
  <si>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</si>
  <si>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</si>
  <si>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</si>
  <si>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</si>
  <si>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</si>
  <si>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</si>
  <si>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</si>
  <si>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</si>
  <si>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</si>
  <si>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</si>
  <si>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</si>
  <si>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</si>
  <si>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</si>
  <si>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</si>
  <si>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</si>
  <si>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</si>
  <si>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</si>
  <si>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</si>
  <si>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</si>
  <si>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</si>
  <si>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</si>
  <si>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</si>
  <si>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</si>
  <si>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</si>
  <si>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</si>
  <si>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</si>
  <si>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</si>
  <si>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</si>
  <si>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</si>
  <si>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</si>
  <si>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</si>
  <si>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</si>
  <si>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</si>
  <si>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</si>
  <si>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</si>
  <si>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</si>
  <si>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</si>
  <si>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</si>
  <si>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</si>
  <si>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</si>
  <si>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</si>
  <si>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</si>
  <si>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</si>
  <si>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</si>
  <si>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</si>
  <si>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</si>
  <si>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</si>
  <si>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</si>
  <si>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</si>
  <si>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</si>
  <si>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</si>
  <si>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</si>
  <si>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</si>
  <si>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</si>
  <si>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</si>
  <si>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</si>
  <si>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</si>
  <si>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</si>
  <si>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</si>
  <si>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</si>
  <si>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</si>
  <si>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</si>
  <si>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</si>
  <si>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</si>
  <si>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</si>
  <si>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</si>
  <si>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</si>
  <si>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</si>
  <si>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</si>
  <si>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</si>
  <si>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</si>
  <si>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</si>
  <si>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</si>
  <si>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</si>
  <si>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</si>
  <si>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</si>
  <si>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</si>
  <si>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</si>
  <si>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</si>
  <si>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</si>
  <si>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</si>
  <si>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</si>
  <si>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</si>
  <si>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</si>
  <si>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</si>
  <si>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</si>
  <si>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</si>
  <si>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</si>
  <si>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</si>
  <si>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</si>
  <si>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</si>
  <si>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</si>
  <si>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</si>
  <si>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</si>
  <si>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</si>
  <si>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</si>
  <si>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</si>
  <si>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</si>
  <si>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</si>
  <si>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</si>
  <si>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</si>
  <si>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</si>
  <si>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</si>
  <si>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</si>
  <si>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</si>
  <si>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</si>
  <si>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</si>
  <si>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</si>
  <si>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</si>
  <si>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</si>
  <si>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</si>
  <si>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</si>
  <si>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</si>
  <si>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</si>
  <si>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</si>
  <si>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</si>
  <si>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</si>
  <si>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</si>
  <si>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</si>
  <si>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</si>
  <si>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</si>
  <si>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</si>
  <si>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</si>
  <si>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</si>
  <si>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</si>
  <si>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</si>
  <si>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</si>
  <si>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</si>
  <si>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</si>
  <si>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</si>
  <si>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</si>
  <si>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</si>
  <si>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</si>
  <si>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</si>
  <si>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</si>
  <si>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</si>
  <si>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</si>
  <si>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</si>
  <si>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</si>
  <si>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</si>
  <si>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</si>
  <si>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</si>
  <si>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</si>
  <si>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</si>
  <si>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</si>
  <si>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</si>
  <si>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</si>
  <si>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</si>
  <si>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</si>
  <si>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</si>
  <si>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</si>
  <si>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</si>
  <si>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</si>
  <si>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</si>
  <si>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</si>
  <si>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</si>
  <si>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</si>
  <si>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</si>
  <si>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</si>
  <si>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</si>
  <si>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</si>
  <si>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</si>
  <si>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</si>
  <si>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</si>
  <si>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</si>
  <si>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</si>
  <si>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</si>
  <si>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</si>
  <si>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</si>
  <si>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</si>
  <si>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</si>
  <si>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</si>
  <si>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</si>
  <si>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</si>
  <si>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</si>
  <si>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</si>
  <si>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</si>
  <si>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</si>
  <si>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</si>
  <si>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</si>
  <si>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</si>
  <si>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</si>
  <si>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</si>
  <si>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</si>
  <si>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</si>
  <si>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</si>
  <si>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</si>
  <si>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</si>
  <si>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</si>
  <si>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</si>
  <si>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</si>
  <si>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</si>
  <si>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</si>
  <si>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</si>
  <si>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</si>
  <si>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</si>
  <si>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</si>
  <si>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</si>
  <si>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</si>
  <si>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</si>
  <si>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</si>
  <si>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</si>
  <si>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</si>
  <si>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</si>
  <si>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</si>
  <si>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</si>
  <si>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</si>
  <si>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</si>
  <si>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</si>
  <si>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</si>
  <si>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</si>
  <si>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</si>
  <si>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</si>
  <si>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</si>
  <si>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</si>
  <si>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</si>
  <si>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</si>
  <si>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</si>
  <si>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</si>
  <si>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</si>
  <si>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</si>
  <si>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</si>
  <si>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</si>
  <si>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</si>
  <si>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</si>
  <si>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</si>
  <si>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</si>
  <si>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</si>
  <si>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</si>
  <si>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</si>
  <si>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</si>
  <si>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</si>
  <si>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</si>
  <si>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</si>
  <si>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</si>
  <si>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</si>
  <si>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</si>
  <si>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</si>
  <si>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</si>
  <si>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</si>
  <si>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</si>
  <si>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</si>
  <si>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</si>
  <si>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</si>
  <si>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</si>
  <si>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</si>
  <si>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</si>
  <si>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</si>
  <si>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</si>
  <si>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</si>
  <si>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</si>
  <si>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</si>
  <si>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</si>
  <si>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</si>
  <si>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</si>
  <si>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</si>
  <si>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</si>
  <si>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</si>
  <si>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</si>
  <si>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</si>
  <si>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</si>
  <si>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</si>
  <si>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</si>
  <si>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</si>
  <si>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</si>
  <si>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</si>
  <si>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</si>
  <si>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</si>
  <si>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</si>
  <si>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</si>
  <si>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</si>
  <si>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</si>
  <si>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</si>
  <si>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</si>
  <si>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</si>
  <si>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</si>
  <si>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</si>
  <si>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</si>
  <si>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</si>
  <si>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</si>
  <si>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</si>
  <si>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</si>
  <si>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</si>
  <si>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</si>
  <si>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</si>
  <si>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</si>
  <si>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</si>
  <si>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</si>
  <si>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</si>
  <si>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</si>
  <si>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</si>
  <si>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</si>
  <si>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</si>
  <si>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</si>
  <si>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</si>
  <si>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</si>
  <si>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</si>
  <si>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</si>
  <si>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</si>
  <si>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</si>
  <si>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</si>
  <si>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</si>
  <si>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</si>
  <si>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</si>
  <si>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</si>
  <si>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</si>
  <si>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</si>
  <si>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</si>
  <si>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</si>
  <si>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</si>
  <si>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</si>
  <si>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</si>
  <si>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</si>
  <si>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</si>
  <si>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</si>
  <si>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</si>
  <si>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</si>
  <si>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</si>
  <si>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</si>
  <si>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</si>
  <si>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</si>
  <si>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</si>
  <si>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</si>
  <si>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</si>
  <si>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</si>
  <si>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</si>
  <si>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</si>
  <si>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</si>
  <si>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</si>
  <si>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</si>
  <si>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</si>
  <si>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</si>
  <si>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</si>
  <si>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</si>
  <si>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</si>
  <si>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</si>
  <si>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</si>
  <si>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</si>
  <si>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</si>
  <si>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</si>
  <si>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</si>
  <si>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</si>
  <si>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</si>
  <si>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</si>
  <si>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</si>
  <si>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</si>
  <si>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</si>
  <si>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</si>
  <si>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</si>
  <si>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</si>
  <si>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</si>
  <si>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</si>
  <si>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</si>
  <si>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</si>
  <si>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</si>
  <si>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</si>
  <si>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</si>
  <si>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</si>
  <si>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</si>
  <si>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</si>
  <si>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</si>
  <si>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</si>
  <si>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</si>
  <si>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</si>
  <si>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</si>
  <si>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</si>
  <si>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</si>
  <si>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</si>
  <si>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</si>
  <si>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</si>
  <si>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</si>
  <si>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</si>
  <si>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</si>
  <si>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</si>
  <si>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</si>
  <si>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</si>
  <si>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</si>
  <si>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</si>
  <si>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</si>
  <si>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</si>
  <si>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</si>
  <si>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</si>
  <si>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</si>
  <si>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</si>
  <si>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</si>
  <si>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</si>
  <si>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</si>
  <si>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</si>
  <si>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</si>
  <si>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</si>
  <si>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</si>
  <si>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</si>
  <si>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</si>
  <si>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</si>
  <si>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</si>
  <si>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</si>
  <si>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</si>
  <si>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</si>
  <si>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</si>
  <si>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</si>
  <si>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</si>
  <si>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</si>
  <si>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</si>
  <si>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</si>
  <si>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</si>
  <si>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</si>
  <si>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</si>
  <si>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</si>
  <si>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</si>
  <si>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</si>
  <si>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</si>
  <si>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</si>
  <si>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</si>
  <si>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</si>
  <si>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</si>
  <si>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</si>
  <si>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</si>
  <si>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</si>
  <si>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</si>
  <si>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</si>
  <si>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</si>
  <si>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</si>
  <si>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</si>
  <si>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</si>
  <si>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</si>
  <si>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</si>
  <si>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</si>
  <si>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</si>
  <si>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</si>
  <si>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</si>
  <si>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</si>
  <si>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</si>
  <si>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</si>
  <si>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</si>
  <si>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</si>
  <si>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</si>
  <si>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</si>
  <si>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</si>
  <si>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</si>
  <si>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</si>
  <si>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</si>
  <si>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</si>
  <si>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</si>
  <si>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</si>
  <si>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</si>
  <si>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</si>
  <si>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</si>
  <si>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</si>
  <si>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</si>
  <si>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</si>
  <si>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</si>
  <si>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</si>
  <si>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</si>
  <si>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</si>
  <si>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</si>
  <si>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</si>
  <si>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</si>
  <si>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</si>
  <si>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</si>
  <si>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</si>
  <si>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</si>
  <si>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</si>
  <si>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</si>
  <si>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</si>
  <si>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</si>
  <si>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</si>
  <si>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</si>
  <si>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</si>
  <si>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</si>
  <si>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</si>
  <si>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</si>
  <si>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</si>
  <si>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</si>
  <si>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</si>
  <si>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</si>
  <si>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</si>
  <si>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</si>
  <si>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</si>
  <si>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</si>
  <si>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</si>
  <si>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</si>
  <si>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</si>
  <si>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</si>
  <si>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</si>
  <si>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</si>
  <si>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</si>
  <si>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</si>
  <si>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</si>
  <si>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</si>
  <si>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</si>
  <si>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</si>
  <si>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</si>
  <si>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</si>
  <si>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</si>
  <si>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</si>
  <si>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</si>
  <si>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</si>
  <si>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</si>
  <si>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</si>
  <si>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</si>
  <si>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</si>
  <si>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</si>
  <si>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</si>
  <si>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</si>
  <si>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</si>
  <si>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</si>
  <si>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</si>
  <si>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</si>
  <si>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</si>
  <si>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</si>
  <si>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</si>
  <si>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</si>
  <si>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</si>
  <si>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</si>
  <si>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</si>
  <si>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</si>
  <si>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</si>
  <si>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</si>
  <si>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</si>
  <si>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</si>
  <si>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</si>
  <si>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</si>
  <si>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</si>
  <si>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</si>
  <si>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</si>
  <si>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</si>
  <si>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</si>
  <si>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</si>
  <si>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</si>
  <si>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</si>
  <si>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</si>
  <si>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</si>
  <si>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</si>
  <si>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</si>
  <si>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</si>
  <si>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</si>
  <si>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</si>
  <si>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</si>
  <si>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</si>
  <si>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</si>
  <si>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</si>
  <si>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</si>
  <si>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</si>
  <si>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</si>
  <si>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</si>
  <si>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</si>
  <si>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</si>
  <si>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</si>
  <si>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</si>
  <si>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</si>
  <si>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</si>
  <si>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</si>
  <si>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</si>
  <si>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</si>
  <si>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</si>
  <si>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</si>
  <si>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</si>
  <si>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</si>
  <si>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</si>
  <si>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</si>
  <si>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</si>
  <si>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</si>
  <si>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</si>
  <si>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</si>
  <si>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</si>
  <si>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</si>
  <si>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</si>
  <si>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</si>
  <si>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</si>
  <si>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</si>
  <si>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</si>
  <si>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</si>
  <si>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</si>
  <si>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</si>
  <si>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</si>
  <si>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</si>
  <si>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</si>
  <si>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</si>
  <si>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</si>
  <si>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</si>
  <si>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</si>
  <si>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</si>
  <si>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</si>
  <si>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</si>
  <si>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</si>
  <si>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</si>
  <si>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</si>
  <si>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</si>
  <si>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</si>
  <si>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</si>
  <si>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</si>
  <si>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</si>
  <si>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</si>
  <si>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</si>
  <si>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</si>
  <si>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</si>
  <si>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</si>
  <si>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</si>
  <si>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</si>
  <si>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</si>
  <si>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</si>
  <si>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</si>
  <si>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</si>
  <si>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</si>
  <si>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</si>
  <si>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</si>
  <si>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</si>
  <si>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</si>
  <si>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</si>
  <si>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</si>
  <si>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</si>
  <si>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</si>
  <si>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</si>
  <si>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</si>
  <si>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</si>
  <si>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</si>
  <si>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</si>
  <si>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</si>
  <si>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</si>
  <si>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</si>
  <si>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</si>
  <si>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</si>
  <si>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</si>
  <si>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</si>
  <si>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</si>
  <si>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</si>
  <si>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</si>
  <si>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</si>
  <si>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</si>
  <si>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</si>
  <si>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</si>
  <si>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</si>
  <si>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</si>
  <si>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</si>
  <si>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</si>
  <si>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</si>
  <si>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</si>
  <si>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</si>
  <si>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</si>
  <si>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</si>
  <si>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</si>
  <si>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</si>
  <si>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</si>
  <si>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</si>
  <si>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</si>
  <si>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</si>
  <si>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</si>
  <si>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</si>
  <si>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</si>
  <si>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</si>
  <si>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</si>
  <si>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</si>
  <si>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</si>
  <si>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</si>
  <si>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</si>
  <si>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</si>
  <si>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</si>
  <si>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</si>
  <si>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</si>
  <si>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</si>
  <si>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</si>
  <si>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</si>
  <si>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</si>
  <si>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</si>
  <si>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</si>
  <si>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</si>
  <si>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</si>
  <si>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</si>
  <si>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</si>
  <si>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</si>
  <si>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</si>
  <si>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</si>
  <si>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</si>
  <si>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</si>
  <si>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</si>
  <si>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</si>
  <si>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</si>
  <si>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</si>
  <si>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</si>
  <si>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</si>
  <si>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</si>
  <si>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</si>
  <si>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</si>
  <si>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</si>
  <si>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</si>
  <si>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</si>
  <si>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</si>
  <si>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</si>
  <si>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</si>
  <si>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</si>
  <si>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</si>
  <si>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</si>
  <si>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</si>
  <si>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</si>
  <si>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</si>
  <si>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</si>
  <si>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</si>
  <si>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</si>
  <si>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</si>
  <si>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</si>
  <si>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</si>
  <si>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</si>
  <si>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</si>
  <si>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</si>
  <si>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</si>
  <si>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</si>
  <si>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</si>
  <si>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</si>
  <si>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</si>
  <si>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</si>
  <si>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</si>
  <si>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</si>
  <si>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</si>
  <si>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</si>
  <si>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</si>
  <si>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</si>
  <si>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</si>
  <si>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</si>
  <si>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</si>
  <si>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</si>
  <si>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</si>
  <si>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</si>
  <si>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</si>
  <si>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</si>
  <si>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</si>
  <si>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</si>
  <si>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</si>
  <si>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</si>
  <si>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</si>
  <si>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</si>
  <si>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</si>
  <si>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</si>
  <si>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</si>
  <si>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</si>
  <si>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</si>
  <si>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</si>
  <si>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</si>
  <si>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</si>
  <si>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</si>
  <si>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</si>
  <si>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</si>
  <si>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</si>
  <si>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</si>
  <si>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</si>
  <si>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</si>
  <si>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</si>
  <si>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</si>
  <si>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</si>
  <si>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</si>
  <si>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</si>
  <si>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</si>
  <si>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</si>
  <si>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</si>
  <si>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</si>
  <si>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</si>
  <si>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</si>
  <si>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</si>
  <si>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</si>
  <si>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</si>
  <si>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</si>
  <si>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</si>
  <si>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</si>
  <si>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</si>
  <si>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</si>
  <si>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</si>
  <si>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</si>
  <si>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</si>
  <si>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</si>
  <si>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</si>
  <si>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</si>
  <si>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</si>
  <si>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</si>
  <si>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</si>
  <si>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</si>
  <si>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</si>
  <si>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</si>
  <si>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</si>
  <si>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</si>
  <si>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</si>
  <si>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</si>
  <si>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</si>
  <si>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</si>
  <si>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</si>
  <si>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</si>
  <si>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</si>
  <si>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</si>
  <si>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</si>
  <si>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</si>
  <si>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</si>
  <si>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</si>
  <si>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</si>
  <si>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</si>
  <si>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</si>
  <si>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</si>
  <si>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</si>
  <si>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</si>
  <si>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</si>
  <si>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</si>
  <si>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</si>
  <si>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</si>
  <si>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</si>
  <si>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</si>
  <si>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</si>
  <si>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</si>
  <si>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</si>
  <si>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</si>
  <si>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</si>
  <si>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</si>
  <si>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</si>
  <si>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</si>
  <si>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</si>
  <si>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</si>
  <si>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</si>
  <si>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</si>
  <si>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</si>
  <si>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</si>
  <si>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</si>
  <si>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</si>
  <si>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</si>
  <si>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</si>
  <si>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</si>
  <si>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</si>
  <si>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</si>
  <si>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</si>
  <si>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</si>
  <si>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</si>
  <si>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</si>
  <si>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</si>
  <si>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</si>
  <si>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</si>
  <si>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</si>
  <si>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</si>
  <si>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</si>
  <si>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</si>
  <si>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</si>
  <si>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</si>
  <si>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</si>
  <si>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</si>
  <si>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</si>
  <si>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</si>
  <si>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</si>
  <si>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</si>
  <si>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</si>
  <si>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</si>
  <si>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</si>
  <si>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</si>
  <si>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</si>
  <si>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</si>
  <si>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</si>
  <si>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</si>
  <si>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</si>
  <si>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</si>
  <si>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</si>
  <si>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</si>
  <si>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</si>
  <si>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</si>
  <si>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</si>
  <si>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</si>
  <si>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</si>
  <si>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</si>
  <si>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</si>
  <si>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</si>
  <si>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</si>
  <si>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</si>
  <si>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</si>
  <si>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</si>
  <si>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</si>
  <si>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</si>
  <si>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</si>
  <si>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</si>
  <si>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</si>
  <si>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</si>
  <si>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</si>
  <si>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</si>
  <si>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</si>
  <si>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</si>
  <si>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</si>
  <si>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</si>
  <si>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</si>
  <si>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</si>
  <si>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</si>
  <si>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</si>
  <si>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</si>
  <si>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</si>
  <si>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</si>
  <si>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</si>
  <si>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</si>
  <si>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</si>
  <si>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</si>
  <si>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</si>
  <si>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</si>
  <si>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</si>
  <si>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</si>
  <si>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</si>
  <si>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</si>
  <si>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</si>
  <si>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</si>
  <si>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</si>
  <si>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</si>
  <si>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</si>
  <si>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</si>
  <si>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</si>
  <si>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</si>
  <si>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</si>
  <si>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</si>
  <si>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</si>
  <si>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</si>
  <si>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</si>
  <si>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</si>
  <si>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</si>
  <si>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</si>
  <si>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</si>
  <si>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</si>
  <si>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</si>
  <si>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</si>
  <si>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</si>
  <si>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</si>
  <si>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</si>
  <si>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</si>
  <si>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</si>
  <si>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</si>
  <si>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</si>
  <si>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</si>
  <si>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</si>
  <si>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</si>
  <si>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</si>
  <si>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</si>
  <si>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</si>
  <si>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</si>
  <si>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</si>
  <si>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</si>
  <si>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</si>
  <si>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</si>
  <si>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</si>
  <si>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</si>
  <si>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</si>
  <si>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</si>
  <si>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</si>
  <si>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</si>
  <si>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</si>
  <si>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</si>
  <si>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</si>
  <si>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</si>
  <si>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</si>
  <si>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</si>
  <si>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</si>
  <si>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</si>
  <si>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</si>
  <si>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</si>
  <si>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</si>
  <si>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</si>
  <si>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</si>
  <si>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</si>
  <si>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</si>
  <si>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</si>
  <si>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</si>
  <si>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</si>
  <si>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</si>
  <si>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</si>
  <si>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</si>
  <si>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</si>
  <si>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</si>
  <si>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</si>
  <si>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</si>
  <si>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</si>
  <si>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</si>
  <si>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</si>
  <si>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</si>
  <si>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</si>
  <si>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</si>
  <si>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</si>
  <si>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</si>
  <si>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</si>
  <si>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</si>
  <si>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</si>
  <si>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</si>
  <si>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</si>
  <si>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</si>
  <si>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</si>
  <si>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</si>
  <si>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</si>
  <si>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</si>
  <si>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</si>
  <si>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</si>
  <si>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</si>
  <si>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</si>
  <si>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</si>
  <si>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</si>
  <si>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</si>
  <si>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</si>
  <si>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</si>
  <si>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</si>
  <si>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</si>
  <si>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</si>
  <si>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</si>
  <si>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</si>
  <si>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</si>
  <si>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</si>
  <si>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</si>
  <si>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</si>
  <si>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</si>
  <si>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</si>
  <si>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</si>
  <si>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</si>
  <si>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</si>
  <si>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</si>
  <si>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</si>
  <si>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</si>
  <si>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</si>
  <si>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</si>
  <si>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</si>
  <si>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</si>
  <si>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</si>
  <si>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</si>
  <si>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</si>
  <si>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</si>
  <si>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</si>
  <si>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</si>
  <si>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</si>
  <si>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</si>
  <si>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</si>
  <si>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</si>
  <si>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</si>
  <si>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</si>
  <si>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</si>
  <si>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</si>
  <si>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</si>
  <si>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</si>
  <si>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</si>
  <si>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</si>
  <si>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</si>
  <si>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</si>
  <si>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</si>
  <si>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</si>
  <si>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</si>
  <si>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</si>
  <si>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</si>
  <si>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</si>
  <si>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</si>
  <si>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</si>
  <si>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</si>
  <si>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</si>
  <si>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</si>
  <si>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</si>
  <si>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</si>
  <si>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</si>
  <si>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</si>
  <si>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</si>
  <si>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</si>
  <si>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</si>
  <si>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</si>
  <si>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</si>
  <si>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</si>
  <si>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</si>
  <si>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</si>
  <si>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</si>
  <si>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</si>
  <si>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</si>
  <si>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</si>
  <si>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</si>
  <si>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</si>
  <si>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</si>
  <si>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</si>
  <si>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</si>
  <si>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</si>
  <si>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</si>
  <si>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</si>
  <si>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</si>
  <si>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</si>
  <si>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</si>
  <si>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</si>
  <si>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</si>
  <si>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</si>
  <si>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</si>
  <si>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</si>
  <si>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</si>
  <si>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</si>
  <si>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</si>
  <si>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</si>
  <si>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</si>
  <si>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</si>
  <si>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</si>
  <si>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</si>
  <si>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</si>
  <si>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</si>
  <si>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</si>
  <si>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</si>
  <si>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</si>
  <si>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</si>
  <si>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</si>
  <si>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</si>
  <si>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</si>
  <si>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</si>
  <si>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</si>
  <si>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</si>
  <si>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</si>
  <si>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</si>
  <si>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</si>
  <si>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</si>
  <si>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</si>
  <si>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</si>
  <si>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</si>
  <si>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</si>
  <si>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</si>
  <si>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</si>
  <si>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</si>
  <si>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</si>
  <si>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</si>
  <si>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</si>
  <si>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</si>
  <si>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</si>
  <si>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</si>
  <si>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</si>
  <si>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</si>
  <si>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</si>
  <si>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</si>
  <si>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</si>
  <si>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</si>
  <si>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</si>
  <si>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</si>
  <si>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</si>
  <si>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</si>
  <si>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</si>
  <si>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</si>
  <si>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</si>
  <si>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</si>
  <si>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</si>
  <si>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</si>
  <si>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</si>
  <si>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</si>
  <si>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</si>
  <si>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</si>
  <si>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</si>
  <si>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</si>
  <si>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</si>
  <si>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</si>
  <si>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</si>
  <si>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</si>
  <si>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</si>
  <si>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</si>
  <si>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</si>
  <si>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</si>
  <si>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</si>
  <si>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</si>
  <si>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</si>
  <si>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</si>
  <si>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</si>
  <si>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</si>
  <si>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</si>
  <si>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</si>
  <si>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</si>
  <si>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</si>
  <si>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</si>
  <si>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</si>
  <si>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</si>
  <si>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</si>
  <si>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</si>
  <si>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</si>
  <si>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</si>
  <si>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</si>
  <si>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</si>
  <si>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</si>
  <si>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</si>
  <si>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</si>
  <si>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</si>
  <si>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</si>
  <si>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</si>
  <si>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</si>
  <si>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</si>
  <si>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</si>
  <si>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</si>
  <si>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</si>
  <si>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</si>
  <si>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</si>
  <si>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</si>
  <si>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</si>
  <si>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</si>
  <si>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</si>
  <si>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</si>
  <si>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</si>
  <si>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</si>
  <si>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</si>
  <si>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</si>
  <si>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</si>
  <si>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</si>
  <si>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</si>
  <si>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</si>
  <si>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</si>
  <si>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</si>
  <si>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</si>
  <si>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</si>
  <si>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</si>
  <si>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</si>
  <si>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</si>
  <si>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</si>
  <si>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</si>
  <si>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</si>
  <si>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</si>
  <si>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</si>
  <si>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</si>
  <si>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</si>
  <si>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</si>
  <si>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</si>
  <si>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</si>
  <si>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</si>
  <si>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</si>
  <si>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</si>
  <si>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</si>
  <si>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</si>
  <si>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</si>
  <si>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</si>
  <si>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</si>
  <si>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</si>
  <si>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</si>
  <si>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</si>
  <si>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</si>
  <si>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</si>
  <si>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</si>
  <si>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</si>
  <si>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</si>
  <si>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</si>
  <si>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</si>
  <si>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</si>
  <si>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</si>
  <si>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</si>
  <si>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</si>
  <si>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</si>
  <si>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</si>
  <si>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</si>
  <si>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</si>
  <si>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</si>
  <si>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</si>
  <si>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</si>
  <si>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</si>
  <si>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</si>
  <si>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</si>
  <si>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</si>
  <si>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</si>
  <si>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</si>
  <si>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</si>
  <si>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</si>
  <si>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</si>
  <si>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</si>
  <si>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</si>
  <si>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</si>
  <si>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</si>
  <si>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</si>
  <si>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</si>
  <si>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</si>
  <si>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</si>
  <si>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</si>
  <si>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</si>
  <si>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</si>
  <si>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</si>
  <si>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</si>
  <si>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</si>
  <si>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</si>
  <si>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</si>
  <si>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</si>
  <si>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</si>
  <si>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</si>
  <si>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</si>
  <si>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</si>
  <si>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</si>
  <si>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</si>
  <si>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</si>
  <si>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</si>
  <si>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</si>
  <si>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</si>
  <si>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</si>
  <si>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</si>
  <si>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</si>
  <si>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</si>
  <si>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</si>
  <si>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</si>
  <si>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</si>
  <si>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</si>
  <si>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</si>
  <si>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</si>
  <si>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</si>
  <si>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</si>
  <si>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</si>
  <si>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</si>
  <si>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</si>
  <si>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</si>
  <si>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</si>
  <si>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</si>
  <si>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</si>
  <si>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</si>
  <si>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</si>
  <si>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</si>
  <si>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</si>
  <si>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</si>
  <si>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</si>
  <si>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</si>
  <si>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</si>
  <si>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</si>
  <si>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</si>
  <si>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</si>
  <si>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</si>
  <si>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</si>
  <si>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</si>
  <si>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</si>
  <si>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</si>
  <si>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</si>
  <si>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</si>
  <si>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</si>
  <si>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</si>
  <si>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</si>
  <si>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</si>
  <si>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</si>
  <si>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</si>
  <si>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</si>
  <si>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</si>
  <si>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</si>
  <si>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</si>
  <si>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</si>
  <si>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</si>
  <si>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</si>
  <si>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</si>
  <si>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</si>
  <si>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</si>
  <si>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</si>
  <si>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</si>
  <si>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</si>
  <si>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</si>
  <si>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</si>
  <si>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</si>
  <si>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</si>
  <si>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</si>
  <si>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</si>
  <si>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</si>
  <si>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</si>
  <si>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</si>
  <si>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</si>
  <si>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</si>
  <si>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</si>
  <si>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</si>
  <si>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</si>
  <si>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</si>
  <si>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</si>
  <si>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</si>
  <si>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</si>
  <si>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</si>
  <si>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</si>
  <si>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</si>
  <si>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</si>
  <si>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</si>
  <si>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</si>
  <si>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</si>
  <si>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</si>
  <si>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</si>
  <si>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</si>
  <si>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</si>
  <si>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</si>
  <si>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</si>
  <si>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</si>
  <si>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</si>
  <si>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</si>
  <si>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</si>
  <si>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</si>
  <si>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</si>
  <si>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</si>
  <si>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</si>
  <si>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</si>
  <si>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</si>
  <si>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</si>
  <si>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</si>
  <si>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</si>
  <si>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</si>
  <si>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</si>
  <si>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</si>
  <si>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</si>
  <si>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</si>
  <si>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</si>
  <si>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</si>
  <si>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</si>
  <si>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</si>
  <si>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</si>
  <si>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</si>
  <si>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</si>
  <si>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</si>
  <si>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</si>
  <si>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</si>
  <si>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</si>
  <si>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</si>
  <si>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</si>
  <si>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</si>
  <si>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</si>
  <si>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</si>
  <si>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</si>
  <si>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</si>
  <si>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</si>
  <si>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</si>
  <si>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</si>
  <si>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</si>
  <si>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</si>
  <si>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</si>
  <si>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</si>
  <si>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</si>
  <si>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</si>
  <si>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</si>
  <si>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</si>
  <si>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</si>
  <si>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</si>
  <si>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</si>
  <si>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</si>
  <si>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</si>
  <si>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</si>
  <si>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</si>
  <si>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</si>
  <si>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</si>
  <si>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</si>
  <si>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</si>
  <si>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</si>
  <si>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</si>
  <si>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</si>
  <si>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</si>
  <si>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</si>
  <si>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</si>
  <si>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</si>
  <si>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</si>
  <si>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</si>
  <si>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</si>
  <si>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</si>
  <si>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</si>
  <si>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</si>
  <si>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</si>
  <si>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</si>
  <si>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</si>
  <si>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</si>
  <si>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</si>
  <si>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</si>
  <si>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</si>
  <si>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</si>
  <si>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</si>
  <si>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</si>
  <si>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</si>
  <si>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</si>
  <si>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</si>
  <si>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</si>
  <si>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</si>
  <si>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</si>
  <si>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</si>
  <si>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</si>
  <si>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</si>
  <si>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</si>
  <si>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</si>
  <si>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</si>
  <si>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</si>
  <si>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</si>
  <si>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</si>
  <si>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</si>
  <si>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</si>
  <si>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</si>
  <si>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</si>
  <si>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</si>
  <si>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</si>
  <si>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</si>
  <si>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</si>
  <si>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</si>
  <si>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</si>
  <si>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</si>
  <si>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</si>
  <si>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</si>
  <si>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</si>
  <si>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</si>
  <si>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</si>
  <si>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</si>
  <si>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</si>
  <si>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</si>
  <si>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</si>
  <si>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</si>
  <si>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</si>
  <si>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</si>
  <si>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</si>
  <si>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</si>
  <si>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</si>
  <si>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</si>
  <si>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</si>
  <si>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</si>
  <si>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</si>
  <si>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</si>
  <si>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</si>
  <si>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</si>
  <si>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</si>
  <si>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</si>
  <si>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</si>
  <si>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</si>
  <si>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</si>
  <si>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</si>
  <si>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</si>
  <si>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</si>
  <si>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</si>
  <si>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</si>
  <si>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</si>
  <si>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</si>
  <si>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</si>
  <si>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</si>
  <si>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</si>
  <si>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</si>
  <si>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</si>
  <si>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</si>
  <si>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</si>
  <si>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</si>
  <si>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</si>
  <si>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</si>
  <si>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</si>
  <si>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</si>
  <si>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</si>
  <si>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</si>
  <si>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</si>
  <si>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</si>
  <si>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</si>
  <si>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</si>
  <si>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</si>
  <si>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</si>
  <si>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</si>
  <si>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</si>
  <si>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</si>
  <si>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</si>
  <si>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</si>
  <si>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</si>
  <si>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</si>
  <si>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</si>
  <si>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</si>
  <si>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</si>
  <si>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</si>
  <si>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</si>
  <si>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</si>
  <si>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</si>
  <si>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</si>
  <si>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</si>
  <si>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</si>
  <si>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</si>
  <si>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</si>
  <si>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</si>
  <si>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</si>
  <si>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</si>
  <si>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</si>
  <si>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</si>
  <si>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</si>
  <si>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</si>
  <si>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</si>
  <si>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</si>
  <si>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</si>
  <si>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</si>
  <si>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</si>
  <si>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</si>
  <si>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</si>
  <si>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</si>
  <si>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</si>
  <si>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</si>
  <si>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</si>
  <si>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</si>
  <si>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</si>
  <si>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</si>
  <si>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</si>
  <si>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</si>
  <si>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</si>
  <si>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</si>
  <si>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</si>
  <si>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</si>
  <si>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</si>
  <si>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</si>
  <si>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</si>
  <si>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</si>
  <si>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</si>
  <si>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</si>
  <si>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</si>
  <si>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</si>
  <si>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</si>
  <si>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</si>
  <si>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</si>
  <si>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</si>
  <si>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</si>
  <si>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</si>
  <si>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</si>
  <si>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</si>
  <si>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</si>
  <si>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</si>
  <si>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</si>
  <si>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</si>
  <si>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</si>
  <si>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</si>
  <si>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</si>
  <si>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</si>
  <si>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</si>
  <si>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</si>
  <si>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</si>
  <si>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</si>
  <si>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</si>
  <si>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</si>
  <si>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</si>
  <si>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</si>
  <si>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</si>
  <si>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</si>
  <si>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</si>
  <si>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</si>
  <si>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</si>
  <si>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</si>
  <si>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</si>
  <si>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</si>
  <si>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</si>
  <si>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</si>
  <si>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</si>
  <si>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</si>
  <si>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</si>
  <si>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</si>
  <si>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</si>
  <si>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</si>
  <si>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</si>
  <si>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</si>
  <si>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</si>
  <si>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</si>
  <si>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</si>
  <si>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</si>
  <si>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</si>
  <si>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</si>
  <si>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</si>
  <si>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</si>
  <si>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</si>
  <si>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</si>
  <si>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</si>
  <si>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</si>
  <si>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</si>
  <si>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</si>
  <si>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</si>
  <si>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</si>
  <si>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</si>
  <si>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</si>
  <si>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</si>
  <si>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</si>
  <si>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</si>
  <si>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</si>
  <si>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</si>
  <si>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</si>
  <si>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</si>
  <si>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</si>
  <si>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</si>
  <si>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</si>
  <si>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</si>
  <si>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</si>
  <si>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</si>
  <si>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</si>
  <si>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</si>
  <si>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</si>
  <si>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</si>
  <si>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</si>
  <si>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</si>
  <si>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</si>
  <si>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</si>
  <si>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</si>
  <si>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</si>
  <si>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</si>
  <si>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</si>
  <si>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</si>
  <si>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</si>
  <si>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</si>
  <si>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</si>
  <si>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</si>
  <si>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</si>
  <si>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</si>
  <si>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</si>
  <si>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</si>
  <si>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</si>
  <si>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</si>
  <si>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</si>
  <si>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</si>
  <si>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</si>
  <si>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</si>
  <si>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</si>
  <si>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</si>
  <si>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</si>
  <si>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</si>
  <si>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</si>
  <si>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</si>
  <si>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</si>
  <si>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</si>
  <si>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</si>
  <si>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</si>
  <si>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</si>
  <si>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</si>
  <si>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</si>
  <si>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</si>
  <si>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</si>
  <si>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</si>
  <si>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</si>
  <si>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</si>
  <si>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</si>
  <si>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</si>
  <si>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</si>
  <si>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</si>
  <si>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</si>
  <si>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</si>
  <si>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</si>
  <si>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</si>
  <si>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</si>
  <si>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</si>
  <si>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</si>
  <si>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</si>
  <si>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</si>
  <si>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</si>
  <si>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</si>
  <si>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</si>
  <si>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</si>
  <si>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</si>
  <si>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</si>
  <si>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</si>
  <si>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</si>
  <si>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</si>
  <si>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</si>
  <si>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</si>
  <si>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</si>
  <si>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</si>
  <si>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</si>
  <si>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</si>
  <si>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</si>
  <si>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</si>
  <si>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</si>
  <si>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</si>
  <si>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</si>
  <si>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</si>
  <si>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</si>
  <si>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</si>
  <si>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</si>
  <si>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</si>
  <si>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</si>
  <si>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</si>
  <si>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</si>
  <si>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</si>
  <si>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</si>
  <si>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</si>
  <si>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</si>
  <si>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</si>
  <si>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</si>
  <si>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</si>
  <si>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</si>
  <si>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</si>
  <si>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</si>
  <si>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</si>
  <si>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</si>
  <si>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</si>
  <si>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</si>
  <si>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</si>
  <si>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</si>
  <si>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</si>
  <si>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</si>
  <si>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</si>
  <si>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</si>
  <si>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</si>
  <si>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</si>
  <si>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</si>
  <si>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</si>
  <si>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</si>
  <si>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</si>
  <si>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</si>
  <si>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</si>
  <si>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</si>
  <si>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</si>
  <si>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</si>
  <si>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</si>
  <si>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</si>
  <si>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</si>
  <si>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</si>
  <si>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</si>
  <si>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</si>
  <si>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</si>
  <si>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</si>
  <si>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</si>
  <si>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</si>
  <si>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</si>
  <si>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</si>
  <si>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</si>
  <si>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</si>
  <si>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</si>
  <si>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</si>
  <si>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</si>
  <si>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</si>
  <si>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</si>
  <si>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</si>
  <si>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</si>
  <si>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</si>
  <si>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</si>
  <si>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</si>
  <si>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</si>
  <si>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</si>
  <si>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</si>
  <si>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</si>
  <si>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</si>
  <si>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</si>
  <si>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</si>
  <si>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</si>
  <si>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</si>
  <si>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</si>
  <si>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</si>
  <si>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</si>
  <si>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</si>
  <si>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</si>
  <si>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</si>
  <si>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</si>
  <si>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</si>
  <si>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</si>
  <si>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</si>
  <si>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</si>
  <si>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</si>
  <si>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</si>
  <si>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</si>
  <si>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</si>
  <si>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</si>
  <si>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</si>
  <si>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</si>
  <si>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</si>
  <si>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</si>
  <si>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</si>
  <si>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</si>
  <si>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</si>
  <si>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</si>
  <si>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</si>
  <si>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</si>
  <si>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</si>
  <si>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</si>
  <si>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</si>
  <si>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</si>
  <si>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</si>
  <si>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</si>
  <si>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</si>
  <si>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</si>
  <si>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</si>
  <si>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</si>
  <si>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</si>
  <si>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</si>
  <si>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</si>
  <si>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</si>
  <si>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</si>
  <si>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</si>
  <si>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</si>
  <si>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</si>
  <si>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</si>
  <si>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</si>
  <si>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</si>
  <si>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</si>
  <si>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</si>
  <si>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</si>
  <si>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</si>
  <si>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</si>
  <si>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</si>
  <si>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</si>
  <si>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</si>
  <si>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</si>
  <si>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</si>
  <si>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</si>
  <si>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</si>
  <si>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</si>
  <si>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</si>
  <si>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</si>
  <si>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</si>
  <si>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</si>
  <si>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</si>
  <si>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</si>
  <si>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</si>
  <si>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</si>
  <si>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</si>
  <si>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</si>
  <si>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</si>
  <si>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</si>
  <si>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</si>
  <si>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</si>
  <si>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</si>
  <si>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</si>
  <si>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</si>
  <si>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</si>
  <si>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</si>
  <si>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</si>
  <si>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</si>
  <si>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</si>
  <si>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</si>
  <si>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</si>
  <si>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</si>
  <si>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</si>
  <si>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</si>
  <si>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</si>
  <si>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</si>
  <si>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</si>
  <si>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</si>
  <si>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</si>
  <si>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</si>
  <si>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</si>
  <si>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</si>
  <si>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</si>
  <si>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</si>
  <si>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</si>
  <si>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</si>
  <si>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</si>
  <si>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</si>
  <si>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</si>
  <si>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</si>
  <si>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</si>
  <si>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</si>
  <si>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</si>
  <si>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</si>
  <si>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</si>
  <si>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</si>
  <si>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</si>
  <si>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</si>
  <si>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</si>
  <si>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</si>
  <si>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</si>
  <si>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</si>
  <si>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</si>
  <si>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</si>
  <si>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</si>
  <si>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</si>
  <si>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</si>
  <si>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</si>
  <si>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</si>
  <si>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</si>
  <si>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</si>
  <si>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</si>
  <si>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</si>
  <si>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</si>
  <si>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</si>
  <si>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</si>
  <si>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</si>
  <si>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</si>
  <si>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</si>
  <si>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</si>
  <si>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</si>
  <si>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</si>
  <si>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</si>
  <si>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</si>
  <si>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</si>
  <si>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</si>
  <si>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</si>
  <si>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</si>
  <si>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</si>
  <si>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</si>
  <si>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</si>
  <si>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</si>
  <si>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</si>
  <si>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</si>
  <si>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</si>
  <si>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</si>
  <si>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</si>
  <si>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</si>
  <si>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</si>
  <si>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</si>
  <si>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</si>
  <si>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</si>
  <si>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</si>
  <si>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</si>
  <si>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</si>
  <si>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</si>
  <si>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</si>
  <si>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</si>
  <si>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</si>
  <si>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</si>
  <si>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</si>
  <si>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</si>
  <si>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</si>
  <si>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</si>
  <si>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</si>
  <si>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</si>
  <si>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</si>
  <si>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</si>
  <si>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</si>
  <si>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</si>
  <si>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</si>
  <si>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</si>
  <si>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</si>
  <si>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</si>
  <si>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</si>
  <si>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</si>
  <si>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</si>
  <si>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</si>
  <si>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</si>
  <si>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</si>
  <si>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</si>
  <si>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</si>
  <si>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</si>
  <si>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</si>
  <si>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</si>
  <si>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</si>
  <si>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</si>
  <si>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</si>
  <si>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</si>
  <si>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</si>
  <si>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</si>
  <si>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</si>
  <si>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</si>
  <si>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</si>
  <si>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</si>
  <si>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</si>
  <si>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</si>
  <si>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</si>
  <si>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</si>
  <si>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</si>
  <si>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</si>
  <si>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</si>
  <si>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</si>
  <si>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</si>
  <si>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</si>
  <si>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</si>
  <si>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</si>
  <si>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</si>
  <si>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</si>
  <si>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</si>
  <si>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</si>
  <si>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</si>
  <si>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</si>
  <si>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</si>
  <si>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</si>
  <si>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</si>
  <si>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</si>
  <si>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</si>
  <si>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</si>
  <si>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</si>
  <si>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</si>
  <si>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</si>
  <si>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</si>
  <si>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</si>
  <si>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</si>
  <si>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</si>
  <si>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</si>
  <si>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</si>
  <si>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</si>
  <si>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</si>
  <si>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</si>
  <si>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</si>
  <si>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</si>
  <si>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</si>
  <si>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</si>
  <si>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</si>
  <si>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</si>
  <si>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</si>
  <si>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</si>
  <si>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</si>
  <si>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</si>
  <si>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</si>
  <si>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</si>
  <si>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</si>
  <si>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</si>
  <si>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</si>
  <si>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</si>
  <si>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</si>
  <si>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</si>
  <si>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</si>
  <si>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</si>
  <si>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</si>
  <si>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</si>
  <si>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</si>
  <si>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</si>
  <si>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</si>
  <si>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</si>
  <si>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</si>
  <si>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</si>
  <si>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</si>
  <si>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</si>
  <si>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</si>
  <si>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</si>
  <si>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</si>
  <si>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</si>
  <si>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</si>
  <si>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</si>
  <si>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</si>
  <si>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</si>
  <si>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</si>
  <si>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</si>
  <si>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</si>
  <si>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</si>
  <si>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</si>
  <si>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</si>
  <si>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</si>
  <si>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</si>
  <si>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</si>
  <si>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</si>
  <si>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</si>
  <si>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</si>
  <si>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</si>
  <si>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</si>
  <si>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</si>
  <si>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</si>
  <si>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</si>
  <si>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</si>
  <si>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</si>
  <si>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</si>
  <si>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</si>
  <si>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</si>
  <si>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</si>
  <si>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</si>
  <si>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</si>
  <si>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</si>
  <si>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</si>
  <si>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</si>
  <si>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</si>
  <si>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</si>
  <si>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</si>
  <si>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</si>
  <si>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</si>
  <si>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</si>
  <si>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</si>
  <si>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</si>
  <si>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</si>
  <si>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</si>
  <si>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</si>
  <si>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</si>
  <si>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</si>
  <si>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</si>
  <si>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</si>
  <si>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</si>
  <si>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</si>
  <si>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</si>
  <si>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</si>
  <si>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</si>
  <si>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</si>
  <si>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</si>
  <si>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</si>
  <si>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</si>
  <si>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</si>
  <si>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</si>
  <si>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</si>
  <si>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</si>
  <si>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</si>
  <si>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</si>
  <si>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</si>
  <si>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</si>
  <si>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</si>
  <si>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</si>
  <si>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</si>
  <si>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</si>
  <si>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</si>
  <si>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</si>
  <si>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</si>
  <si>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</si>
  <si>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</si>
  <si>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</si>
  <si>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</si>
  <si>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</si>
  <si>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</si>
  <si>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</si>
  <si>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</si>
  <si>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</si>
  <si>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</si>
  <si>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</si>
  <si>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</si>
  <si>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</si>
  <si>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</si>
  <si>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</si>
  <si>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</si>
  <si>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</si>
  <si>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</si>
  <si>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</si>
  <si>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</si>
  <si>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</si>
  <si>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</si>
  <si>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</si>
  <si>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</si>
  <si>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</si>
  <si>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</si>
  <si>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</si>
  <si>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</si>
  <si>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</si>
  <si>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</si>
  <si>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</si>
  <si>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</si>
  <si>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</si>
  <si>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</si>
  <si>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</si>
  <si>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</si>
  <si>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</si>
  <si>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</si>
  <si>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</si>
  <si>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</si>
  <si>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</si>
  <si>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</si>
  <si>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</si>
  <si>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</si>
  <si>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</si>
  <si>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</si>
  <si>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</si>
  <si>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</si>
  <si>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</si>
  <si>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</si>
  <si>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</si>
  <si>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</si>
  <si>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</si>
  <si>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</si>
  <si>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</si>
  <si>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</si>
  <si>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</si>
  <si>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</si>
  <si>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</si>
  <si>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</si>
  <si>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</si>
  <si>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</si>
  <si>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</si>
  <si>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</si>
  <si>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</si>
  <si>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</si>
  <si>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</si>
  <si>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</si>
  <si>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</si>
  <si>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</si>
  <si>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</si>
  <si>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</si>
  <si>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</si>
  <si>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</si>
  <si>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</si>
  <si>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</si>
  <si>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</si>
  <si>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</si>
  <si>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</si>
  <si>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</si>
  <si>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</si>
  <si>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</si>
  <si>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</si>
  <si>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</si>
  <si>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</si>
  <si>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</si>
  <si>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</si>
  <si>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</si>
  <si>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</si>
  <si>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</si>
  <si>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</si>
  <si>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</si>
  <si>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</si>
  <si>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</si>
  <si>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</si>
  <si>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</si>
  <si>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</si>
  <si>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</si>
  <si>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</si>
  <si>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</si>
  <si>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</si>
  <si>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</si>
  <si>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</si>
  <si>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</si>
  <si>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</si>
  <si>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</si>
  <si>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</si>
  <si>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</si>
  <si>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</si>
  <si>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</si>
  <si>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</si>
  <si>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</si>
  <si>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</si>
  <si>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</si>
  <si>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</si>
  <si>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</si>
  <si>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</si>
  <si>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</si>
  <si>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</si>
  <si>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</si>
  <si>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</si>
  <si>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</si>
  <si>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</si>
  <si>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</si>
  <si>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</si>
  <si>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</si>
  <si>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</si>
  <si>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</si>
  <si>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</si>
  <si>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</si>
  <si>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</si>
  <si>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</si>
  <si>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</si>
  <si>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</si>
  <si>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</si>
  <si>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</si>
  <si>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</si>
  <si>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</si>
  <si>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</si>
  <si>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</si>
  <si>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</si>
  <si>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</si>
  <si>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</si>
  <si>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</si>
  <si>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</si>
  <si>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</si>
  <si>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</si>
  <si>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</si>
  <si>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</si>
  <si>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</si>
  <si>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</si>
  <si>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</si>
  <si>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</si>
  <si>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</si>
  <si>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</si>
  <si>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</si>
  <si>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</si>
  <si>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</si>
  <si>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</si>
  <si>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</si>
  <si>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</si>
  <si>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</si>
  <si>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</si>
  <si>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</si>
  <si>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</si>
  <si>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</si>
  <si>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</si>
  <si>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</si>
  <si>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</si>
  <si>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</si>
  <si>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</si>
  <si>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</si>
  <si>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</si>
  <si>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</si>
  <si>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</si>
  <si>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</si>
  <si>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</si>
  <si>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</si>
  <si>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</si>
  <si>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</si>
  <si>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</si>
  <si>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</si>
  <si>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</si>
  <si>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</si>
  <si>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</si>
  <si>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</si>
  <si>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</si>
  <si>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</si>
  <si>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</si>
  <si>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</si>
  <si>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</si>
  <si>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</si>
  <si>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</si>
  <si>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</si>
  <si>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</si>
  <si>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</si>
  <si>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</si>
  <si>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</si>
  <si>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</si>
  <si>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</si>
  <si>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</si>
  <si>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</si>
  <si>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</si>
  <si>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</si>
  <si>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</si>
  <si>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</si>
  <si>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</si>
  <si>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</si>
  <si>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</si>
  <si>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</si>
  <si>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</si>
  <si>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</si>
  <si>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</si>
  <si>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</si>
  <si>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</si>
  <si>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</si>
  <si>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</si>
  <si>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</si>
  <si>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</si>
  <si>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</si>
  <si>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</si>
  <si>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</si>
  <si>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</si>
  <si>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</si>
  <si>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</si>
  <si>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</si>
  <si>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</si>
  <si>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</si>
  <si>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</si>
  <si>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</si>
  <si>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</si>
  <si>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</si>
  <si>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</si>
  <si>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</si>
  <si>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</si>
  <si>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</si>
  <si>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</si>
  <si>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</si>
  <si>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</si>
  <si>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</si>
  <si>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</si>
  <si>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</si>
  <si>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</si>
  <si>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</si>
  <si>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</si>
  <si>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</si>
  <si>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</si>
  <si>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</si>
  <si>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</si>
  <si>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</si>
  <si>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</si>
  <si>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</si>
  <si>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</si>
  <si>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</si>
  <si>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</si>
  <si>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</si>
  <si>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</si>
  <si>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</si>
  <si>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</si>
  <si>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</si>
  <si>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</si>
  <si>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</si>
  <si>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</si>
  <si>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</si>
  <si>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</si>
  <si>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</si>
  <si>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</si>
  <si>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</si>
  <si>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</si>
  <si>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</si>
  <si>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</si>
  <si>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</si>
  <si>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</si>
  <si>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</si>
  <si>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</si>
  <si>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</si>
  <si>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</si>
  <si>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</si>
  <si>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</si>
  <si>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</si>
  <si>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</si>
  <si>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</si>
  <si>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</si>
  <si>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</si>
  <si>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</si>
  <si>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</si>
  <si>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</si>
  <si>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</si>
  <si>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</si>
  <si>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</si>
  <si>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</si>
  <si>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</si>
  <si>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</si>
  <si>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</si>
  <si>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</si>
  <si>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</si>
  <si>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</si>
  <si>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</si>
  <si>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</si>
  <si>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</si>
  <si>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</si>
  <si>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</si>
  <si>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</si>
  <si>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</si>
  <si>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</si>
  <si>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</si>
  <si>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</si>
  <si>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</si>
  <si>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</si>
  <si>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</si>
  <si>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</si>
  <si>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</si>
  <si>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</si>
  <si>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</si>
  <si>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</si>
  <si>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</si>
  <si>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</si>
  <si>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</si>
  <si>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</si>
  <si>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</si>
  <si>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</si>
  <si>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</si>
  <si>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</si>
  <si>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</si>
  <si>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</si>
  <si>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</si>
  <si>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</si>
  <si>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</si>
  <si>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</si>
  <si>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</si>
  <si>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</si>
  <si>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</si>
  <si>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</si>
  <si>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</si>
  <si>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</si>
  <si>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</si>
  <si>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</si>
  <si>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</si>
  <si>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</si>
  <si>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</si>
  <si>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</si>
  <si>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</si>
  <si>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</si>
  <si>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</si>
  <si>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</si>
  <si>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</si>
  <si>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</si>
  <si>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</si>
  <si>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</si>
  <si>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</si>
  <si>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</si>
  <si>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</si>
  <si>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</si>
  <si>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</si>
  <si>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</si>
  <si>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</si>
  <si>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</si>
  <si>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</si>
  <si>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</si>
  <si>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</si>
  <si>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</si>
  <si>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</si>
  <si>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</si>
  <si>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</si>
  <si>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</si>
  <si>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</si>
  <si>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</si>
  <si>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</si>
  <si>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</si>
  <si>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</si>
  <si>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</si>
  <si>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</si>
  <si>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</si>
  <si>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</si>
  <si>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</si>
  <si>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</si>
  <si>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</si>
  <si>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</si>
  <si>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</si>
  <si>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</si>
  <si>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</si>
  <si>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</si>
  <si>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</si>
  <si>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</si>
  <si>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</si>
  <si>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</si>
  <si>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</si>
  <si>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</si>
  <si>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</si>
  <si>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</si>
  <si>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</si>
  <si>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</si>
  <si>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</si>
  <si>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</si>
  <si>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</si>
  <si>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</si>
  <si>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</si>
  <si>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</si>
  <si>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</si>
  <si>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</si>
  <si>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</si>
  <si>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</si>
  <si>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</si>
  <si>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</si>
  <si>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</si>
  <si>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</si>
  <si>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</si>
  <si>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</si>
  <si>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</si>
  <si>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</si>
  <si>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</si>
  <si>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</si>
  <si>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</si>
  <si>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</si>
  <si>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</si>
  <si>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</si>
  <si>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</si>
  <si>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</si>
  <si>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</si>
  <si>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</si>
  <si>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</si>
  <si>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</si>
  <si>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</si>
  <si>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</si>
  <si>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</si>
  <si>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</si>
  <si>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</si>
  <si>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</si>
  <si>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</si>
  <si>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</si>
  <si>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</si>
  <si>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</si>
  <si>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</si>
  <si>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</si>
  <si>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</si>
  <si>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</si>
  <si>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</si>
  <si>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</si>
  <si>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</si>
  <si>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</si>
  <si>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</si>
  <si>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</si>
  <si>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</si>
  <si>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</si>
  <si>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</si>
  <si>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</si>
  <si>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</si>
  <si>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</si>
  <si>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</si>
  <si>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</si>
  <si>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</si>
  <si>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</si>
  <si>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</si>
  <si>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</si>
  <si>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</si>
  <si>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</si>
  <si>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</si>
  <si>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</si>
  <si>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</si>
  <si>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</si>
  <si>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</si>
  <si>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</si>
  <si>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</si>
  <si>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</si>
  <si>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</si>
  <si>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</si>
  <si>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</si>
  <si>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</si>
  <si>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</si>
  <si>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</si>
  <si>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</si>
  <si>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</si>
  <si>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</si>
  <si>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</si>
  <si>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</si>
  <si>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</si>
  <si>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</si>
  <si>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</si>
  <si>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</si>
  <si>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</si>
  <si>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</si>
  <si>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</si>
  <si>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</si>
  <si>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</si>
  <si>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</si>
  <si>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</si>
  <si>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</si>
  <si>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</si>
  <si>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</si>
  <si>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</si>
  <si>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</si>
  <si>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</si>
  <si>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</si>
  <si>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</si>
  <si>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</si>
  <si>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</si>
  <si>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</si>
  <si>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</si>
  <si>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</si>
  <si>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</si>
  <si>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</si>
  <si>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</si>
  <si>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</si>
  <si>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</si>
  <si>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</si>
  <si>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</si>
  <si>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</si>
  <si>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</si>
  <si>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</si>
  <si>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</si>
  <si>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</si>
  <si>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</si>
  <si>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</si>
  <si>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</si>
  <si>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</si>
  <si>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</si>
  <si>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</si>
  <si>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</si>
  <si>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</si>
  <si>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</si>
  <si>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</si>
  <si>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</si>
  <si>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</si>
  <si>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</si>
  <si>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</si>
  <si>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</si>
  <si>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</si>
  <si>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</si>
  <si>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</si>
  <si>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</si>
  <si>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</si>
  <si>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</si>
  <si>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</si>
  <si>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</si>
  <si>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</si>
  <si>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</si>
  <si>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</si>
  <si>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</si>
  <si>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</si>
  <si>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</si>
  <si>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</si>
  <si>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</si>
  <si>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</si>
  <si>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</si>
  <si>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</si>
  <si>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</si>
  <si>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</si>
  <si>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</si>
  <si>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</si>
  <si>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</si>
  <si>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</si>
  <si>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</si>
  <si>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</si>
  <si>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</si>
  <si>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</si>
  <si>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</si>
  <si>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</si>
  <si>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</si>
  <si>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</si>
  <si>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</si>
  <si>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</si>
  <si>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</si>
  <si>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</si>
  <si>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</si>
  <si>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</si>
  <si>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</si>
  <si>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</si>
  <si>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</si>
  <si>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</si>
  <si>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</si>
  <si>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</si>
  <si>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</si>
  <si>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</si>
  <si>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</si>
  <si>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</si>
  <si>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</si>
  <si>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</si>
  <si>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</si>
  <si>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</si>
  <si>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</si>
  <si>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</si>
  <si>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</si>
  <si>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</si>
  <si>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</si>
  <si>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</si>
  <si>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</si>
  <si>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</si>
  <si>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</si>
  <si>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</si>
  <si>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</si>
  <si>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</si>
  <si>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</si>
  <si>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</si>
  <si>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</si>
  <si>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</si>
  <si>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</si>
  <si>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</si>
  <si>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</si>
  <si>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</si>
  <si>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</si>
  <si>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</si>
  <si>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</si>
  <si>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</si>
  <si>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</si>
  <si>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</si>
  <si>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</si>
  <si>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</si>
  <si>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</si>
  <si>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</si>
  <si>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</si>
  <si>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</si>
  <si>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</si>
  <si>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</si>
  <si>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</si>
  <si>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</si>
  <si>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</si>
  <si>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</si>
  <si>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</si>
  <si>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</si>
  <si>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</si>
  <si>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</si>
  <si>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</si>
  <si>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</si>
  <si>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</si>
  <si>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</si>
  <si>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</si>
  <si>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</si>
  <si>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</si>
  <si>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</si>
  <si>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</si>
  <si>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</si>
  <si>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</si>
  <si>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</si>
  <si>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</si>
  <si>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</si>
  <si>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</si>
  <si>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</si>
  <si>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</si>
  <si>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</si>
  <si>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</si>
  <si>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</si>
  <si>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</si>
  <si>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</si>
  <si>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</si>
  <si>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</si>
  <si>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</si>
  <si>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</si>
  <si>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</si>
  <si>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</si>
  <si>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</si>
  <si>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</si>
  <si>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</si>
  <si>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</si>
  <si>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</si>
  <si>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</si>
  <si>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</si>
  <si>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</si>
  <si>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</si>
  <si>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</si>
  <si>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</si>
  <si>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</si>
  <si>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</si>
  <si>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</si>
  <si>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</si>
  <si>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</si>
  <si>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</si>
  <si>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</si>
  <si>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</si>
  <si>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</si>
  <si>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</si>
  <si>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</si>
  <si>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</si>
  <si>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</si>
  <si>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</si>
  <si>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</si>
  <si>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</si>
  <si>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</si>
  <si>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</si>
  <si>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</si>
  <si>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</si>
  <si>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</si>
  <si>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</si>
  <si>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</si>
  <si>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</si>
  <si>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</si>
  <si>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</si>
  <si>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</si>
  <si>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</si>
  <si>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</si>
  <si>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</si>
  <si>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</si>
  <si>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</si>
  <si>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</si>
  <si>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</si>
  <si>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</si>
  <si>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</si>
  <si>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</si>
  <si>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</si>
  <si>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</si>
  <si>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</si>
  <si>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</si>
  <si>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</si>
  <si>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</si>
  <si>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</si>
  <si>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</si>
  <si>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</si>
  <si>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</si>
  <si>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</si>
  <si>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</si>
  <si>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</si>
  <si>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</si>
  <si>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</si>
  <si>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</si>
  <si>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</si>
  <si>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</si>
  <si>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</si>
  <si>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</si>
  <si>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</si>
  <si>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</si>
  <si>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</si>
  <si>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</si>
  <si>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</si>
  <si>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</si>
  <si>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</si>
  <si>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</si>
  <si>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</si>
  <si>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</si>
  <si>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</si>
  <si>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</si>
  <si>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</si>
  <si>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</si>
  <si>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</si>
  <si>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</si>
  <si>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</si>
  <si>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</si>
  <si>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</si>
  <si>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</si>
  <si>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</si>
  <si>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</si>
  <si>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</si>
  <si>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</si>
  <si>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</si>
  <si>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</si>
  <si>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</si>
  <si>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</si>
  <si>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</si>
  <si>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</si>
  <si>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</si>
  <si>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</si>
  <si>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</si>
  <si>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</si>
  <si>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</si>
  <si>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</si>
  <si>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</si>
  <si>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</si>
  <si>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</si>
  <si>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</si>
  <si>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</si>
  <si>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</si>
  <si>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</si>
  <si>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</si>
  <si>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</si>
  <si>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</si>
  <si>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</si>
  <si>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</si>
  <si>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</si>
  <si>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</si>
  <si>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</si>
  <si>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</si>
  <si>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</si>
  <si>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</si>
  <si>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</si>
  <si>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</si>
  <si>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</si>
  <si>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</si>
  <si>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</si>
  <si>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</si>
  <si>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</si>
  <si>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</si>
  <si>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</si>
  <si>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</si>
  <si>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</si>
  <si>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</si>
  <si>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</si>
  <si>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</si>
  <si>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</si>
  <si>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</si>
  <si>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</si>
  <si>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</si>
  <si>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</si>
  <si>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</si>
  <si>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</si>
  <si>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</si>
  <si>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</si>
  <si>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</si>
  <si>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</si>
  <si>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</si>
  <si>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</si>
  <si>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</si>
  <si>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</si>
  <si>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</si>
  <si>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</si>
  <si>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</si>
  <si>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</si>
  <si>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</si>
  <si>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</si>
  <si>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</si>
  <si>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</si>
  <si>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</si>
  <si>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</si>
  <si>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</si>
  <si>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</si>
  <si>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</si>
  <si>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</si>
  <si>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</si>
  <si>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</si>
  <si>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</si>
  <si>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</si>
  <si>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</si>
  <si>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</si>
  <si>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</si>
  <si>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</si>
  <si>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</si>
  <si>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</si>
  <si>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</si>
  <si>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</si>
  <si>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</si>
  <si>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</si>
  <si>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</si>
  <si>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</si>
  <si>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</si>
  <si>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</si>
  <si>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</si>
  <si>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</si>
  <si>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</si>
  <si>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</si>
  <si>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</si>
  <si>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</si>
  <si>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</si>
  <si>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</si>
  <si>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</si>
  <si>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</si>
  <si>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</si>
  <si>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</si>
  <si>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</si>
  <si>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</si>
  <si>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</si>
  <si>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</si>
  <si>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</si>
  <si>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</si>
  <si>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</si>
  <si>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</si>
  <si>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</si>
  <si>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</si>
  <si>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</si>
  <si>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</si>
  <si>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</si>
  <si>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</si>
  <si>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</si>
  <si>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</si>
  <si>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</si>
  <si>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</si>
  <si>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</si>
  <si>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</si>
  <si>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</si>
  <si>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</si>
  <si>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</si>
  <si>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</si>
  <si>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</si>
  <si>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</si>
  <si>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</si>
  <si>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</si>
  <si>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</si>
  <si>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</si>
  <si>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</si>
  <si>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</si>
  <si>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</si>
  <si>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</si>
  <si>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</si>
  <si>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</si>
  <si>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</si>
  <si>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</si>
  <si>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</si>
  <si>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</si>
  <si>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</si>
  <si>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</si>
  <si>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</si>
  <si>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</si>
  <si>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</si>
  <si>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</si>
  <si>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</si>
  <si>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</si>
  <si>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</si>
  <si>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</si>
  <si>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</si>
  <si>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</si>
  <si>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</si>
  <si>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</si>
  <si>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</si>
  <si>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</si>
  <si>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</si>
  <si>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</si>
  <si>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</si>
  <si>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</si>
  <si>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</si>
  <si>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</si>
  <si>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</si>
  <si>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</si>
  <si>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</si>
  <si>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</si>
  <si>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</si>
  <si>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</si>
  <si>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</si>
  <si>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</si>
  <si>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</si>
  <si>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</si>
  <si>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</si>
  <si>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</si>
  <si>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</si>
  <si>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</si>
  <si>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</si>
  <si>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</si>
  <si>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</si>
  <si>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</si>
  <si>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</si>
  <si>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</si>
  <si>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</si>
  <si>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</si>
  <si>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</si>
  <si>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</si>
  <si>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</si>
  <si>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</si>
  <si>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</si>
  <si>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</si>
  <si>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</si>
  <si>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</si>
  <si>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</si>
  <si>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</si>
  <si>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</si>
  <si>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</si>
  <si>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</si>
  <si>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</si>
  <si>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</si>
  <si>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</si>
  <si>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</si>
  <si>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</si>
  <si>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</si>
  <si>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</si>
  <si>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</si>
  <si>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</si>
  <si>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</si>
  <si>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</si>
  <si>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</si>
  <si>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</si>
  <si>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</si>
  <si>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</si>
  <si>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</si>
  <si>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</si>
  <si>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</si>
  <si>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</si>
  <si>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</si>
  <si>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</si>
  <si>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</si>
  <si>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</si>
  <si>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</si>
  <si>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</si>
  <si>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</si>
  <si>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</si>
  <si>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</si>
  <si>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</si>
  <si>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</si>
  <si>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</si>
  <si>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</si>
  <si>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</si>
  <si>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</si>
  <si>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</si>
  <si>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</si>
  <si>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</si>
  <si>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</si>
  <si>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</si>
  <si>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</si>
  <si>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</si>
  <si>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</si>
  <si>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</si>
  <si>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</si>
  <si>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</si>
  <si>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</si>
  <si>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</si>
  <si>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</si>
  <si>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</si>
  <si>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</si>
  <si>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</si>
  <si>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</si>
  <si>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</si>
  <si>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</si>
  <si>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</si>
  <si>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</si>
  <si>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</si>
  <si>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</si>
  <si>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</si>
  <si>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</si>
  <si>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</si>
  <si>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</si>
  <si>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</si>
  <si>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</si>
  <si>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</si>
  <si>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</si>
  <si>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</si>
  <si>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</si>
  <si>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</si>
  <si>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</si>
  <si>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</si>
  <si>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</si>
  <si>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</si>
  <si>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</si>
  <si>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</si>
  <si>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</si>
  <si>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</si>
  <si>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</si>
  <si>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</si>
  <si>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</si>
  <si>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</si>
  <si>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</si>
  <si>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</si>
  <si>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</si>
  <si>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</si>
  <si>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</si>
  <si>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</si>
  <si>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</si>
  <si>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</si>
  <si>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</si>
  <si>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</si>
  <si>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</si>
  <si>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</si>
  <si>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</si>
  <si>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</si>
  <si>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</si>
  <si>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</si>
  <si>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</si>
  <si>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</si>
  <si>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</si>
  <si>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</si>
  <si>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</si>
  <si>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</si>
  <si>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</si>
  <si>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</si>
  <si>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</si>
  <si>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</si>
  <si>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</si>
  <si>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</si>
  <si>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</si>
  <si>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</si>
  <si>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</si>
  <si>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</si>
  <si>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</si>
  <si>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</si>
  <si>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</si>
  <si>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</si>
  <si>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</si>
  <si>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</si>
  <si>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</si>
  <si>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</si>
  <si>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</si>
  <si>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</si>
  <si>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</si>
  <si>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</si>
  <si>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</si>
  <si>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</si>
  <si>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</si>
  <si>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</si>
  <si>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</si>
  <si>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</si>
  <si>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</si>
  <si>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</si>
  <si>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</si>
  <si>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</si>
  <si>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</si>
  <si>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</si>
  <si>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</si>
  <si>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</si>
  <si>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</si>
  <si>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</si>
  <si>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</si>
  <si>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</si>
  <si>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</si>
  <si>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</si>
  <si>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</si>
  <si>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</si>
  <si>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</si>
  <si>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</si>
  <si>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</si>
  <si>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</si>
  <si>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</si>
  <si>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</si>
  <si>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</si>
  <si>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</si>
  <si>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</si>
  <si>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</si>
  <si>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</si>
  <si>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</si>
  <si>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</si>
  <si>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</si>
  <si>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</si>
  <si>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</si>
  <si>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</si>
  <si>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</si>
  <si>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</si>
  <si>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</si>
  <si>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</si>
  <si>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</si>
  <si>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</si>
  <si>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</si>
  <si>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</si>
  <si>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</si>
  <si>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</si>
  <si>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</si>
  <si>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</si>
  <si>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</si>
  <si>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</si>
  <si>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</si>
  <si>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</si>
  <si>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</si>
  <si>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</si>
  <si>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</si>
  <si>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</si>
  <si>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</si>
  <si>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</si>
  <si>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</si>
  <si>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</si>
  <si>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</si>
  <si>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</si>
  <si>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</si>
  <si>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</si>
  <si>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</si>
  <si>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</si>
  <si>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</si>
  <si>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</si>
  <si>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</si>
  <si>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</si>
  <si>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</si>
  <si>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</si>
  <si>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</si>
  <si>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</si>
  <si>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</si>
  <si>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</si>
  <si>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</si>
  <si>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</si>
  <si>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</si>
  <si>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</si>
  <si>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</si>
  <si>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</si>
  <si>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</si>
  <si>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</si>
  <si>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</si>
  <si>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</si>
  <si>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</si>
  <si>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</si>
  <si>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</si>
  <si>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</si>
  <si>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</si>
  <si>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</si>
  <si>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</si>
  <si>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</si>
  <si>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</si>
  <si>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</si>
  <si>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</si>
  <si>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</si>
  <si>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</si>
  <si>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</si>
  <si>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</si>
  <si>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</si>
  <si>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</si>
  <si>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</si>
  <si>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</si>
  <si>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</si>
  <si>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</si>
  <si>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</si>
  <si>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</si>
  <si>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</si>
  <si>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</si>
  <si>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</si>
  <si>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</si>
  <si>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</si>
  <si>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</si>
  <si>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</si>
  <si>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</si>
  <si>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</si>
  <si>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</si>
  <si>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</si>
  <si>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</si>
  <si>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</si>
  <si>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</si>
  <si>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</si>
  <si>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</si>
  <si>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</si>
  <si>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</si>
  <si>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</si>
  <si>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</si>
  <si>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</si>
  <si>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</si>
  <si>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</si>
  <si>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</si>
  <si>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</si>
  <si>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</si>
  <si>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</si>
  <si>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</si>
  <si>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</si>
  <si>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</si>
  <si>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</si>
  <si>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</si>
  <si>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</si>
  <si>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</si>
  <si>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</si>
  <si>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</si>
  <si>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</si>
  <si>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</si>
  <si>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</si>
  <si>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</si>
  <si>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</si>
  <si>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</si>
  <si>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</si>
  <si>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</si>
  <si>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</si>
  <si>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</si>
  <si>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</si>
  <si>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</si>
  <si>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</si>
  <si>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</si>
  <si>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</si>
  <si>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</si>
  <si>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</si>
  <si>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</si>
  <si>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</si>
  <si>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</si>
  <si>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</si>
  <si>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</si>
  <si>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</si>
  <si>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</si>
  <si>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</si>
  <si>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</si>
  <si>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</si>
  <si>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</si>
  <si>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</si>
  <si>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</si>
  <si>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</si>
  <si>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</si>
  <si>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</si>
  <si>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</si>
  <si>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</si>
  <si>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</si>
  <si>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</si>
  <si>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</si>
  <si>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</si>
  <si>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</si>
  <si>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</si>
  <si>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</si>
  <si>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</si>
  <si>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</si>
  <si>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</si>
  <si>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</si>
  <si>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</si>
  <si>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</si>
  <si>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</si>
  <si>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</si>
  <si>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</si>
  <si>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</si>
  <si>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</si>
  <si>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</si>
  <si>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</si>
  <si>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</si>
  <si>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</si>
  <si>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</si>
  <si>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</si>
  <si>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</si>
  <si>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</si>
  <si>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</si>
  <si>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</si>
  <si>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</si>
  <si>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</si>
  <si>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</si>
  <si>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</si>
  <si>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</si>
  <si>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</si>
  <si>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</si>
  <si>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</si>
  <si>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</si>
  <si>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</si>
  <si>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</si>
  <si>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</si>
  <si>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</si>
  <si>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</si>
  <si>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</si>
  <si>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</si>
  <si>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</si>
  <si>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</si>
  <si>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</si>
  <si>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</si>
  <si>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</si>
  <si>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</si>
  <si>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</si>
  <si>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</si>
  <si>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</si>
  <si>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</si>
  <si>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</si>
  <si>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</si>
  <si>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</si>
  <si>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</si>
  <si>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</si>
  <si>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</si>
  <si>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</si>
  <si>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</si>
  <si>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</si>
  <si>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</si>
  <si>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</si>
  <si>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</si>
  <si>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</si>
  <si>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</si>
  <si>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</si>
  <si>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</si>
  <si>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</si>
  <si>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</si>
  <si>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</si>
  <si>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</si>
  <si>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</si>
  <si>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</si>
  <si>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</si>
  <si>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</si>
  <si>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</si>
  <si>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</si>
  <si>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</si>
  <si>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</si>
  <si>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</si>
  <si>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</si>
  <si>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</si>
  <si>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</si>
  <si>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</si>
  <si>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</si>
  <si>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</si>
  <si>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</si>
  <si>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</si>
  <si>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</si>
  <si>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</si>
  <si>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</si>
  <si>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</si>
  <si>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</si>
  <si>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</si>
  <si>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</si>
  <si>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</si>
  <si>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</si>
  <si>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</si>
  <si>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</si>
  <si>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</si>
  <si>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</si>
  <si>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</si>
  <si>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</si>
  <si>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</si>
  <si>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</si>
  <si>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</si>
  <si>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</si>
  <si>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</si>
  <si>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</si>
  <si>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</si>
  <si>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</si>
  <si>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</si>
  <si>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</si>
  <si>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</si>
  <si>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</si>
  <si>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</si>
  <si>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</si>
  <si>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</si>
  <si>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</si>
  <si>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</si>
  <si>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</si>
  <si>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</si>
  <si>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</si>
  <si>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</si>
  <si>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</si>
  <si>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</si>
  <si>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</si>
  <si>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</si>
  <si>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</si>
  <si>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</si>
  <si>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</si>
  <si>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</si>
  <si>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</si>
  <si>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</si>
  <si>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</si>
  <si>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</si>
  <si>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</si>
  <si>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</si>
  <si>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</si>
  <si>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</si>
  <si>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</si>
  <si>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</si>
  <si>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</si>
  <si>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</si>
  <si>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</si>
  <si>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</si>
  <si>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</si>
  <si>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</si>
  <si>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</si>
  <si>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</si>
  <si>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</si>
  <si>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</si>
  <si>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</si>
  <si>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</si>
  <si>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</si>
  <si>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</si>
  <si>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</si>
  <si>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</si>
  <si>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</si>
  <si>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</si>
  <si>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</si>
  <si>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</si>
  <si>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</si>
  <si>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</si>
  <si>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</si>
  <si>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</si>
  <si>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</si>
  <si>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</si>
  <si>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</si>
  <si>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</si>
  <si>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</si>
  <si>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</si>
  <si>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</si>
  <si>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</si>
  <si>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</si>
  <si>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</si>
  <si>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</si>
  <si>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</si>
  <si>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</si>
  <si>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</si>
  <si>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</si>
  <si>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</si>
  <si>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</si>
  <si>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</si>
  <si>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</si>
  <si>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</si>
  <si>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</si>
  <si>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</si>
  <si>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</si>
  <si>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</si>
  <si>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</si>
  <si>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</si>
  <si>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</si>
  <si>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</si>
  <si>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</si>
  <si>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</si>
  <si>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</si>
  <si>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</si>
  <si>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</si>
  <si>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</si>
  <si>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</si>
  <si>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</si>
  <si>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</si>
  <si>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</si>
  <si>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</si>
  <si>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</si>
  <si>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</si>
  <si>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</si>
  <si>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</si>
  <si>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</si>
  <si>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</si>
  <si>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</si>
  <si>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</si>
  <si>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</si>
  <si>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</si>
  <si>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</si>
  <si>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</si>
  <si>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</si>
  <si>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</si>
  <si>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</si>
  <si>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</si>
  <si>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</si>
  <si>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</si>
  <si>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</si>
  <si>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</si>
  <si>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</si>
  <si>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</si>
  <si>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</si>
  <si>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</si>
  <si>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</si>
  <si>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</si>
  <si>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</si>
  <si>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</si>
  <si>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</si>
  <si>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</si>
  <si>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</si>
  <si>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</si>
  <si>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</si>
  <si>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</si>
  <si>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</si>
  <si>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</si>
  <si>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</si>
  <si>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</si>
  <si>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</si>
  <si>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</si>
  <si>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</si>
  <si>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</si>
  <si>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</si>
  <si>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</si>
  <si>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</si>
  <si>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</si>
  <si>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</si>
  <si>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</si>
  <si>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</si>
  <si>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</si>
  <si>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</si>
  <si>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</si>
  <si>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</si>
  <si>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</si>
  <si>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</si>
  <si>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</si>
  <si>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</si>
  <si>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</si>
  <si>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</si>
  <si>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</si>
  <si>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</si>
  <si>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</si>
  <si>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</si>
  <si>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</si>
  <si>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</si>
  <si>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</si>
  <si>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</si>
  <si>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</si>
  <si>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</si>
  <si>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</si>
  <si>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</si>
  <si>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</si>
  <si>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</si>
  <si>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</si>
  <si>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</si>
  <si>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</si>
  <si>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</si>
  <si>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</si>
  <si>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</si>
  <si>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</si>
  <si>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</si>
  <si>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</si>
  <si>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</si>
  <si>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</si>
  <si>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</si>
  <si>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</si>
  <si>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</si>
  <si>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</si>
  <si>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</si>
  <si>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</si>
  <si>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</si>
  <si>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</si>
  <si>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</si>
  <si>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</si>
  <si>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</si>
  <si>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</si>
  <si>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</si>
  <si>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</si>
  <si>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</si>
  <si>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</si>
  <si>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</si>
  <si>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</si>
  <si>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</si>
  <si>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</si>
  <si>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</si>
  <si>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</si>
  <si>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</si>
  <si>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</si>
  <si>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</si>
  <si>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</si>
  <si>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</si>
  <si>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</si>
  <si>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</si>
  <si>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</si>
  <si>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</si>
  <si>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</si>
  <si>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</si>
  <si>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</si>
  <si>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</si>
  <si>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</si>
  <si>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</si>
  <si>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</si>
  <si>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</si>
  <si>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</si>
  <si>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</si>
  <si>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</si>
  <si>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</si>
  <si>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</si>
  <si>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</si>
  <si>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</si>
  <si>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</si>
  <si>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</si>
  <si>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</si>
  <si>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</si>
  <si>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</si>
  <si>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</si>
  <si>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</si>
  <si>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</si>
  <si>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</si>
  <si>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</si>
  <si>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</si>
  <si>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</si>
  <si>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</si>
  <si>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</si>
  <si>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</si>
  <si>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</si>
  <si>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</si>
  <si>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</si>
  <si>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</si>
  <si>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</si>
  <si>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</si>
  <si>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</si>
  <si>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</si>
  <si>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</si>
  <si>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</si>
  <si>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</si>
  <si>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</si>
  <si>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</si>
  <si>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</si>
  <si>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</si>
  <si>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</si>
  <si>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</si>
  <si>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</si>
  <si>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</si>
  <si>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</si>
  <si>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</si>
  <si>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</si>
  <si>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</si>
  <si>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</si>
  <si>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</si>
  <si>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</si>
  <si>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</si>
  <si>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</si>
  <si>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</si>
  <si>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</si>
  <si>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</si>
  <si>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</si>
  <si>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</si>
  <si>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</si>
  <si>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</si>
  <si>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</si>
  <si>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</si>
  <si>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</si>
  <si>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</si>
  <si>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</si>
  <si>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</si>
  <si>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</si>
  <si>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</si>
  <si>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</si>
  <si>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</si>
  <si>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</si>
  <si>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</si>
  <si>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</si>
  <si>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</si>
  <si>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</si>
  <si>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</si>
  <si>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</si>
  <si>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</si>
  <si>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</si>
  <si>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</si>
  <si>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</si>
  <si>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</si>
  <si>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</si>
  <si>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</si>
  <si>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</si>
  <si>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</si>
  <si>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</si>
  <si>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</si>
  <si>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</si>
  <si>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</si>
  <si>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</si>
  <si>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</si>
  <si>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</si>
  <si>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</si>
  <si>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</si>
  <si>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</si>
  <si>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</si>
  <si>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</si>
  <si>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</si>
  <si>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</si>
  <si>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</si>
  <si>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</si>
  <si>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</si>
  <si>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</si>
  <si>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</si>
  <si>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</si>
  <si>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</si>
  <si>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</si>
  <si>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</si>
  <si>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</si>
  <si>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</si>
  <si>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</si>
  <si>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</si>
  <si>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</si>
  <si>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</si>
  <si>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</si>
  <si>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</si>
  <si>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</si>
  <si>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</si>
  <si>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</si>
  <si>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</si>
  <si>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</si>
  <si>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</si>
  <si>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</si>
  <si>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</si>
  <si>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</si>
  <si>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</si>
  <si>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</si>
  <si>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</si>
  <si>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</si>
  <si>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</si>
  <si>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</si>
  <si>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</si>
  <si>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</si>
  <si>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</si>
  <si>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</si>
  <si>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</si>
  <si>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</si>
  <si>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</si>
  <si>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</si>
  <si>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</si>
  <si>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</si>
  <si>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</si>
  <si>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</si>
  <si>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</si>
  <si>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</si>
  <si>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</si>
  <si>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</si>
  <si>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</si>
  <si>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</si>
  <si>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</si>
  <si>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</si>
  <si>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</si>
  <si>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</si>
  <si>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</si>
  <si>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</si>
  <si>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</si>
  <si>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</si>
  <si>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</si>
  <si>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</si>
  <si>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</si>
  <si>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</si>
  <si>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</si>
  <si>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</si>
  <si>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</si>
  <si>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</si>
  <si>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</si>
  <si>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</si>
  <si>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</si>
  <si>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</si>
  <si>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</si>
  <si>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</si>
  <si>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</si>
  <si>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</si>
  <si>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</si>
  <si>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</si>
  <si>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</si>
  <si>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</si>
  <si>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</si>
  <si>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</si>
  <si>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</si>
  <si>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</si>
  <si>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</si>
  <si>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</si>
  <si>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</si>
  <si>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</si>
  <si>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</si>
  <si>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</si>
  <si>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</si>
  <si>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</si>
  <si>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</si>
  <si>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</si>
  <si>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</si>
  <si>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</si>
  <si>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</si>
  <si>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</si>
  <si>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</si>
  <si>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</si>
  <si>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</si>
  <si>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</si>
  <si>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</si>
  <si>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</si>
  <si>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</si>
  <si>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</si>
  <si>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</si>
  <si>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</si>
  <si>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</si>
  <si>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</si>
  <si>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</si>
  <si>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</si>
  <si>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</si>
  <si>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</si>
  <si>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</si>
  <si>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</si>
  <si>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</si>
  <si>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</si>
  <si>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</si>
  <si>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</si>
  <si>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</si>
  <si>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</si>
  <si>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</si>
  <si>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</si>
  <si>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</si>
  <si>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</si>
  <si>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</si>
  <si>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</si>
  <si>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</si>
  <si>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</si>
  <si>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</si>
  <si>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</si>
  <si>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</si>
  <si>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</si>
  <si>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</si>
  <si>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</si>
  <si>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</si>
  <si>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</si>
  <si>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</si>
  <si>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</si>
  <si>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</si>
  <si>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</si>
  <si>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</si>
  <si>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</si>
  <si>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</si>
  <si>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</si>
  <si>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</si>
  <si>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</si>
  <si>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</si>
  <si>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</si>
  <si>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</si>
  <si>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</si>
  <si>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</si>
  <si>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</si>
  <si>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</si>
  <si>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</si>
  <si>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</si>
  <si>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</si>
  <si>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</si>
  <si>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</si>
  <si>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</si>
  <si>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</si>
  <si>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</si>
  <si>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</si>
  <si>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</si>
  <si>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</si>
  <si>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</si>
  <si>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</si>
  <si>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</si>
  <si>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</si>
  <si>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</si>
  <si>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</si>
  <si>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</si>
  <si>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</si>
  <si>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</si>
  <si>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</si>
  <si>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</si>
  <si>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</si>
  <si>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</si>
  <si>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</si>
  <si>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</si>
  <si>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</si>
  <si>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</si>
  <si>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</si>
  <si>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</si>
  <si>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</si>
  <si>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</si>
  <si>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</si>
  <si>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</si>
  <si>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</si>
  <si>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</si>
  <si>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</si>
  <si>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</si>
  <si>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</si>
  <si>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</si>
  <si>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</si>
  <si>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</si>
  <si>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</si>
  <si>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</si>
  <si>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</si>
  <si>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</si>
  <si>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</si>
  <si>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</si>
  <si>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</si>
  <si>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</si>
  <si>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</si>
  <si>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</si>
  <si>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</si>
  <si>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</si>
  <si>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</si>
  <si>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</si>
  <si>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</si>
  <si>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</si>
  <si>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</si>
  <si>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</si>
  <si>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</si>
  <si>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</si>
  <si>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</si>
  <si>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</si>
  <si>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</si>
  <si>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</si>
  <si>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</si>
  <si>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</si>
  <si>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</si>
  <si>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</si>
  <si>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</si>
  <si>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</si>
  <si>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</si>
  <si>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</si>
  <si>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</si>
  <si>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</si>
  <si>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</si>
  <si>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</si>
  <si>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</si>
  <si>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</si>
  <si>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</si>
  <si>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</si>
  <si>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</si>
  <si>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</si>
  <si>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</si>
  <si>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</si>
  <si>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</si>
  <si>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</si>
  <si>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</si>
  <si>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</si>
  <si>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</si>
  <si>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</si>
  <si>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</si>
  <si>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</si>
  <si>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</si>
  <si>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</si>
  <si>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</si>
  <si>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</si>
  <si>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</si>
  <si>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</si>
  <si>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</si>
  <si>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</si>
  <si>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</si>
  <si>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</si>
  <si>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</si>
  <si>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</si>
  <si>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</si>
  <si>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</si>
  <si>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</si>
  <si>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</si>
  <si>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</si>
  <si>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</si>
  <si>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</si>
  <si>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</si>
  <si>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</si>
  <si>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</si>
  <si>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</si>
  <si>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</si>
  <si>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</si>
  <si>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</si>
  <si>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</si>
  <si>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</si>
  <si>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</si>
  <si>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</si>
  <si>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</si>
  <si>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</si>
  <si>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</si>
  <si>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</si>
  <si>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</si>
  <si>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</si>
  <si>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</si>
  <si>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</si>
  <si>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</si>
  <si>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</si>
  <si>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</si>
  <si>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</si>
  <si>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</si>
  <si>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</si>
  <si>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</si>
  <si>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</si>
  <si>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</si>
  <si>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</si>
  <si>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</si>
  <si>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</si>
  <si>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</si>
  <si>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</si>
  <si>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</si>
  <si>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</si>
  <si>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</si>
  <si>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</si>
  <si>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</si>
  <si>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</si>
  <si>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</si>
  <si>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</si>
  <si>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</si>
  <si>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</si>
  <si>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</si>
  <si>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</si>
  <si>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</si>
  <si>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</si>
  <si>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</si>
  <si>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</si>
  <si>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</si>
  <si>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</si>
  <si>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</si>
  <si>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</si>
  <si>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</si>
  <si>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</si>
  <si>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</si>
  <si>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</si>
  <si>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</si>
  <si>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</si>
  <si>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</si>
  <si>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</si>
  <si>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</si>
  <si>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</si>
  <si>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</si>
  <si>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</si>
  <si>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</si>
  <si>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</si>
  <si>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</si>
  <si>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</si>
  <si>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</si>
  <si>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</si>
  <si>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</si>
  <si>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</si>
  <si>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</si>
  <si>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</si>
  <si>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</si>
  <si>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</si>
  <si>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</si>
  <si>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</si>
  <si>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</si>
  <si>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</si>
  <si>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</si>
  <si>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</si>
  <si>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</si>
  <si>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</si>
  <si>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</si>
  <si>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</si>
  <si>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</si>
  <si>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</si>
  <si>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</si>
  <si>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</si>
  <si>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</si>
  <si>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</si>
  <si>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</si>
  <si>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</si>
  <si>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</si>
  <si>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</si>
  <si>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</si>
  <si>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</si>
  <si>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</si>
  <si>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</si>
  <si>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</si>
  <si>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</si>
  <si>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</si>
  <si>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</si>
  <si>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</si>
  <si>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</si>
  <si>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</si>
  <si>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</si>
  <si>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</si>
  <si>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</si>
  <si>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</si>
  <si>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</si>
  <si>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</si>
  <si>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</si>
  <si>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</si>
  <si>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</si>
  <si>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</si>
  <si>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</si>
  <si>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</si>
  <si>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</si>
  <si>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</si>
  <si>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</si>
  <si>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</si>
  <si>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</si>
  <si>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</si>
  <si>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</si>
  <si>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</si>
  <si>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</si>
  <si>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</si>
  <si>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</si>
  <si>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</si>
  <si>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</si>
  <si>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</si>
  <si>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</si>
  <si>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</si>
  <si>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</si>
  <si>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</si>
  <si>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</si>
  <si>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</si>
  <si>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</si>
  <si>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</si>
  <si>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</si>
  <si>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</si>
  <si>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</si>
  <si>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</si>
  <si>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</si>
  <si>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</si>
  <si>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</si>
  <si>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</si>
  <si>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</si>
  <si>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</si>
  <si>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</si>
  <si>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</si>
  <si>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</si>
  <si>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</si>
  <si>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</si>
  <si>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</si>
  <si>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</si>
  <si>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</si>
  <si>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</si>
  <si>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</si>
  <si>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</si>
  <si>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</si>
  <si>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</si>
  <si>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</si>
  <si>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</si>
  <si>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</si>
  <si>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</si>
  <si>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</si>
  <si>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</si>
  <si>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</si>
  <si>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</si>
  <si>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</si>
  <si>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</si>
  <si>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</si>
  <si>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</si>
  <si>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</si>
  <si>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</si>
  <si>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</si>
  <si>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</si>
  <si>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</si>
  <si>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</si>
  <si>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</si>
  <si>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</si>
  <si>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</si>
  <si>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</si>
  <si>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</si>
  <si>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</si>
  <si>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</si>
  <si>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</si>
  <si>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</si>
  <si>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</si>
  <si>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</si>
  <si>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</si>
  <si>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</si>
  <si>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</si>
  <si>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</si>
  <si>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</si>
  <si>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</si>
  <si>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</si>
  <si>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</si>
  <si>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</si>
  <si>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</si>
  <si>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</si>
  <si>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</si>
  <si>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</si>
  <si>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</si>
  <si>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</si>
  <si>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</si>
  <si>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</si>
  <si>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</si>
  <si>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</si>
  <si>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</si>
  <si>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</si>
  <si>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</si>
  <si>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</si>
  <si>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</si>
  <si>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</si>
  <si>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</si>
  <si>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</si>
  <si>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</si>
  <si>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</si>
  <si>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</si>
  <si>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</si>
  <si>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</si>
  <si>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</si>
  <si>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</si>
  <si>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</si>
  <si>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</si>
  <si>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</si>
  <si>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</si>
  <si>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</si>
  <si>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</si>
  <si>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</si>
  <si>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</si>
  <si>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</si>
  <si>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</si>
  <si>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</si>
  <si>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</si>
  <si>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</si>
  <si>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</si>
  <si>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</si>
  <si>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</si>
  <si>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</si>
  <si>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</si>
  <si>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</si>
  <si>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</si>
  <si>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</si>
  <si>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</si>
  <si>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</si>
  <si>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</si>
  <si>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</si>
  <si>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</si>
  <si>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</si>
  <si>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</si>
  <si>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</si>
  <si>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</si>
  <si>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</si>
  <si>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</si>
  <si>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</si>
  <si>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</si>
  <si>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</si>
  <si>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</si>
  <si>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</si>
  <si>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</si>
  <si>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</si>
  <si>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</si>
  <si>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</si>
  <si>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</si>
  <si>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</si>
  <si>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</si>
  <si>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</si>
  <si>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</si>
  <si>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</si>
  <si>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</si>
  <si>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</si>
  <si>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</si>
  <si>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</si>
  <si>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</si>
  <si>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</si>
  <si>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</si>
  <si>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</si>
  <si>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</si>
  <si>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</si>
  <si>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</si>
  <si>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</si>
  <si>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</si>
  <si>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</si>
  <si>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</si>
  <si>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</si>
  <si>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</si>
  <si>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</si>
  <si>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</si>
  <si>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</si>
  <si>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</si>
  <si>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</si>
  <si>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</si>
  <si>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</si>
  <si>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</si>
  <si>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</si>
  <si>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</si>
  <si>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</si>
  <si>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</si>
  <si>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</si>
  <si>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</si>
  <si>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</si>
  <si>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</si>
  <si>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</si>
  <si>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</si>
  <si>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</si>
  <si>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</si>
  <si>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</si>
  <si>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</si>
  <si>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</si>
  <si>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</si>
  <si>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</si>
  <si>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</si>
  <si>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</si>
  <si>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</si>
  <si>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</si>
  <si>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</si>
  <si>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</si>
  <si>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</si>
  <si>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</si>
  <si>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</si>
  <si>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</si>
  <si>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</si>
  <si>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</si>
  <si>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</si>
  <si>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</si>
  <si>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</si>
  <si>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</si>
  <si>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</si>
  <si>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</si>
  <si>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</si>
  <si>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</si>
  <si>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</si>
  <si>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</si>
  <si>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</si>
  <si>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</si>
  <si>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</si>
  <si>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</si>
  <si>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</si>
  <si>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</si>
  <si>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</si>
  <si>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</si>
  <si>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</si>
  <si>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</si>
  <si>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</si>
  <si>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</si>
  <si>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</si>
  <si>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</si>
  <si>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</si>
  <si>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</si>
  <si>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</si>
  <si>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</si>
  <si>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</si>
  <si>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</si>
  <si>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</si>
  <si>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</si>
  <si>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</si>
  <si>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</si>
  <si>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</si>
  <si>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</si>
  <si>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</si>
  <si>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</si>
  <si>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</si>
  <si>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</si>
  <si>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</si>
  <si>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</si>
  <si>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</si>
  <si>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</si>
  <si>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</si>
  <si>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</si>
  <si>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</si>
  <si>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</si>
  <si>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</si>
  <si>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</si>
  <si>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</si>
  <si>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</si>
  <si>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</si>
  <si>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</si>
  <si>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</si>
  <si>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</si>
  <si>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</si>
  <si>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</si>
  <si>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</si>
  <si>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</si>
  <si>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</si>
  <si>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</si>
  <si>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</si>
  <si>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</si>
  <si>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</si>
  <si>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</si>
  <si>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</si>
  <si>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</si>
  <si>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</si>
  <si>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</si>
  <si>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</si>
  <si>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</si>
  <si>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</si>
  <si>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</si>
  <si>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</si>
  <si>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</si>
  <si>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</si>
  <si>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</si>
  <si>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</si>
  <si>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</si>
  <si>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</si>
  <si>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</si>
  <si>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</si>
  <si>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</si>
  <si>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</si>
  <si>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</si>
  <si>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</si>
  <si>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</si>
  <si>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</si>
  <si>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</si>
  <si>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</si>
  <si>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</si>
  <si>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</si>
  <si>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</si>
  <si>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</si>
  <si>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</si>
  <si>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</si>
  <si>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</si>
  <si>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</si>
  <si>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</si>
  <si>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</si>
  <si>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</si>
  <si>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</si>
  <si>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</si>
  <si>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</si>
  <si>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</si>
  <si>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</si>
  <si>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</si>
  <si>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</si>
  <si>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</si>
  <si>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</si>
  <si>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</si>
  <si>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</si>
  <si>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</si>
  <si>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</si>
  <si>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</si>
  <si>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</si>
  <si>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</si>
  <si>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</si>
  <si>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</si>
  <si>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</si>
  <si>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</si>
  <si>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</si>
  <si>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</si>
  <si>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</si>
  <si>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</si>
  <si>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</si>
  <si>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</si>
  <si>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</si>
  <si>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</si>
  <si>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</si>
  <si>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</si>
  <si>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</si>
  <si>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</si>
  <si>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</si>
  <si>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</si>
  <si>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</si>
  <si>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</si>
  <si>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</si>
  <si>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</si>
  <si>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</si>
  <si>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</si>
  <si>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</si>
  <si>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</si>
  <si>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</si>
  <si>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</si>
  <si>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</si>
  <si>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</si>
  <si>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</si>
  <si>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</si>
  <si>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</si>
  <si>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</si>
  <si>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</si>
  <si>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</si>
  <si>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</si>
  <si>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</si>
  <si>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</si>
  <si>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</si>
  <si>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</si>
  <si>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</si>
  <si>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</si>
  <si>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</si>
  <si>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</si>
  <si>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</si>
  <si>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</si>
  <si>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</si>
  <si>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</si>
  <si>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</si>
  <si>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</si>
  <si>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</si>
  <si>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</si>
  <si>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</si>
  <si>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</si>
  <si>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</si>
  <si>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</si>
  <si>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</si>
  <si>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</si>
  <si>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</si>
  <si>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</si>
  <si>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</si>
  <si>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</si>
  <si>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</si>
  <si>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</si>
  <si>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</si>
  <si>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</si>
  <si>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</si>
  <si>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</si>
  <si>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</si>
  <si>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</si>
  <si>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</si>
  <si>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</si>
  <si>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</si>
  <si>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</si>
  <si>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</si>
  <si>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</si>
  <si>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</si>
  <si>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</si>
  <si>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</si>
  <si>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</si>
  <si>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</si>
  <si>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</si>
  <si>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</si>
  <si>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</si>
  <si>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</si>
  <si>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</si>
  <si>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</si>
  <si>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</si>
  <si>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</si>
  <si>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</si>
  <si>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</si>
  <si>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</si>
  <si>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</si>
  <si>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</si>
  <si>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</si>
  <si>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</si>
  <si>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</si>
  <si>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</si>
  <si>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</si>
  <si>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</si>
  <si>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</si>
  <si>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</si>
  <si>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</si>
  <si>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</si>
  <si>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</si>
  <si>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</si>
  <si>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</si>
  <si>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</si>
  <si>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</si>
  <si>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</si>
  <si>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</si>
  <si>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</si>
  <si>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</si>
  <si>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</si>
  <si>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</si>
  <si>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</si>
  <si>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</si>
  <si>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</si>
  <si>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</si>
  <si>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</si>
  <si>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</si>
  <si>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</si>
  <si>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</si>
  <si>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</si>
  <si>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</si>
  <si>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</si>
  <si>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</si>
  <si>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</si>
  <si>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</si>
  <si>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</si>
  <si>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</si>
  <si>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</si>
  <si>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</si>
  <si>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</si>
  <si>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</si>
  <si>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</si>
  <si>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</si>
  <si>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</si>
  <si>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</si>
  <si>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</si>
  <si>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</si>
  <si>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</si>
  <si>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</si>
  <si>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</si>
  <si>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</si>
  <si>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</si>
  <si>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</si>
  <si>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</si>
  <si>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</si>
  <si>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</si>
  <si>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</si>
  <si>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</si>
  <si>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</si>
  <si>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</si>
  <si>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</si>
  <si>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</si>
  <si>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</si>
  <si>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</si>
  <si>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</si>
  <si>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</si>
  <si>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</si>
  <si>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</si>
  <si>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</si>
  <si>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</si>
  <si>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</si>
  <si>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</si>
  <si>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</si>
  <si>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</si>
  <si>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</si>
  <si>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</si>
  <si>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</si>
  <si>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</si>
  <si>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</si>
  <si>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</si>
  <si>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</si>
  <si>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</si>
  <si>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</si>
  <si>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</si>
  <si>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</si>
  <si>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</si>
  <si>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</si>
  <si>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</si>
  <si>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</si>
  <si>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</si>
  <si>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</si>
  <si>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</si>
  <si>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</si>
  <si>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</si>
  <si>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</si>
  <si>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</si>
  <si>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</si>
  <si>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</si>
  <si>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</si>
  <si>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</si>
  <si>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</si>
  <si>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</si>
  <si>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</si>
  <si>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</si>
  <si>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</si>
  <si>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</si>
  <si>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</si>
  <si>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</si>
  <si>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</si>
  <si>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</si>
  <si>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</si>
  <si>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</si>
  <si>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</si>
  <si>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</si>
  <si>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</si>
  <si>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</si>
  <si>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</si>
  <si>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</si>
  <si>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</si>
  <si>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</si>
  <si>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</si>
  <si>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</si>
  <si>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</si>
  <si>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</si>
  <si>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</si>
  <si>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</si>
  <si>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</si>
  <si>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</si>
  <si>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</si>
  <si>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</si>
  <si>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</si>
  <si>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</si>
  <si>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</si>
  <si>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</si>
  <si>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</si>
  <si>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</si>
  <si>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</si>
  <si>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</si>
  <si>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</si>
  <si>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</si>
  <si>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</si>
  <si>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</si>
  <si>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</si>
  <si>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</si>
  <si>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</si>
  <si>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</si>
  <si>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</si>
  <si>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</si>
  <si>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</si>
  <si>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</si>
  <si>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</si>
  <si>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</si>
  <si>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</si>
  <si>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</si>
  <si>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</si>
  <si>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</si>
  <si>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</si>
  <si>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</si>
  <si>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</si>
  <si>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</si>
  <si>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</si>
  <si>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</si>
  <si>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</si>
  <si>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</si>
  <si>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</si>
  <si>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</si>
  <si>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</si>
  <si>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</si>
  <si>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</si>
  <si>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</si>
  <si>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</si>
  <si>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</si>
  <si>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</si>
  <si>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</si>
  <si>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</si>
  <si>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</si>
  <si>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</si>
  <si>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</si>
  <si>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</si>
  <si>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</si>
  <si>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</si>
  <si>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</si>
  <si>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</si>
  <si>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</si>
  <si>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</si>
  <si>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</si>
  <si>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</si>
  <si>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</si>
  <si>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</si>
  <si>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</si>
  <si>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</si>
  <si>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</si>
  <si>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</si>
  <si>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</si>
  <si>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</si>
  <si>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</si>
  <si>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</si>
  <si>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</si>
  <si>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</si>
  <si>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</si>
  <si>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</si>
  <si>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</si>
  <si>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</si>
  <si>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</si>
  <si>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</si>
  <si>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</si>
  <si>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</si>
  <si>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</si>
  <si>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</si>
  <si>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</si>
  <si>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</si>
  <si>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</si>
  <si>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</si>
  <si>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</si>
  <si>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</si>
  <si>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</si>
  <si>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</si>
  <si>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</si>
  <si>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</si>
  <si>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</si>
  <si>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</si>
  <si>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</si>
  <si>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</si>
  <si>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</si>
  <si>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</si>
  <si>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</si>
  <si>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</si>
  <si>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</si>
  <si>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</si>
  <si>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</si>
  <si>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</si>
  <si>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</si>
  <si>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</si>
  <si>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</si>
  <si>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</si>
  <si>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</si>
  <si>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</si>
  <si>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</si>
  <si>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</si>
  <si>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</si>
  <si>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</si>
  <si>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</si>
  <si>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</si>
  <si>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</si>
  <si>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</si>
  <si>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</si>
  <si>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</si>
  <si>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</si>
  <si>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</si>
  <si>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</si>
  <si>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</si>
  <si>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</si>
  <si>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</si>
  <si>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</si>
  <si>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</si>
  <si>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</si>
  <si>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</si>
  <si>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</si>
  <si>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</si>
  <si>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</si>
  <si>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</si>
  <si>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</si>
  <si>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</si>
  <si>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</si>
  <si>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</si>
  <si>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</si>
  <si>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</si>
  <si>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</si>
  <si>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</si>
  <si>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</si>
  <si>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</si>
  <si>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</si>
  <si>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</si>
  <si>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</si>
  <si>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</si>
  <si>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</si>
  <si>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</si>
  <si>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</si>
  <si>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</si>
  <si>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</si>
  <si>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</si>
  <si>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</si>
  <si>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</si>
  <si>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</si>
  <si>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</si>
  <si>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</si>
  <si>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</si>
  <si>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</si>
  <si>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</si>
  <si>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</si>
  <si>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</si>
  <si>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</si>
  <si>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</si>
  <si>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</si>
  <si>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</si>
  <si>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</si>
  <si>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</si>
  <si>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</si>
  <si>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</si>
  <si>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</si>
  <si>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</si>
  <si>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</si>
  <si>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</si>
  <si>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</si>
  <si>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</si>
  <si>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</si>
  <si>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</si>
  <si>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</si>
  <si>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</si>
  <si>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</si>
  <si>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</si>
  <si>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</si>
  <si>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</si>
  <si>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</si>
  <si>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</si>
  <si>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</si>
  <si>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</si>
  <si>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</si>
  <si>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</si>
  <si>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</si>
  <si>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</si>
  <si>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</si>
  <si>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</si>
  <si>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</si>
  <si>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</si>
  <si>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</si>
  <si>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</si>
  <si>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</si>
  <si>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</si>
  <si>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</si>
  <si>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</si>
  <si>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</si>
  <si>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</si>
  <si>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</si>
  <si>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</si>
  <si>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</si>
  <si>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</si>
  <si>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</si>
  <si>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</si>
  <si>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</si>
  <si>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</si>
  <si>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</si>
  <si>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</si>
  <si>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</si>
  <si>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</si>
  <si>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</si>
  <si>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</si>
  <si>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</si>
  <si>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</si>
  <si>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</si>
  <si>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</si>
  <si>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</si>
  <si>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</si>
  <si>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</si>
  <si>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</si>
  <si>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</si>
  <si>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</si>
  <si>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</si>
  <si>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</si>
  <si>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</si>
  <si>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</si>
  <si>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</si>
  <si>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</si>
  <si>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</si>
  <si>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</si>
  <si>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</si>
  <si>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</si>
  <si>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</si>
  <si>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</si>
  <si>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</si>
  <si>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</si>
  <si>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</si>
  <si>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</si>
  <si>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</si>
  <si>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</si>
  <si>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</si>
  <si>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</si>
  <si>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</si>
  <si>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</si>
  <si>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</si>
  <si>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</si>
  <si>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</si>
  <si>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</si>
  <si>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</si>
  <si>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</si>
  <si>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</si>
  <si>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</si>
  <si>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</si>
  <si>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</si>
  <si>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</si>
  <si>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</si>
  <si>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</si>
  <si>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</si>
  <si>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</si>
  <si>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</si>
  <si>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</si>
  <si>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</si>
  <si>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</si>
  <si>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</si>
  <si>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</si>
  <si>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</si>
  <si>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</si>
  <si>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</si>
  <si>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</si>
  <si>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</si>
  <si>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</si>
  <si>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</si>
  <si>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</si>
  <si>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</si>
  <si>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</si>
  <si>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</si>
  <si>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</si>
  <si>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</si>
  <si>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</si>
  <si>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</si>
  <si>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</si>
  <si>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</si>
  <si>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</si>
  <si>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</si>
  <si>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</si>
  <si>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</si>
  <si>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</si>
  <si>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</si>
  <si>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</si>
  <si>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</si>
  <si>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</si>
  <si>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</si>
  <si>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</si>
  <si>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</si>
  <si>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</si>
  <si>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</si>
  <si>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</si>
  <si>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</si>
  <si>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</si>
  <si>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</si>
  <si>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</si>
  <si>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</si>
  <si>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</si>
  <si>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</si>
  <si>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</si>
  <si>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</si>
  <si>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</si>
  <si>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</si>
  <si>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</si>
  <si>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</si>
  <si>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</si>
  <si>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</si>
  <si>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</si>
  <si>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</si>
  <si>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</si>
  <si>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</si>
  <si>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</si>
  <si>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</si>
  <si>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</si>
  <si>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</si>
  <si>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</si>
  <si>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</si>
  <si>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</si>
  <si>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</si>
  <si>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</si>
  <si>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</si>
  <si>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</si>
  <si>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</si>
  <si>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</si>
  <si>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</si>
  <si>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</si>
  <si>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</si>
  <si>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</si>
  <si>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</si>
  <si>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</si>
  <si>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</si>
  <si>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</si>
  <si>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</si>
  <si>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</si>
  <si>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</si>
  <si>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</si>
  <si>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</si>
  <si>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</si>
  <si>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</si>
  <si>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</si>
  <si>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</si>
  <si>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</si>
  <si>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</si>
  <si>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</si>
  <si>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</si>
  <si>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</si>
  <si>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</si>
  <si>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</si>
  <si>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</si>
  <si>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</si>
  <si>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</si>
  <si>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</si>
  <si>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</si>
  <si>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</si>
  <si>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</si>
  <si>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</si>
  <si>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</si>
  <si>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</si>
  <si>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</si>
  <si>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</si>
  <si>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</si>
  <si>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</si>
  <si>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</si>
  <si>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</si>
  <si>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</si>
  <si>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</si>
  <si>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</si>
  <si>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</si>
  <si>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</si>
  <si>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</si>
  <si>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</si>
  <si>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</si>
  <si>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</si>
  <si>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</si>
  <si>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</si>
  <si>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</si>
  <si>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</si>
  <si>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</si>
  <si>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</si>
  <si>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</si>
  <si>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</si>
  <si>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</si>
  <si>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</si>
  <si>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</si>
  <si>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</si>
  <si>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</si>
  <si>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</si>
  <si>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</si>
  <si>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</si>
  <si>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</si>
  <si>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</si>
  <si>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</si>
  <si>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</si>
  <si>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</si>
  <si>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</si>
  <si>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</si>
  <si>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</si>
  <si>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</si>
  <si>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</si>
  <si>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</si>
  <si>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</si>
  <si>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</si>
  <si>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</si>
  <si>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</si>
  <si>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</si>
  <si>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</si>
  <si>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</si>
  <si>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</si>
  <si>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</si>
  <si>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</si>
  <si>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</si>
  <si>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</si>
  <si>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</si>
  <si>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</si>
  <si>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</si>
  <si>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</si>
  <si>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</si>
  <si>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</si>
  <si>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</si>
  <si>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</si>
  <si>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</si>
  <si>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</si>
  <si>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</si>
  <si>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</si>
  <si>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</si>
  <si>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</si>
  <si>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</si>
  <si>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</si>
  <si>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</si>
  <si>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</si>
  <si>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</si>
  <si>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</si>
  <si>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</si>
  <si>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</si>
  <si>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</si>
  <si>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</si>
  <si>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</si>
  <si>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</si>
  <si>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</si>
  <si>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</si>
  <si>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</si>
  <si>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</si>
  <si>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</si>
  <si>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</si>
  <si>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</si>
  <si>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</si>
  <si>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</si>
  <si>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</si>
  <si>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</si>
  <si>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</si>
  <si>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</si>
  <si>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</si>
  <si>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</si>
  <si>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</si>
  <si>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</si>
  <si>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</si>
  <si>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</si>
  <si>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</si>
  <si>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</si>
  <si>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</si>
  <si>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</si>
  <si>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</si>
  <si>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</si>
  <si>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</si>
  <si>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</si>
  <si>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</si>
  <si>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</si>
  <si>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</si>
  <si>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</si>
  <si>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</si>
  <si>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</si>
  <si>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</si>
  <si>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</si>
  <si>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</si>
  <si>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</si>
  <si>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</si>
  <si>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</si>
  <si>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</si>
  <si>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</si>
  <si>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</si>
  <si>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</si>
  <si>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</si>
  <si>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</si>
  <si>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</si>
  <si>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</si>
  <si>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</si>
  <si>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</si>
  <si>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</si>
  <si>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</si>
  <si>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</si>
  <si>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</si>
  <si>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</si>
  <si>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</si>
  <si>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</si>
  <si>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</si>
  <si>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</si>
  <si>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</si>
  <si>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</si>
  <si>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</si>
  <si>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</si>
  <si>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</si>
  <si>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</si>
  <si>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</si>
  <si>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</si>
  <si>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</si>
  <si>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</si>
  <si>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</si>
  <si>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</si>
  <si>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</si>
  <si>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</si>
  <si>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</si>
  <si>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</si>
  <si>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</si>
  <si>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</si>
  <si>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</si>
  <si>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</si>
  <si>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</si>
  <si>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</si>
  <si>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</si>
  <si>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</si>
  <si>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</si>
  <si>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</si>
  <si>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</si>
  <si>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</si>
  <si>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</si>
  <si>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</si>
  <si>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</si>
  <si>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</si>
  <si>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</si>
  <si>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</si>
  <si>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</si>
  <si>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</si>
  <si>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</si>
  <si>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</si>
  <si>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</si>
  <si>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</si>
  <si>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</si>
  <si>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</si>
  <si>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</si>
  <si>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</si>
  <si>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</si>
  <si>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</si>
  <si>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</si>
  <si>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</si>
  <si>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</si>
  <si>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</si>
  <si>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</si>
  <si>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</si>
  <si>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</si>
  <si>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</si>
  <si>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</si>
  <si>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</si>
  <si>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</si>
  <si>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</si>
  <si>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</si>
  <si>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</si>
  <si>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</si>
  <si>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</si>
  <si>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</si>
  <si>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</si>
  <si>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</si>
  <si>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</si>
  <si>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</si>
  <si>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</si>
  <si>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</si>
  <si>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</si>
  <si>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</si>
  <si>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</si>
  <si>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</si>
  <si>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</si>
  <si>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</si>
  <si>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</si>
  <si>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</si>
  <si>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</si>
  <si>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</si>
  <si>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</si>
  <si>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</si>
  <si>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</si>
  <si>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</si>
  <si>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</si>
  <si>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</si>
  <si>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</si>
  <si>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</si>
  <si>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</si>
  <si>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</si>
  <si>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</si>
  <si>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</si>
  <si>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</si>
  <si>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</si>
  <si>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</si>
  <si>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</si>
  <si>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</si>
  <si>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</si>
  <si>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</si>
  <si>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</si>
  <si>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</si>
  <si>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</si>
  <si>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</si>
  <si>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</si>
  <si>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</si>
  <si>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</si>
  <si>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</si>
  <si>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</si>
  <si>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</si>
  <si>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</si>
  <si>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</si>
  <si>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</si>
  <si>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</si>
  <si>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</si>
  <si>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</si>
  <si>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</si>
  <si>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</si>
  <si>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</si>
  <si>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</si>
  <si>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</si>
  <si>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</si>
  <si>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</si>
  <si>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</si>
  <si>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</si>
  <si>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</si>
  <si>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</si>
  <si>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</si>
  <si>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</si>
  <si>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</si>
  <si>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</si>
  <si>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</si>
  <si>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</si>
  <si>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</si>
  <si>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</si>
  <si>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</si>
  <si>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</si>
  <si>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</si>
  <si>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</si>
  <si>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</si>
  <si>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</si>
  <si>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</si>
  <si>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</si>
  <si>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</si>
  <si>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</si>
  <si>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</si>
  <si>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</si>
  <si>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</si>
  <si>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</si>
  <si>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</si>
  <si>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</si>
  <si>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</si>
  <si>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</si>
  <si>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</si>
  <si>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</si>
  <si>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</si>
  <si>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</si>
  <si>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</si>
  <si>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</si>
  <si>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</si>
  <si>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</si>
  <si>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</si>
  <si>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</si>
  <si>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</si>
  <si>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</si>
  <si>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</si>
  <si>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</si>
  <si>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</si>
  <si>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</si>
  <si>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</si>
  <si>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</si>
  <si>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</si>
  <si>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</si>
  <si>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</si>
  <si>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</si>
  <si>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</si>
  <si>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</si>
  <si>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</si>
  <si>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</si>
  <si>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</si>
  <si>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</si>
  <si>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</si>
  <si>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</si>
  <si>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</si>
  <si>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</si>
  <si>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</si>
  <si>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</si>
  <si>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</si>
  <si>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</si>
  <si>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</si>
  <si>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</si>
  <si>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</si>
  <si>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</si>
  <si>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</si>
  <si>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</si>
  <si>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</si>
  <si>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</si>
  <si>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</si>
  <si>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</si>
  <si>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</si>
  <si>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</si>
  <si>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</si>
  <si>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</si>
  <si>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</si>
  <si>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</si>
  <si>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</si>
  <si>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</si>
  <si>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</si>
  <si>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</si>
  <si>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</si>
  <si>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</si>
  <si>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</si>
  <si>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</si>
  <si>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</si>
  <si>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</si>
  <si>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</si>
  <si>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</si>
  <si>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</si>
  <si>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</si>
  <si>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</si>
  <si>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</si>
  <si>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</si>
  <si>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</si>
  <si>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</si>
  <si>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</si>
  <si>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</si>
  <si>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</si>
  <si>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</si>
  <si>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</si>
  <si>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</si>
  <si>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</si>
  <si>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</si>
  <si>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</si>
  <si>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</si>
  <si>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</si>
  <si>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</si>
  <si>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</si>
  <si>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</si>
  <si>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</si>
  <si>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</si>
  <si>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</si>
  <si>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</si>
  <si>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</si>
  <si>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</si>
  <si>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</si>
  <si>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</si>
  <si>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</si>
  <si>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</si>
  <si>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</si>
  <si>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</si>
  <si>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</si>
  <si>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</si>
  <si>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</si>
  <si>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</si>
  <si>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</si>
  <si>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</si>
  <si>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</si>
  <si>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</si>
  <si>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</si>
  <si>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</si>
  <si>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</si>
  <si>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</si>
  <si>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</si>
  <si>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</si>
  <si>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</si>
  <si>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</si>
  <si>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</si>
  <si>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</si>
  <si>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</si>
  <si>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</si>
  <si>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</si>
  <si>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</si>
  <si>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</si>
  <si>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</si>
  <si>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</si>
  <si>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</si>
  <si>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</si>
  <si>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</si>
  <si>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</si>
  <si>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</si>
  <si>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</si>
  <si>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</si>
  <si>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</si>
  <si>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</si>
  <si>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</si>
  <si>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</si>
  <si>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</si>
  <si>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</si>
  <si>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</si>
  <si>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</si>
  <si>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</si>
  <si>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</si>
  <si>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</si>
  <si>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</si>
  <si>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</si>
  <si>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</si>
  <si>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</si>
  <si>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</si>
  <si>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</si>
  <si>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</si>
  <si>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</si>
  <si>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</si>
  <si>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</si>
  <si>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</si>
  <si>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</si>
  <si>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</si>
  <si>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</si>
  <si>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</si>
  <si>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</si>
  <si>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</si>
  <si>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</si>
  <si>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</si>
  <si>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</si>
  <si>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</si>
  <si>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</si>
  <si>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</si>
  <si>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</si>
  <si>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</si>
  <si>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</si>
  <si>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</si>
  <si>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</si>
  <si>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</si>
  <si>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</si>
  <si>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</si>
  <si>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</si>
  <si>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</si>
  <si>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</si>
  <si>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</si>
  <si>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</si>
  <si>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</si>
  <si>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</si>
  <si>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</si>
  <si>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</si>
  <si>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</si>
  <si>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</si>
  <si>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</si>
  <si>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</si>
  <si>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</si>
  <si>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</si>
  <si>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</si>
  <si>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</si>
  <si>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</si>
  <si>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</si>
  <si>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</si>
  <si>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</si>
  <si>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</si>
  <si>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</si>
  <si>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</si>
  <si>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</si>
  <si>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</si>
  <si>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</si>
  <si>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</si>
  <si>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</si>
  <si>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</si>
  <si>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</si>
  <si>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</si>
  <si>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</si>
  <si>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</si>
  <si>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</si>
  <si>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</si>
  <si>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</si>
  <si>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</si>
  <si>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</si>
  <si>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</si>
  <si>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</si>
  <si>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</si>
  <si>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</si>
  <si>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</si>
  <si>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</si>
  <si>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</si>
  <si>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</si>
  <si>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</si>
  <si>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</si>
  <si>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</si>
  <si>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</si>
  <si>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</si>
  <si>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</si>
  <si>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</si>
  <si>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</si>
  <si>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</si>
  <si>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</si>
  <si>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</si>
  <si>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</si>
  <si>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</si>
  <si>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</si>
  <si>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</si>
  <si>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</si>
  <si>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</si>
  <si>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</si>
  <si>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</si>
  <si>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</si>
  <si>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</si>
  <si>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</si>
  <si>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</si>
  <si>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</si>
  <si>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</si>
  <si>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</si>
  <si>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</si>
  <si>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</si>
  <si>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</si>
  <si>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</si>
  <si>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</si>
  <si>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</si>
  <si>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</si>
  <si>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</si>
  <si>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</si>
  <si>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</si>
  <si>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</si>
  <si>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</si>
  <si>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</si>
  <si>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</si>
  <si>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</si>
  <si>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</si>
  <si>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</si>
  <si>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</si>
  <si>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</si>
  <si>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</si>
  <si>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</si>
  <si>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</si>
  <si>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</si>
  <si>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</si>
  <si>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</si>
  <si>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</si>
  <si>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</si>
  <si>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</si>
  <si>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</si>
  <si>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</si>
  <si>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</si>
  <si>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</si>
  <si>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</si>
  <si>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</si>
  <si>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</si>
  <si>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</si>
  <si>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</si>
  <si>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</si>
  <si>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</si>
  <si>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</si>
  <si>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</si>
  <si>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</si>
  <si>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</si>
  <si>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</si>
  <si>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</si>
  <si>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</si>
  <si>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</si>
  <si>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</si>
  <si>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</si>
  <si>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</si>
  <si>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</si>
  <si>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</si>
  <si>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</si>
  <si>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</si>
  <si>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</si>
  <si>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</si>
  <si>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</si>
  <si>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</si>
  <si>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</si>
  <si>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</si>
  <si>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</si>
  <si>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</si>
  <si>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</si>
  <si>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</si>
  <si>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</si>
  <si>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</si>
  <si>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</si>
  <si>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</si>
  <si>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</si>
  <si>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</si>
  <si>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</si>
  <si>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</si>
  <si>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</si>
  <si>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</si>
  <si>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</si>
  <si>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</si>
  <si>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</si>
  <si>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</si>
  <si>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</si>
  <si>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</si>
  <si>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</si>
  <si>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</si>
  <si>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</si>
  <si>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</si>
  <si>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</si>
  <si>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</si>
  <si>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</si>
  <si>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</si>
  <si>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</si>
  <si>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</si>
  <si>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</si>
  <si>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</si>
  <si>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</si>
  <si>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</si>
  <si>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</si>
  <si>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</si>
  <si>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</si>
  <si>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</si>
  <si>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</si>
  <si>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</si>
  <si>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</si>
  <si>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</si>
  <si>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</si>
  <si>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</si>
  <si>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</si>
  <si>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</si>
  <si>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</si>
  <si>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</si>
  <si>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</si>
  <si>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</si>
  <si>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</si>
  <si>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</si>
  <si>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</si>
  <si>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</si>
  <si>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</si>
  <si>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</si>
  <si>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</si>
  <si>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</si>
  <si>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</si>
  <si>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</si>
  <si>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</si>
  <si>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</si>
  <si>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</si>
  <si>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</si>
  <si>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</si>
  <si>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</si>
  <si>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</si>
  <si>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</si>
  <si>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</si>
  <si>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</si>
  <si>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</si>
  <si>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</si>
  <si>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</si>
  <si>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</si>
  <si>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</si>
  <si>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</si>
  <si>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</si>
  <si>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</si>
  <si>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</si>
  <si>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</si>
  <si>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</si>
  <si>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</si>
  <si>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</si>
  <si>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</si>
  <si>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</si>
  <si>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</si>
  <si>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</si>
  <si>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</si>
  <si>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</si>
  <si>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</si>
  <si>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</si>
  <si>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</si>
  <si>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</si>
  <si>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</si>
  <si>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</si>
  <si>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</si>
  <si>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</si>
  <si>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</si>
  <si>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</si>
  <si>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</si>
  <si>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</si>
  <si>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</si>
  <si>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</si>
  <si>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</si>
  <si>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</si>
  <si>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</si>
  <si>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</si>
  <si>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</si>
  <si>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</si>
  <si>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</si>
  <si>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</si>
  <si>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</si>
  <si>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</si>
  <si>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</si>
  <si>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</si>
  <si>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</si>
  <si>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</si>
  <si>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</si>
  <si>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</si>
  <si>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</si>
  <si>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</si>
  <si>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</si>
  <si>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</si>
  <si>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</si>
  <si>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</si>
  <si>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</si>
  <si>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</si>
  <si>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</si>
  <si>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</si>
  <si>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</si>
  <si>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</si>
  <si>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</si>
  <si>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</si>
  <si>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</si>
  <si>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</si>
  <si>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</si>
  <si>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</si>
  <si>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</si>
  <si>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</si>
  <si>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</si>
  <si>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</si>
  <si>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</si>
  <si>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</si>
  <si>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</si>
  <si>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</si>
  <si>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</si>
  <si>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</si>
  <si>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</si>
  <si>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</si>
  <si>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</si>
  <si>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</si>
  <si>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</si>
  <si>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</si>
  <si>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</si>
  <si>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</si>
  <si>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</si>
  <si>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</si>
  <si>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</si>
  <si>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</si>
  <si>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</si>
  <si>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</si>
  <si>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</si>
  <si>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</si>
  <si>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</si>
  <si>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</si>
  <si>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</si>
  <si>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</si>
  <si>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</si>
  <si>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</si>
  <si>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</si>
  <si>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</si>
  <si>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</si>
  <si>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</si>
  <si>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</si>
  <si>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</si>
  <si>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</si>
  <si>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</si>
  <si>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</si>
  <si>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</si>
  <si>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</si>
  <si>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</si>
  <si>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</si>
  <si>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</si>
  <si>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</si>
  <si>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</si>
  <si>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</si>
  <si>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</si>
  <si>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</si>
  <si>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</si>
  <si>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</si>
  <si>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</si>
  <si>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</si>
  <si>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</si>
  <si>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</si>
  <si>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</si>
  <si>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</si>
  <si>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</si>
  <si>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</si>
  <si>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</si>
  <si>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</si>
  <si>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</si>
  <si>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</si>
  <si>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</si>
  <si>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</si>
  <si>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</si>
  <si>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</si>
  <si>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</si>
  <si>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</si>
  <si>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</si>
  <si>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</si>
  <si>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</si>
  <si>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</si>
  <si>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</si>
  <si>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</si>
  <si>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</si>
  <si>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</si>
  <si>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</si>
  <si>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</si>
  <si>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</si>
  <si>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</si>
  <si>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</si>
  <si>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</si>
  <si>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</si>
  <si>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</si>
  <si>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</si>
  <si>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</si>
  <si>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</si>
  <si>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</si>
  <si>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</si>
  <si>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</si>
  <si>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</si>
  <si>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</si>
  <si>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</si>
  <si>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</si>
  <si>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</si>
  <si>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</si>
  <si>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</si>
  <si>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</si>
  <si>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</si>
  <si>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</si>
  <si>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</si>
  <si>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</si>
  <si>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</si>
  <si>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</si>
  <si>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</si>
  <si>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</si>
  <si>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</si>
  <si>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</si>
  <si>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</si>
  <si>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</si>
  <si>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</si>
  <si>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</si>
  <si>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</si>
  <si>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</si>
  <si>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</si>
  <si>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</si>
  <si>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</si>
  <si>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</si>
  <si>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</si>
  <si>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</si>
  <si>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</si>
  <si>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</si>
  <si>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</si>
  <si>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</si>
  <si>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</si>
  <si>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</si>
  <si>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</si>
  <si>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</si>
  <si>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</si>
  <si>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</si>
  <si>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</si>
  <si>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</si>
  <si>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</si>
  <si>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</si>
  <si>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</si>
  <si>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</si>
  <si>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</si>
  <si>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</si>
  <si>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</si>
  <si>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</si>
  <si>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</si>
  <si>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</si>
  <si>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</si>
  <si>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</si>
  <si>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</si>
  <si>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</si>
  <si>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</si>
  <si>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</si>
  <si>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</si>
  <si>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</si>
  <si>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</si>
  <si>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</si>
  <si>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</si>
  <si>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</si>
  <si>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</si>
  <si>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</si>
  <si>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</si>
  <si>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</si>
  <si>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</si>
  <si>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</si>
  <si>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</si>
  <si>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</si>
  <si>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</si>
  <si>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</si>
  <si>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</si>
  <si>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</si>
  <si>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</si>
  <si>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</si>
  <si>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</si>
  <si>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</si>
  <si>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</si>
  <si>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</si>
  <si>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</si>
  <si>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</si>
  <si>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</si>
  <si>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</si>
  <si>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</si>
  <si>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</si>
  <si>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</si>
  <si>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</si>
  <si>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</si>
  <si>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</si>
  <si>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</si>
  <si>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</si>
  <si>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</si>
  <si>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</si>
  <si>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</si>
  <si>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</si>
  <si>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</si>
  <si>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</si>
  <si>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</si>
  <si>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</si>
  <si>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</si>
  <si>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</si>
  <si>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</si>
  <si>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</si>
  <si>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</si>
  <si>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</si>
  <si>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</si>
  <si>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</si>
  <si>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</si>
  <si>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</si>
  <si>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</si>
  <si>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</si>
  <si>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</si>
  <si>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</si>
  <si>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</si>
  <si>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</si>
  <si>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</si>
  <si>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</si>
  <si>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</si>
  <si>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</si>
  <si>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</si>
  <si>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</si>
  <si>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</si>
  <si>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</si>
  <si>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</si>
  <si>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</si>
  <si>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</si>
  <si>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</si>
  <si>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</si>
  <si>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</si>
  <si>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</si>
  <si>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</si>
  <si>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</si>
  <si>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</si>
  <si>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</si>
  <si>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</si>
  <si>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</si>
  <si>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</si>
  <si>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</si>
  <si>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</si>
  <si>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</si>
  <si>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</si>
  <si>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</si>
  <si>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</si>
  <si>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</si>
  <si>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</si>
  <si>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</si>
  <si>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</si>
  <si>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</si>
  <si>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</si>
  <si>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</si>
  <si>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</si>
  <si>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</si>
  <si>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</si>
  <si>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</si>
  <si>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</si>
  <si>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</si>
  <si>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</si>
  <si>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</si>
  <si>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</si>
  <si>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</si>
  <si>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</si>
  <si>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</si>
  <si>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</si>
  <si>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</si>
  <si>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</si>
  <si>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</si>
  <si>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</si>
  <si>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</si>
  <si>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</si>
  <si>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</si>
  <si>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</si>
  <si>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</si>
  <si>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</si>
  <si>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</si>
  <si>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</si>
  <si>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</si>
  <si>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</si>
  <si>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</si>
  <si>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</si>
  <si>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</si>
  <si>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</si>
  <si>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</si>
  <si>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</si>
  <si>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</si>
  <si>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</si>
  <si>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</si>
  <si>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</si>
  <si>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</si>
  <si>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</si>
  <si>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</si>
  <si>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</si>
  <si>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</si>
  <si>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</si>
  <si>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</si>
  <si>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</si>
  <si>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</si>
  <si>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</si>
  <si>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</si>
  <si>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</si>
  <si>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</si>
  <si>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</si>
  <si>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</si>
  <si>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</si>
  <si>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</si>
  <si>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</si>
  <si>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</si>
  <si>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</si>
  <si>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</si>
  <si>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</si>
  <si>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</si>
  <si>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</si>
  <si>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</si>
  <si>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</si>
  <si>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</si>
  <si>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</si>
  <si>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</si>
  <si>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</si>
  <si>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</si>
  <si>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</si>
  <si>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</si>
  <si>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</si>
  <si>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</si>
  <si>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</si>
  <si>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</si>
  <si>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</si>
  <si>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</si>
  <si>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</si>
  <si>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</si>
  <si>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</si>
  <si>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</si>
  <si>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</si>
  <si>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</si>
  <si>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</si>
  <si>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</si>
  <si>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</si>
  <si>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</si>
  <si>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</si>
  <si>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</si>
  <si>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</si>
  <si>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</si>
  <si>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</si>
  <si>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</si>
  <si>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</si>
  <si>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</si>
  <si>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</si>
  <si>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</si>
  <si>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</si>
  <si>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</si>
  <si>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</si>
  <si>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</si>
  <si>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</si>
  <si>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</si>
  <si>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</si>
  <si>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</si>
  <si>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</si>
  <si>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</si>
  <si>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</si>
  <si>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</si>
  <si>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</si>
  <si>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</si>
  <si>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</si>
  <si>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</si>
  <si>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</si>
  <si>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</si>
  <si>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</si>
  <si>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</si>
  <si>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</si>
  <si>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</si>
  <si>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</si>
  <si>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</si>
  <si>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</si>
  <si>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</si>
  <si>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</si>
  <si>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</si>
  <si>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</si>
  <si>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</si>
  <si>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</si>
  <si>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</si>
  <si>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</si>
  <si>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</si>
  <si>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</si>
  <si>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</si>
  <si>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</si>
  <si>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</si>
  <si>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</si>
  <si>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</si>
  <si>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</si>
  <si>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</si>
  <si>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</si>
  <si>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</si>
  <si>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</si>
  <si>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</si>
  <si>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</si>
  <si>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</si>
  <si>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</si>
  <si>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</si>
  <si>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</si>
  <si>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</si>
  <si>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</si>
  <si>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</si>
  <si>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</si>
  <si>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</si>
  <si>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</si>
  <si>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</si>
  <si>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</si>
  <si>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</si>
  <si>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</si>
  <si>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</si>
  <si>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</si>
  <si>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</si>
  <si>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</si>
  <si>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</si>
  <si>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</si>
  <si>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</si>
  <si>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</si>
  <si>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</si>
  <si>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</si>
  <si>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</si>
  <si>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</si>
  <si>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</si>
  <si>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</si>
  <si>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</si>
  <si>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</si>
  <si>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</si>
  <si>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</si>
  <si>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</si>
  <si>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</si>
  <si>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</si>
  <si>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</si>
  <si>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</si>
  <si>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</si>
  <si>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</si>
  <si>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</si>
  <si>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</si>
  <si>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</si>
  <si>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</si>
  <si>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</si>
  <si>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</si>
  <si>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</si>
  <si>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</si>
  <si>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</si>
  <si>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</si>
  <si>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</si>
  <si>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</si>
  <si>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</si>
  <si>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</si>
  <si>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</si>
  <si>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</si>
  <si>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</si>
  <si>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</si>
  <si>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</si>
  <si>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</si>
  <si>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</si>
  <si>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</si>
  <si>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</si>
  <si>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</si>
  <si>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</si>
  <si>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</si>
  <si>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</si>
  <si>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</si>
  <si>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</si>
  <si>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</si>
  <si>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</si>
  <si>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</si>
  <si>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</si>
  <si>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</si>
  <si>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</si>
  <si>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</si>
  <si>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</si>
  <si>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</si>
  <si>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</si>
  <si>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</si>
  <si>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</si>
  <si>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</si>
  <si>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</si>
  <si>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</si>
  <si>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</si>
  <si>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</si>
  <si>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</si>
  <si>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</si>
  <si>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</si>
  <si>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</si>
  <si>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</si>
  <si>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</si>
  <si>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</si>
  <si>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</si>
  <si>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</si>
  <si>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</si>
  <si>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</si>
  <si>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</si>
  <si>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</si>
  <si>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</si>
  <si>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</si>
  <si>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</si>
  <si>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</si>
  <si>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</si>
  <si>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</si>
  <si>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</si>
  <si>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</si>
  <si>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</si>
  <si>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</si>
  <si>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</si>
  <si>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</si>
  <si>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</si>
  <si>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</si>
  <si>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</si>
  <si>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</si>
  <si>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</si>
  <si>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</si>
  <si>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</si>
  <si>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</si>
  <si>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</si>
  <si>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</si>
  <si>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</si>
  <si>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</si>
  <si>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</si>
  <si>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</si>
  <si>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</si>
  <si>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</si>
  <si>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</si>
  <si>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</si>
  <si>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</si>
  <si>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</si>
  <si>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</si>
  <si>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</si>
  <si>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</si>
  <si>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</si>
  <si>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</si>
  <si>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</si>
  <si>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</si>
  <si>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</si>
  <si>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</si>
  <si>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</si>
  <si>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</si>
  <si>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</si>
  <si>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</si>
  <si>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</si>
  <si>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</si>
  <si>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</si>
  <si>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</si>
  <si>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</si>
  <si>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</si>
  <si>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</si>
  <si>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</si>
  <si>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</si>
  <si>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</si>
  <si>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</si>
  <si>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</si>
  <si>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</si>
  <si>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</si>
  <si>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</si>
  <si>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</si>
  <si>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</si>
  <si>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</si>
  <si>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</si>
  <si>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</si>
  <si>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</si>
  <si>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</si>
  <si>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</si>
  <si>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</si>
  <si>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</si>
  <si>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</si>
  <si>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</si>
  <si>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</si>
  <si>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</si>
  <si>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</si>
  <si>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</si>
  <si>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</si>
  <si>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</si>
  <si>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</si>
  <si>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</si>
  <si>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</si>
  <si>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</si>
  <si>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</si>
  <si>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</si>
  <si>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</si>
  <si>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</si>
  <si>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</si>
  <si>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</si>
  <si>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</si>
  <si>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</si>
  <si>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</si>
  <si>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</si>
  <si>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</si>
  <si>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</si>
  <si>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</si>
  <si>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</si>
  <si>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</si>
  <si>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</si>
  <si>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</si>
  <si>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</si>
  <si>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</si>
  <si>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</si>
  <si>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</si>
  <si>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</si>
  <si>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</si>
  <si>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</si>
  <si>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</si>
  <si>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</si>
  <si>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</si>
  <si>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</si>
  <si>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</si>
  <si>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</si>
  <si>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</si>
  <si>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</si>
  <si>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</si>
  <si>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</si>
  <si>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</si>
  <si>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</si>
  <si>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</si>
  <si>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</si>
  <si>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</si>
  <si>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</si>
  <si>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</si>
  <si>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</si>
  <si>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</si>
  <si>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</si>
  <si>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</si>
  <si>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</si>
  <si>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</si>
  <si>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</si>
  <si>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</si>
  <si>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</si>
  <si>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</si>
  <si>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</si>
  <si>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</si>
  <si>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</si>
  <si>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</si>
  <si>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</si>
  <si>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</si>
  <si>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</si>
  <si>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</si>
  <si>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</si>
  <si>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</si>
  <si>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</si>
  <si>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</si>
  <si>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</si>
  <si>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</si>
  <si>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</si>
  <si>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</si>
  <si>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</si>
  <si>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</si>
  <si>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</si>
  <si>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</si>
  <si>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</si>
  <si>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</si>
  <si>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</si>
  <si>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</si>
  <si>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</si>
  <si>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</si>
  <si>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</si>
  <si>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</si>
  <si>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</si>
  <si>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</si>
  <si>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</si>
  <si>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</si>
  <si>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</si>
  <si>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</si>
  <si>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</si>
  <si>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</si>
  <si>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</si>
  <si>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</si>
  <si>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</si>
  <si>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</si>
  <si>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</si>
  <si>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</si>
  <si>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</si>
  <si>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</si>
  <si>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</si>
  <si>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</si>
  <si>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</si>
  <si>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</si>
  <si>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</si>
  <si>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</si>
  <si>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</si>
  <si>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</si>
  <si>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</si>
  <si>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</si>
  <si>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</si>
  <si>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</si>
  <si>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</si>
  <si>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</si>
  <si>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</si>
  <si>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</si>
  <si>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</si>
  <si>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</si>
  <si>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</si>
  <si>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</si>
  <si>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</si>
  <si>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</si>
  <si>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</si>
  <si>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</si>
  <si>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</si>
  <si>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</si>
  <si>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</si>
  <si>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</si>
  <si>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</si>
  <si>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</si>
  <si>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</si>
  <si>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</si>
  <si>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</si>
  <si>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</si>
  <si>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</si>
  <si>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</si>
  <si>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</si>
  <si>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</si>
  <si>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</si>
  <si>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</si>
  <si>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</si>
  <si>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</si>
  <si>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</si>
  <si>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</si>
  <si>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</si>
  <si>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</si>
  <si>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</si>
  <si>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</si>
  <si>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</si>
  <si>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</si>
  <si>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</si>
  <si>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</si>
  <si>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</si>
  <si>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</si>
  <si>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</si>
  <si>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</si>
  <si>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</si>
  <si>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</si>
  <si>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</si>
  <si>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</si>
  <si>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</si>
  <si>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</si>
  <si>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</si>
  <si>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</si>
  <si>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</si>
  <si>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</si>
  <si>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</si>
  <si>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</si>
  <si>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</si>
  <si>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</si>
  <si>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</si>
  <si>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</si>
  <si>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</si>
  <si>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</si>
  <si>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</si>
  <si>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</si>
  <si>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</si>
  <si>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</si>
  <si>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</si>
  <si>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</si>
  <si>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</si>
  <si>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</si>
  <si>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</si>
  <si>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</si>
  <si>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</si>
  <si>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</si>
  <si>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</si>
  <si>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</si>
  <si>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</si>
  <si>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</si>
  <si>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</si>
  <si>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</si>
  <si>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</si>
  <si>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</si>
  <si>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</si>
  <si>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</si>
  <si>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</si>
  <si>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</si>
  <si>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</si>
  <si>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</si>
  <si>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</si>
  <si>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</si>
  <si>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</si>
  <si>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</si>
  <si>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</si>
  <si>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</si>
  <si>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</si>
  <si>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</si>
  <si>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</si>
  <si>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</si>
  <si>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</si>
  <si>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</si>
  <si>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</si>
  <si>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</si>
  <si>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</si>
  <si>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</si>
  <si>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</si>
  <si>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</si>
  <si>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</si>
  <si>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</si>
  <si>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</si>
  <si>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</si>
  <si>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</si>
  <si>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</si>
  <si>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</si>
  <si>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</si>
  <si>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</si>
  <si>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</si>
  <si>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</si>
  <si>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</si>
  <si>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</si>
  <si>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</si>
  <si>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</si>
  <si>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</si>
  <si>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</si>
  <si>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</si>
  <si>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</si>
  <si>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</si>
  <si>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</si>
  <si>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</si>
  <si>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</si>
  <si>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</si>
  <si>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</si>
  <si>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</si>
  <si>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</si>
  <si>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</si>
  <si>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</si>
  <si>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</si>
  <si>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</si>
  <si>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</si>
  <si>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</si>
  <si>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</si>
  <si>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</si>
  <si>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</si>
  <si>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</si>
  <si>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</si>
  <si>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</si>
  <si>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</si>
  <si>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</si>
  <si>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</si>
  <si>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</si>
  <si>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</si>
  <si>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</si>
  <si>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</si>
  <si>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</si>
  <si>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</si>
  <si>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</si>
  <si>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</si>
  <si>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</si>
  <si>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</si>
  <si>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</si>
  <si>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</si>
  <si>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</si>
  <si>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</si>
  <si>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</si>
  <si>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</si>
  <si>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</si>
  <si>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</si>
  <si>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</si>
  <si>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</si>
  <si>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</si>
  <si>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</si>
  <si>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</si>
  <si>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</si>
  <si>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</si>
  <si>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</si>
  <si>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</si>
  <si>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</si>
  <si>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</si>
  <si>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</si>
  <si>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</si>
  <si>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</si>
  <si>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</si>
  <si>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</si>
  <si>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</si>
  <si>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</si>
  <si>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</si>
  <si>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</si>
  <si>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</si>
  <si>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</si>
  <si>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</si>
  <si>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</si>
  <si>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</si>
  <si>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</si>
  <si>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</si>
  <si>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</si>
  <si>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</si>
  <si>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</si>
  <si>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</si>
  <si>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</si>
  <si>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</si>
  <si>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</si>
  <si>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</si>
  <si>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</si>
  <si>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</si>
  <si>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</si>
  <si>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</si>
  <si>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</si>
  <si>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</si>
  <si>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</si>
  <si>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</si>
  <si>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</si>
  <si>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</si>
  <si>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</si>
  <si>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</si>
  <si>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</si>
  <si>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</si>
  <si>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</si>
  <si>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</si>
  <si>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</si>
  <si>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</si>
  <si>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</si>
  <si>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</si>
  <si>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</si>
  <si>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</si>
  <si>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</si>
  <si>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</si>
  <si>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</si>
  <si>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</si>
  <si>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</si>
  <si>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</si>
  <si>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</si>
  <si>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</si>
  <si>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</si>
  <si>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</si>
  <si>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</si>
  <si>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</si>
  <si>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</si>
  <si>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</si>
  <si>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</si>
  <si>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</si>
  <si>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</si>
  <si>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</si>
  <si>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</si>
  <si>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</si>
  <si>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</si>
  <si>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</si>
  <si>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</si>
  <si>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</si>
  <si>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</si>
  <si>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</si>
  <si>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</si>
  <si>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</si>
  <si>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</si>
  <si>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</si>
  <si>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</si>
  <si>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</si>
  <si>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</si>
  <si>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</si>
  <si>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</si>
  <si>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</si>
  <si>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</si>
  <si>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</si>
  <si>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</si>
  <si>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</si>
  <si>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</si>
  <si>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</si>
  <si>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</si>
  <si>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</si>
  <si>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</si>
  <si>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</si>
  <si>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</si>
  <si>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</si>
  <si>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</si>
  <si>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</si>
  <si>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</si>
  <si>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</si>
  <si>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</si>
  <si>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</si>
  <si>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</si>
  <si>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</si>
  <si>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</si>
  <si>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</si>
  <si>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</si>
  <si>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</si>
  <si>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</si>
  <si>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</si>
  <si>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</si>
  <si>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</si>
  <si>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</si>
  <si>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</si>
  <si>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</si>
  <si>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</si>
  <si>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</si>
  <si>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</si>
  <si>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</si>
  <si>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</si>
  <si>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</si>
  <si>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</si>
  <si>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</si>
  <si>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</si>
  <si>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</si>
  <si>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</si>
  <si>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</si>
  <si>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</si>
  <si>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</si>
  <si>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</si>
  <si>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</si>
  <si>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</si>
  <si>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</si>
  <si>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</si>
  <si>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</si>
  <si>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</si>
  <si>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</si>
  <si>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</si>
  <si>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</si>
  <si>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</si>
  <si>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</si>
  <si>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</si>
  <si>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</si>
  <si>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</si>
  <si>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</si>
  <si>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</si>
  <si>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</si>
  <si>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</si>
  <si>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</si>
  <si>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</si>
  <si>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</si>
  <si>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</si>
  <si>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</si>
  <si>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</si>
  <si>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</si>
  <si>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</si>
  <si>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</si>
  <si>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</si>
  <si>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</si>
  <si>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</si>
  <si>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</si>
  <si>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</si>
  <si>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</si>
  <si>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</si>
  <si>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</si>
  <si>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</si>
  <si>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</si>
  <si>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</si>
  <si>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</si>
  <si>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</si>
  <si>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</si>
  <si>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</si>
  <si>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</si>
  <si>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</si>
  <si>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</si>
  <si>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</si>
  <si>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</si>
  <si>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</si>
  <si>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</si>
  <si>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</si>
  <si>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</si>
  <si>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</si>
  <si>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</si>
  <si>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</si>
  <si>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</si>
  <si>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</si>
  <si>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</si>
  <si>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</si>
  <si>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</si>
  <si>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</si>
  <si>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</si>
  <si>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</si>
  <si>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</si>
  <si>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</si>
  <si>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</si>
  <si>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</si>
  <si>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</si>
  <si>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</si>
  <si>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</si>
  <si>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</si>
  <si>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</si>
  <si>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</si>
  <si>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</si>
  <si>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</si>
  <si>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</si>
  <si>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</si>
  <si>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</si>
  <si>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</si>
  <si>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</si>
  <si>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</si>
  <si>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</si>
  <si>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</si>
  <si>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</si>
  <si>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</si>
  <si>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</si>
  <si>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</si>
  <si>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</si>
  <si>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</si>
  <si>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</si>
  <si>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</si>
  <si>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</si>
  <si>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</si>
  <si>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</si>
  <si>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</si>
  <si>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</si>
  <si>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</si>
  <si>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</si>
  <si>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</si>
  <si>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</si>
  <si>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</si>
  <si>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</si>
  <si>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</si>
  <si>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</si>
  <si>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</si>
  <si>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</si>
  <si>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</si>
  <si>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</si>
  <si>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</si>
  <si>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</si>
  <si>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</si>
  <si>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</si>
  <si>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</si>
  <si>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</si>
  <si>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</si>
  <si>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</si>
  <si>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</si>
  <si>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</si>
  <si>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</si>
  <si>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</si>
  <si>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</si>
  <si>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</si>
  <si>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</si>
  <si>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</si>
  <si>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</si>
  <si>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</si>
  <si>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</si>
  <si>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</si>
  <si>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</si>
  <si>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</si>
  <si>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</si>
  <si>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</si>
  <si>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</si>
  <si>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</si>
  <si>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</si>
  <si>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</si>
  <si>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</si>
  <si>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</si>
  <si>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</si>
  <si>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</si>
  <si>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</si>
  <si>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</si>
  <si>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</si>
  <si>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</si>
  <si>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</si>
  <si>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</si>
  <si>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</si>
  <si>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</si>
  <si>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</si>
  <si>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</si>
  <si>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</si>
  <si>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</si>
  <si>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</si>
  <si>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</si>
  <si>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</si>
  <si>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</si>
  <si>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</si>
  <si>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</si>
  <si>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</si>
  <si>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</si>
  <si>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</si>
  <si>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</si>
  <si>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</si>
  <si>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</si>
  <si>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</si>
  <si>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</si>
  <si>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</si>
  <si>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</si>
  <si>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</si>
  <si>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</si>
  <si>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</si>
  <si>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</si>
  <si>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</si>
  <si>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</si>
  <si>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</si>
  <si>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</si>
  <si>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</si>
  <si>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</si>
  <si>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</si>
  <si>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</si>
  <si>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</si>
  <si>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</si>
  <si>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</si>
  <si>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</si>
  <si>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</si>
  <si>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</si>
  <si>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</si>
  <si>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</si>
  <si>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</si>
  <si>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</si>
  <si>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</si>
  <si>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</si>
  <si>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</si>
  <si>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</si>
  <si>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</si>
  <si>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</si>
  <si>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</si>
  <si>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</si>
  <si>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</si>
  <si>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</si>
  <si>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</si>
  <si>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</si>
  <si>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</si>
  <si>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</si>
  <si>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</si>
  <si>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</si>
  <si>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</si>
  <si>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</si>
  <si>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</si>
  <si>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</si>
  <si>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</si>
  <si>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</si>
  <si>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</si>
  <si>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</si>
  <si>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</si>
  <si>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</si>
  <si>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</si>
  <si>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</si>
  <si>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</si>
  <si>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</si>
  <si>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</si>
  <si>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</si>
  <si>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</si>
  <si>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</si>
  <si>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</si>
  <si>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</si>
  <si>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</si>
  <si>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</si>
  <si>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</si>
  <si>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</si>
  <si>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</si>
  <si>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</si>
  <si>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</si>
  <si>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</si>
  <si>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</si>
  <si>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</si>
  <si>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</si>
  <si>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</si>
  <si>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</si>
  <si>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</si>
  <si>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</si>
  <si>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</si>
  <si>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</si>
  <si>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</si>
  <si>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</si>
  <si>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</si>
  <si>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</si>
  <si>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</si>
  <si>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</si>
  <si>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</si>
  <si>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</si>
  <si>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</si>
  <si>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</si>
  <si>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</si>
  <si>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</si>
  <si>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</si>
  <si>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</si>
  <si>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</si>
  <si>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</si>
  <si>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</si>
  <si>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</si>
  <si>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</si>
  <si>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</si>
  <si>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</si>
  <si>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</si>
  <si>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</si>
  <si>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</si>
  <si>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</si>
  <si>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</si>
  <si>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</si>
  <si>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</si>
  <si>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</si>
  <si>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</si>
  <si>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</si>
  <si>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</si>
  <si>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</si>
  <si>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</si>
  <si>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</si>
  <si>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</si>
  <si>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</si>
  <si>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</si>
  <si>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</si>
  <si>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</si>
  <si>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</si>
  <si>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</si>
  <si>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</si>
  <si>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</si>
  <si>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</si>
  <si>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</si>
  <si>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</si>
  <si>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</si>
  <si>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</si>
  <si>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</si>
  <si>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</si>
  <si>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</si>
  <si>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</si>
  <si>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</si>
  <si>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</si>
  <si>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</si>
  <si>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</si>
  <si>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</si>
  <si>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</si>
  <si>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</si>
  <si>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</si>
  <si>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</si>
  <si>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</si>
  <si>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</si>
  <si>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</si>
  <si>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</si>
  <si>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</si>
  <si>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</si>
  <si>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</si>
  <si>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</si>
  <si>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</si>
  <si>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</si>
  <si>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</si>
  <si>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</si>
  <si>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</si>
  <si>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</si>
  <si>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</si>
  <si>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</si>
  <si>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</si>
  <si>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</si>
  <si>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</si>
  <si>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</si>
  <si>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</si>
  <si>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</si>
  <si>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</si>
  <si>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</si>
  <si>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</si>
  <si>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</si>
  <si>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</si>
  <si>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</si>
  <si>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</si>
  <si>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</si>
  <si>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</si>
  <si>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</si>
  <si>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</si>
  <si>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</si>
  <si>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</si>
  <si>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</si>
  <si>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</si>
  <si>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</si>
  <si>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</si>
  <si>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</si>
  <si>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</si>
  <si>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</si>
  <si>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</si>
  <si>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</si>
  <si>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</si>
  <si>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</si>
  <si>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</si>
  <si>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</si>
  <si>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</si>
  <si>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</si>
  <si>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</si>
  <si>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</si>
  <si>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</si>
  <si>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</si>
  <si>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</si>
  <si>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</si>
  <si>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</si>
  <si>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</si>
  <si>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</si>
  <si>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</si>
  <si>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</si>
  <si>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</si>
  <si>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</si>
  <si>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</si>
  <si>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</si>
  <si>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</si>
  <si>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</si>
  <si>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</si>
  <si>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</si>
  <si>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</si>
  <si>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</si>
  <si>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</si>
  <si>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</si>
  <si>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</si>
  <si>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</si>
  <si>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</si>
  <si>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</si>
  <si>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</si>
  <si>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</si>
  <si>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</si>
  <si>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</si>
  <si>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</si>
  <si>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</si>
  <si>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</si>
  <si>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</si>
  <si>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</si>
  <si>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</si>
  <si>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</si>
  <si>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</si>
  <si>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</si>
  <si>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</si>
  <si>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</si>
  <si>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</si>
  <si>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</si>
  <si>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</si>
  <si>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</si>
  <si>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</si>
  <si>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</si>
  <si>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</si>
  <si>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</si>
  <si>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</si>
  <si>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</si>
  <si>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</si>
  <si>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</si>
  <si>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</si>
  <si>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</si>
  <si>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</si>
  <si>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</si>
  <si>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</si>
  <si>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</si>
  <si>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</si>
  <si>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</si>
  <si>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</si>
  <si>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</si>
  <si>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</si>
  <si>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</si>
  <si>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</si>
  <si>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</si>
  <si>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</si>
  <si>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</si>
  <si>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</si>
  <si>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</si>
  <si>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</si>
  <si>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</si>
  <si>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</si>
  <si>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</si>
  <si>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</si>
  <si>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</si>
  <si>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</si>
  <si>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</si>
  <si>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</si>
  <si>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</si>
  <si>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</si>
  <si>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</si>
  <si>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</si>
  <si>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</si>
  <si>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</si>
  <si>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</si>
  <si>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</si>
  <si>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</si>
  <si>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</si>
  <si>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</si>
  <si>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</si>
  <si>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</si>
  <si>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</si>
  <si>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</si>
  <si>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</si>
  <si>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</si>
  <si>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</si>
  <si>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</si>
  <si>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</si>
  <si>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</si>
  <si>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</si>
  <si>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</si>
  <si>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</si>
  <si>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</si>
  <si>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</si>
  <si>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</si>
  <si>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</si>
  <si>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</si>
  <si>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</si>
  <si>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</si>
  <si>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</si>
  <si>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</si>
  <si>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</si>
  <si>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</si>
  <si>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</si>
  <si>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</si>
  <si>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</si>
  <si>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</si>
  <si>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</si>
  <si>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</si>
  <si>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</si>
  <si>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</si>
  <si>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</si>
  <si>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</si>
  <si>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</si>
  <si>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</si>
  <si>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</si>
  <si>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</si>
  <si>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</si>
  <si>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</si>
  <si>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</si>
  <si>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</si>
  <si>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</si>
  <si>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</si>
  <si>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</si>
  <si>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</si>
  <si>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</si>
  <si>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</si>
  <si>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</si>
  <si>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</si>
  <si>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</si>
  <si>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</si>
  <si>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</si>
  <si>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</si>
  <si>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</si>
  <si>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</si>
  <si>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</si>
  <si>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</si>
  <si>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</si>
  <si>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</si>
  <si>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</si>
  <si>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</si>
  <si>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</si>
  <si>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</si>
  <si>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</si>
  <si>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</si>
  <si>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</si>
  <si>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</si>
  <si>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</si>
  <si>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</si>
  <si>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</si>
  <si>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</si>
  <si>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</si>
  <si>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</si>
  <si>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</si>
  <si>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</si>
  <si>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</si>
  <si>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</si>
  <si>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</si>
  <si>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</si>
  <si>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</si>
  <si>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</si>
  <si>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</si>
  <si>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</si>
  <si>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</si>
  <si>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</si>
  <si>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</si>
  <si>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</si>
  <si>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</si>
  <si>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</si>
  <si>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</si>
  <si>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</si>
  <si>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</si>
  <si>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</si>
  <si>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</si>
  <si>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</si>
  <si>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</si>
  <si>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</si>
  <si>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</si>
  <si>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</si>
  <si>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</si>
  <si>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</si>
  <si>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</si>
  <si>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</si>
  <si>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</si>
  <si>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</si>
  <si>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</si>
  <si>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</si>
  <si>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</si>
  <si>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</si>
  <si>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</si>
  <si>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</si>
  <si>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</si>
  <si>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</si>
  <si>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</si>
  <si>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</si>
  <si>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</si>
  <si>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</si>
  <si>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</si>
  <si>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</si>
  <si>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</si>
  <si>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</si>
  <si>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</si>
  <si>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</si>
  <si>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</si>
  <si>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</si>
  <si>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</si>
  <si>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</si>
  <si>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</si>
  <si>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</si>
  <si>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</si>
  <si>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</si>
  <si>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</si>
  <si>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</si>
  <si>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</si>
  <si>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</si>
  <si>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</si>
  <si>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</si>
  <si>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</si>
  <si>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</si>
  <si>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</si>
  <si>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</si>
  <si>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</si>
  <si>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</si>
  <si>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</si>
  <si>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</si>
  <si>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</si>
  <si>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</si>
  <si>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</si>
  <si>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</si>
  <si>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</si>
  <si>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</si>
  <si>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</si>
  <si>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</si>
  <si>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</si>
  <si>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</si>
  <si>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</si>
  <si>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</si>
  <si>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</si>
  <si>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</si>
  <si>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</si>
  <si>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</si>
  <si>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</si>
  <si>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</si>
  <si>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</si>
  <si>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</si>
  <si>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</si>
  <si>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</si>
  <si>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</si>
  <si>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</si>
  <si>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</si>
  <si>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</si>
  <si>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</si>
  <si>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</si>
  <si>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</si>
  <si>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</si>
  <si>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</si>
  <si>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</si>
  <si>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</si>
  <si>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</si>
  <si>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</si>
  <si>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</si>
  <si>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</si>
  <si>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</si>
  <si>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</si>
  <si>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</si>
  <si>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</si>
  <si>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</si>
  <si>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</si>
  <si>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</si>
  <si>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</si>
  <si>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</si>
  <si>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</si>
  <si>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</si>
  <si>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</si>
  <si>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</si>
  <si>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</si>
  <si>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</si>
  <si>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</si>
  <si>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</si>
  <si>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</si>
  <si>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</si>
  <si>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</si>
  <si>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</si>
  <si>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</si>
  <si>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</si>
  <si>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</si>
  <si>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</si>
  <si>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</si>
  <si>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</si>
  <si>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</si>
  <si>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</si>
  <si>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</si>
  <si>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</si>
  <si>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</si>
  <si>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</si>
  <si>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</si>
  <si>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</si>
  <si>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</si>
  <si>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</si>
  <si>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</si>
  <si>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</si>
  <si>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</si>
  <si>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</si>
  <si>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</si>
  <si>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</si>
  <si>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</si>
  <si>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</si>
  <si>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</si>
  <si>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</si>
  <si>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</si>
  <si>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</si>
  <si>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</si>
  <si>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</si>
  <si>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</si>
  <si>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</si>
  <si>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</si>
  <si>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</si>
  <si>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</si>
  <si>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</si>
  <si>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</si>
  <si>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</si>
  <si>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</si>
  <si>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</si>
  <si>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</si>
  <si>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</si>
  <si>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</si>
  <si>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</si>
  <si>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</si>
  <si>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</si>
  <si>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</si>
  <si>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</si>
  <si>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</si>
  <si>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</si>
  <si>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</si>
  <si>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</si>
  <si>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</si>
  <si>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</si>
  <si>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</si>
  <si>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</si>
  <si>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</si>
  <si>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</si>
  <si>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</si>
  <si>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</si>
  <si>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</si>
  <si>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</si>
  <si>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</si>
  <si>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</si>
  <si>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</si>
  <si>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</si>
  <si>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</si>
  <si>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</si>
  <si>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</si>
  <si>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</si>
  <si>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</si>
  <si>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</si>
  <si>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</si>
  <si>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</si>
  <si>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</si>
  <si>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</si>
  <si>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</si>
  <si>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</si>
  <si>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</si>
  <si>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</si>
  <si>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</si>
  <si>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</si>
  <si>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</si>
  <si>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</si>
  <si>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</si>
  <si>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</si>
  <si>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</si>
  <si>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</si>
  <si>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</si>
  <si>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</si>
  <si>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</si>
  <si>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</si>
  <si>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</si>
  <si>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</si>
  <si>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</si>
  <si>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</si>
  <si>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</si>
  <si>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</si>
  <si>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</si>
  <si>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</si>
  <si>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</si>
  <si>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</si>
  <si>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</si>
  <si>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</si>
  <si>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</si>
  <si>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</si>
  <si>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</si>
  <si>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</si>
  <si>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</si>
  <si>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</si>
  <si>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</si>
  <si>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</si>
  <si>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</si>
  <si>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</si>
  <si>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</si>
  <si>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</si>
  <si>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</si>
  <si>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</si>
  <si>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</si>
  <si>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</si>
  <si>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</si>
  <si>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</si>
  <si>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</si>
  <si>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</si>
  <si>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</si>
  <si>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</si>
  <si>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</si>
  <si>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</si>
  <si>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</si>
  <si>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</si>
  <si>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</si>
  <si>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</si>
  <si>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</si>
  <si>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</si>
  <si>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</si>
  <si>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</si>
  <si>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</si>
  <si>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</si>
  <si>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</si>
  <si>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</si>
  <si>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</si>
  <si>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</si>
  <si>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</si>
  <si>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</si>
  <si>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</si>
  <si>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</si>
  <si>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</si>
  <si>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</si>
  <si>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</si>
  <si>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</si>
  <si>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</si>
  <si>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</si>
  <si>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</si>
  <si>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</si>
  <si>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</si>
  <si>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</si>
  <si>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</si>
  <si>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</si>
  <si>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</si>
  <si>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</si>
  <si>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</si>
  <si>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</si>
  <si>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</si>
  <si>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</si>
  <si>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</si>
  <si>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</si>
  <si>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</si>
  <si>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</si>
  <si>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</si>
  <si>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</si>
  <si>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</si>
  <si>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</si>
  <si>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</si>
  <si>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</si>
  <si>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</si>
  <si>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</si>
  <si>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</si>
  <si>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</si>
  <si>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</si>
  <si>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</si>
  <si>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</si>
  <si>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</si>
  <si>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</si>
  <si>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</si>
  <si>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</si>
  <si>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</si>
  <si>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</si>
  <si>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</si>
  <si>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</si>
  <si>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</si>
  <si>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</si>
  <si>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</si>
  <si>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</si>
  <si>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</si>
  <si>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</si>
  <si>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</si>
  <si>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</si>
  <si>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</si>
  <si>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</si>
  <si>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</si>
  <si>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</si>
  <si>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</si>
  <si>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</si>
  <si>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</si>
  <si>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</si>
  <si>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</si>
  <si>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</si>
  <si>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</si>
  <si>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</si>
  <si>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</si>
  <si>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</si>
  <si>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</si>
  <si>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</si>
  <si>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</si>
  <si>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</si>
  <si>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</si>
  <si>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</si>
  <si>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</si>
  <si>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</si>
  <si>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</si>
  <si>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</si>
  <si>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</si>
  <si>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</si>
  <si>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</si>
  <si>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</si>
  <si>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</si>
  <si>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</si>
  <si>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</si>
  <si>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</si>
  <si>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</si>
  <si>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</si>
  <si>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</si>
  <si>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</si>
  <si>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</si>
  <si>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</si>
  <si>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</si>
  <si>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</si>
  <si>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</si>
  <si>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</si>
  <si>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</si>
  <si>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</si>
  <si>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</si>
  <si>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</si>
  <si>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</si>
  <si>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</si>
  <si>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</si>
  <si>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</si>
  <si>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</si>
  <si>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</si>
  <si>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</si>
  <si>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</si>
  <si>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</si>
  <si>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</si>
  <si>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</si>
  <si>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</si>
  <si>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</si>
  <si>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</si>
  <si>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</si>
  <si>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</si>
  <si>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</si>
  <si>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</si>
  <si>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</si>
  <si>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</si>
  <si>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</si>
  <si>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</si>
  <si>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</si>
  <si>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</si>
  <si>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</si>
  <si>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</si>
  <si>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</si>
  <si>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</si>
  <si>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</si>
  <si>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</si>
  <si>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</si>
  <si>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</si>
  <si>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</si>
  <si>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</si>
  <si>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</si>
  <si>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</si>
  <si>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</si>
  <si>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</si>
  <si>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</si>
  <si>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</si>
  <si>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</si>
  <si>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</si>
  <si>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</si>
  <si>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</si>
  <si>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</si>
  <si>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</si>
  <si>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</si>
  <si>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</si>
  <si>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</si>
  <si>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</si>
  <si>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</si>
  <si>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</si>
  <si>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</si>
  <si>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</si>
  <si>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</si>
  <si>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</si>
  <si>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</si>
  <si>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</si>
  <si>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</si>
  <si>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</si>
  <si>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</si>
  <si>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</si>
  <si>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</si>
  <si>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</si>
  <si>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</si>
  <si>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</si>
  <si>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</si>
  <si>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</si>
  <si>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</si>
  <si>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</si>
  <si>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</si>
  <si>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</si>
  <si>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</si>
  <si>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</si>
  <si>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</si>
  <si>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</si>
  <si>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</si>
  <si>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</si>
  <si>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</si>
  <si>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</si>
  <si>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</si>
  <si>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</si>
  <si>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</si>
  <si>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</si>
  <si>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</si>
  <si>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</si>
  <si>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</si>
  <si>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</si>
  <si>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</si>
  <si>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</si>
  <si>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</si>
  <si>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</si>
  <si>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</si>
  <si>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</si>
  <si>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</si>
  <si>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</si>
  <si>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</si>
  <si>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</si>
  <si>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</si>
  <si>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</si>
  <si>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</si>
  <si>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</si>
  <si>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</si>
  <si>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</si>
  <si>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</si>
  <si>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</si>
  <si>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</si>
  <si>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</si>
  <si>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</si>
  <si>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</si>
  <si>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</si>
  <si>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</si>
  <si>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</si>
  <si>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</si>
  <si>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</si>
  <si>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</si>
  <si>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</si>
  <si>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</si>
  <si>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</si>
  <si>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</si>
  <si>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</si>
  <si>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</si>
  <si>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</si>
  <si>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</si>
  <si>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</si>
  <si>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</si>
  <si>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</si>
  <si>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</si>
  <si>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</si>
  <si>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</si>
  <si>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</si>
  <si>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</si>
  <si>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</si>
  <si>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</si>
  <si>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</si>
  <si>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</si>
  <si>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</si>
  <si>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</si>
  <si>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</si>
  <si>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</si>
  <si>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</si>
  <si>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</si>
  <si>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</si>
  <si>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</si>
  <si>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</si>
  <si>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</si>
  <si>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</si>
  <si>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</si>
  <si>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</si>
  <si>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</si>
  <si>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</si>
  <si>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</si>
  <si>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</si>
  <si>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</si>
  <si>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</si>
  <si>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</si>
  <si>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</si>
  <si>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</si>
  <si>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</si>
  <si>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</si>
  <si>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</si>
  <si>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</si>
  <si>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</si>
  <si>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</si>
  <si>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</si>
  <si>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</si>
  <si>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</si>
  <si>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</si>
  <si>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</si>
  <si>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</si>
  <si>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</si>
  <si>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</si>
  <si>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</si>
  <si>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</si>
  <si>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</si>
  <si>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</si>
  <si>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</si>
  <si>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</si>
  <si>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</si>
  <si>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</si>
  <si>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</si>
  <si>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</si>
  <si>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</si>
  <si>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</si>
  <si>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</si>
  <si>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</si>
  <si>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</si>
  <si>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</si>
  <si>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</si>
  <si>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</si>
  <si>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</si>
  <si>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</si>
  <si>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</si>
  <si>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</si>
  <si>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</si>
  <si>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</si>
  <si>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</si>
  <si>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</si>
  <si>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</si>
  <si>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</si>
  <si>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</si>
  <si>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</si>
  <si>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</si>
  <si>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</si>
  <si>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</si>
  <si>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</si>
  <si>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</si>
  <si>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</si>
  <si>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</si>
  <si>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</si>
  <si>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</si>
  <si>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</si>
  <si>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</si>
  <si>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</si>
  <si>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</si>
  <si>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</si>
  <si>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</si>
  <si>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</si>
  <si>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</si>
  <si>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</si>
  <si>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</si>
  <si>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</si>
  <si>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</si>
  <si>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</si>
  <si>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</si>
  <si>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</si>
  <si>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</si>
  <si>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</si>
  <si>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</si>
  <si>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</si>
  <si>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</si>
  <si>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</si>
  <si>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</si>
  <si>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</si>
  <si>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</si>
  <si>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</si>
  <si>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</si>
  <si>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</si>
  <si>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</si>
  <si>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</si>
  <si>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</si>
  <si>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</si>
  <si>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</si>
  <si>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</si>
  <si>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</si>
  <si>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</si>
  <si>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</si>
  <si>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</si>
  <si>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</si>
  <si>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</si>
  <si>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</si>
  <si>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</si>
  <si>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</si>
  <si>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</si>
  <si>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</si>
  <si>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</si>
  <si>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</si>
  <si>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</si>
  <si>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</si>
  <si>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</si>
  <si>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</si>
  <si>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</si>
  <si>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</si>
  <si>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</si>
  <si>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</si>
  <si>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</si>
  <si>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</si>
  <si>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</si>
  <si>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</si>
  <si>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</si>
  <si>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</si>
  <si>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</si>
  <si>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</si>
  <si>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</si>
  <si>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</si>
  <si>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</si>
  <si>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</si>
  <si>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</si>
  <si>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</si>
  <si>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</si>
  <si>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</si>
  <si>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</si>
  <si>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</si>
  <si>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</si>
  <si>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</si>
  <si>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</si>
  <si>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</si>
  <si>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</si>
  <si>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</si>
  <si>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</si>
  <si>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</si>
  <si>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</si>
  <si>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</si>
  <si>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</si>
  <si>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</si>
  <si>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</si>
  <si>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</si>
  <si>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</si>
  <si>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</si>
  <si>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</si>
  <si>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</si>
  <si>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</si>
  <si>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</si>
  <si>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</si>
  <si>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</si>
  <si>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</si>
  <si>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</si>
  <si>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</si>
  <si>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</si>
  <si>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</si>
  <si>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</si>
  <si>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</si>
  <si>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</si>
  <si>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</si>
  <si>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</si>
  <si>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</si>
  <si>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</si>
  <si>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</si>
  <si>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</si>
  <si>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</si>
  <si>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</si>
  <si>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</si>
  <si>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</si>
  <si>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</si>
  <si>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</si>
  <si>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</si>
  <si>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</si>
  <si>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</si>
  <si>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</si>
  <si>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</si>
  <si>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</si>
  <si>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</si>
  <si>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</si>
  <si>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</si>
  <si>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</si>
  <si>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</si>
  <si>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</si>
  <si>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</si>
  <si>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</si>
  <si>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</si>
  <si>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</si>
  <si>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</si>
  <si>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</si>
  <si>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</si>
  <si>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</si>
  <si>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</si>
  <si>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</si>
  <si>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</si>
  <si>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</si>
  <si>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</si>
  <si>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</si>
  <si>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</si>
  <si>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</si>
  <si>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</si>
  <si>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</si>
  <si>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</si>
  <si>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</si>
  <si>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</si>
  <si>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</si>
  <si>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</si>
  <si>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</si>
  <si>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</si>
  <si>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</si>
  <si>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</si>
  <si>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</si>
  <si>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</si>
  <si>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</si>
  <si>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</si>
  <si>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</si>
  <si>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</si>
  <si>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</si>
  <si>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</si>
  <si>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</si>
  <si>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</si>
  <si>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</si>
  <si>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</si>
  <si>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</si>
  <si>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</si>
  <si>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</si>
  <si>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</si>
  <si>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</si>
  <si>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</si>
  <si>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</si>
  <si>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</si>
  <si>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</si>
  <si>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</si>
  <si>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</si>
  <si>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</si>
  <si>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</si>
  <si>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</si>
  <si>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</si>
  <si>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</si>
  <si>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</si>
  <si>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</si>
  <si>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</si>
  <si>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</si>
  <si>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</si>
  <si>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</si>
  <si>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</si>
  <si>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</si>
  <si>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</si>
  <si>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</si>
  <si>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</si>
  <si>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</si>
  <si>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</si>
  <si>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</si>
  <si>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</si>
  <si>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</si>
  <si>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</si>
  <si>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</si>
  <si>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</si>
  <si>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</si>
  <si>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</si>
  <si>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</si>
  <si>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</si>
  <si>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</si>
  <si>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</si>
  <si>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</si>
  <si>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</si>
  <si>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</si>
  <si>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</si>
  <si>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</si>
  <si>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</si>
  <si>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</si>
  <si>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</si>
  <si>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</si>
  <si>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</si>
  <si>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</si>
  <si>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</si>
  <si>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</si>
  <si>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</si>
  <si>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</si>
  <si>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</si>
  <si>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</si>
  <si>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</si>
  <si>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</si>
  <si>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</si>
  <si>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</si>
  <si>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</si>
  <si>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</si>
  <si>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</si>
  <si>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</si>
  <si>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</si>
  <si>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</si>
  <si>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</si>
  <si>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</si>
  <si>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</si>
  <si>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</si>
  <si>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</si>
  <si>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</si>
  <si>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</si>
  <si>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</si>
  <si>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</si>
  <si>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</si>
  <si>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</si>
  <si>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</si>
  <si>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</si>
  <si>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</si>
  <si>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</si>
  <si>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</si>
  <si>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</si>
  <si>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</si>
  <si>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</si>
  <si>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</si>
  <si>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</si>
  <si>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</si>
  <si>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</si>
  <si>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</si>
  <si>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</si>
  <si>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</si>
  <si>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</si>
  <si>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</si>
  <si>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</si>
  <si>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</si>
  <si>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</si>
  <si>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</si>
  <si>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</si>
  <si>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</si>
  <si>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</si>
  <si>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</si>
  <si>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</si>
  <si>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</si>
  <si>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</si>
  <si>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</si>
  <si>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</si>
  <si>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</si>
  <si>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</si>
  <si>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</si>
  <si>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</si>
  <si>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</si>
  <si>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</si>
  <si>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</si>
  <si>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</si>
  <si>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</si>
  <si>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</si>
  <si>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</si>
  <si>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</si>
  <si>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</si>
  <si>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</si>
  <si>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</si>
  <si>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</si>
  <si>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</si>
  <si>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</si>
  <si>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</si>
  <si>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</si>
  <si>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</si>
  <si>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</si>
  <si>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</si>
  <si>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</si>
  <si>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</si>
  <si>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</si>
  <si>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</si>
  <si>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</si>
  <si>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</si>
  <si>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</si>
  <si>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</si>
  <si>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</si>
  <si>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</si>
  <si>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</si>
  <si>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</si>
  <si>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</si>
  <si>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</si>
  <si>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</si>
  <si>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</si>
  <si>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</si>
  <si>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</si>
  <si>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</si>
  <si>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</si>
  <si>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</si>
  <si>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</si>
  <si>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</si>
  <si>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</si>
  <si>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</si>
  <si>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</si>
  <si>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</si>
  <si>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</si>
  <si>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</si>
  <si>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</si>
  <si>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</si>
  <si>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</si>
  <si>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</si>
  <si>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</si>
  <si>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</si>
  <si>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</si>
  <si>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</si>
  <si>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</si>
  <si>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</si>
  <si>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</si>
  <si>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</si>
  <si>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</si>
  <si>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</si>
  <si>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</si>
  <si>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</si>
  <si>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</si>
  <si>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</si>
  <si>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</si>
  <si>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</si>
  <si>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</si>
  <si>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</si>
  <si>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</si>
  <si>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</si>
  <si>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</si>
  <si>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</si>
  <si>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</si>
  <si>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</si>
  <si>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</si>
  <si>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</si>
  <si>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</si>
  <si>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</si>
  <si>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</si>
  <si>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</si>
  <si>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</si>
  <si>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</si>
  <si>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</si>
  <si>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</si>
  <si>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</si>
  <si>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</si>
  <si>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</si>
  <si>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</si>
  <si>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</si>
  <si>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</si>
  <si>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</si>
  <si>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</si>
  <si>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</si>
  <si>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</si>
  <si>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</si>
  <si>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</si>
  <si>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</si>
  <si>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</si>
  <si>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</si>
  <si>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</si>
  <si>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</si>
  <si>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</si>
  <si>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</si>
  <si>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</si>
  <si>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</si>
  <si>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</si>
  <si>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</si>
  <si>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</si>
  <si>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</si>
  <si>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</si>
  <si>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</si>
  <si>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</si>
  <si>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</si>
  <si>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</si>
  <si>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</si>
  <si>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</si>
  <si>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</si>
  <si>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</si>
  <si>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</si>
  <si>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</si>
  <si>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</si>
  <si>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</si>
  <si>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</si>
  <si>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</si>
  <si>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</si>
  <si>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</si>
  <si>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</si>
  <si>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</si>
  <si>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</si>
  <si>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</si>
  <si>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</si>
  <si>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</si>
  <si>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</si>
  <si>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</si>
  <si>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</si>
  <si>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</si>
  <si>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</si>
  <si>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</si>
  <si>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</si>
  <si>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</si>
  <si>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</si>
  <si>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</si>
  <si>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</si>
  <si>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</si>
  <si>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</si>
  <si>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</si>
  <si>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</si>
  <si>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</si>
  <si>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</si>
  <si>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</si>
  <si>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</si>
  <si>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</si>
  <si>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</si>
  <si>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</si>
  <si>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</si>
  <si>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</si>
  <si>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</si>
  <si>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</si>
  <si>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</si>
  <si>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</si>
  <si>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</si>
  <si>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</si>
  <si>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</si>
  <si>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</si>
  <si>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</si>
  <si>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</si>
  <si>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</si>
  <si>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</si>
  <si>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</si>
  <si>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</si>
  <si>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</si>
  <si>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</si>
  <si>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</si>
  <si>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</si>
  <si>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</si>
  <si>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</si>
  <si>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</si>
  <si>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</si>
  <si>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</si>
  <si>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</si>
  <si>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</si>
  <si>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</si>
  <si>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</si>
  <si>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</si>
  <si>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</si>
  <si>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</si>
  <si>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</si>
  <si>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</si>
  <si>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</si>
  <si>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</si>
  <si>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</si>
  <si>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</si>
  <si>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</si>
  <si>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</si>
  <si>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</si>
  <si>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</si>
  <si>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</si>
  <si>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</si>
  <si>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</si>
  <si>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</si>
  <si>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</si>
  <si>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</si>
  <si>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</si>
  <si>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</si>
  <si>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</si>
  <si>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</si>
  <si>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</si>
  <si>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</si>
  <si>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</si>
  <si>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</si>
  <si>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</si>
  <si>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</si>
  <si>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</si>
  <si>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</si>
  <si>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</si>
  <si>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</si>
  <si>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</si>
  <si>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</si>
  <si>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</si>
  <si>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</si>
  <si>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</si>
  <si>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</si>
  <si>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</si>
  <si>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</si>
  <si>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</si>
  <si>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</si>
  <si>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</si>
  <si>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</si>
  <si>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</si>
  <si>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</si>
  <si>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</si>
  <si>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</si>
  <si>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</si>
  <si>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</si>
  <si>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</si>
  <si>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</si>
  <si>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</si>
  <si>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</si>
  <si>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</si>
  <si>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</si>
  <si>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</si>
  <si>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</si>
  <si>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</si>
  <si>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</si>
  <si>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</si>
  <si>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</si>
  <si>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</si>
  <si>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</si>
  <si>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</si>
  <si>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</si>
  <si>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</si>
  <si>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</si>
  <si>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</si>
  <si>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</si>
  <si>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</si>
  <si>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</si>
  <si>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</si>
  <si>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</si>
  <si>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</si>
  <si>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</si>
  <si>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</si>
  <si>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</si>
  <si>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</si>
  <si>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</si>
  <si>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</si>
  <si>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</si>
  <si>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</si>
  <si>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</si>
  <si>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</si>
  <si>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</si>
  <si>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</si>
  <si>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</si>
  <si>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</si>
  <si>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</si>
  <si>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</si>
  <si>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</si>
  <si>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</si>
  <si>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</si>
  <si>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</si>
  <si>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</si>
  <si>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</si>
  <si>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</si>
  <si>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</si>
  <si>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</si>
  <si>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</si>
  <si>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</si>
  <si>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</si>
  <si>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</si>
  <si>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</si>
  <si>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</si>
  <si>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</si>
  <si>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</si>
  <si>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</si>
  <si>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</si>
  <si>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</si>
  <si>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</si>
  <si>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</si>
  <si>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</si>
  <si>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</si>
  <si>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</si>
  <si>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</si>
  <si>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</si>
  <si>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</si>
  <si>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</si>
  <si>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</si>
  <si>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</si>
  <si>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</si>
  <si>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</si>
  <si>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</si>
  <si>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</si>
  <si>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</si>
  <si>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</si>
  <si>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</si>
  <si>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</si>
  <si>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</si>
  <si>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</si>
  <si>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</si>
  <si>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</si>
  <si>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</si>
  <si>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</si>
  <si>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</si>
  <si>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</si>
  <si>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</si>
  <si>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</si>
  <si>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</si>
  <si>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</si>
  <si>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</si>
  <si>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</si>
  <si>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</si>
  <si>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</si>
  <si>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</si>
  <si>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</si>
  <si>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</si>
  <si>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</si>
  <si>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</si>
  <si>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</si>
  <si>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</si>
  <si>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</si>
  <si>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</si>
  <si>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</si>
  <si>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</si>
  <si>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</si>
  <si>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</si>
  <si>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</si>
  <si>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</si>
  <si>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</si>
  <si>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</si>
  <si>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</si>
  <si>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</si>
  <si>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</si>
  <si>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</si>
  <si>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</si>
  <si>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</si>
  <si>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</si>
  <si>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</si>
  <si>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</si>
  <si>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</si>
  <si>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</si>
  <si>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</si>
  <si>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</si>
  <si>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</si>
  <si>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</si>
  <si>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</si>
  <si>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</si>
  <si>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</si>
  <si>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</si>
  <si>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</si>
  <si>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</si>
  <si>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</si>
  <si>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</si>
  <si>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</si>
  <si>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</si>
  <si>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</si>
  <si>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</si>
  <si>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</si>
  <si>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</si>
  <si>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</si>
  <si>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</si>
  <si>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</si>
  <si>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</si>
  <si>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</si>
  <si>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</si>
  <si>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</si>
  <si>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</si>
  <si>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</si>
  <si>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</si>
  <si>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</si>
  <si>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</si>
  <si>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</si>
  <si>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</si>
  <si>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</si>
  <si>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</si>
  <si>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</si>
  <si>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</si>
  <si>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</si>
  <si>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</si>
  <si>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</si>
  <si>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</si>
  <si>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</si>
  <si>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</si>
  <si>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</si>
  <si>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</si>
  <si>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</si>
  <si>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</si>
  <si>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</si>
  <si>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</si>
  <si>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</si>
  <si>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</si>
  <si>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</si>
  <si>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</si>
  <si>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</si>
  <si>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</si>
  <si>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</si>
  <si>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</si>
  <si>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</si>
  <si>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</si>
  <si>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</si>
  <si>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</si>
  <si>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</si>
  <si>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</si>
  <si>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</si>
  <si>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</si>
  <si>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</si>
  <si>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</si>
  <si>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</si>
  <si>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</si>
  <si>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</si>
  <si>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</si>
  <si>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</si>
  <si>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</si>
  <si>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</si>
  <si>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</si>
  <si>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</si>
  <si>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</si>
  <si>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</si>
  <si>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</si>
  <si>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</si>
  <si>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</si>
  <si>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</si>
  <si>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</si>
  <si>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</si>
  <si>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</si>
  <si>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</si>
  <si>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</si>
  <si>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</si>
  <si>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</si>
  <si>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</si>
  <si>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</si>
  <si>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</si>
  <si>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</si>
  <si>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</si>
  <si>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</si>
  <si>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</si>
  <si>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</si>
  <si>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</si>
  <si>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</si>
  <si>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</si>
  <si>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</si>
  <si>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</si>
  <si>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</si>
  <si>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</si>
  <si>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</si>
  <si>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</si>
  <si>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</si>
  <si>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</si>
  <si>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</si>
  <si>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</si>
  <si>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</si>
  <si>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</si>
  <si>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</si>
  <si>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</si>
  <si>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</si>
  <si>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</si>
  <si>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</si>
  <si>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</si>
  <si>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</si>
  <si>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</si>
  <si>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</si>
  <si>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</si>
  <si>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</si>
  <si>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</si>
  <si>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</si>
  <si>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</si>
  <si>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</si>
  <si>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</si>
  <si>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</si>
  <si>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</si>
  <si>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</si>
  <si>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</si>
  <si>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</si>
  <si>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</si>
  <si>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</si>
  <si>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</si>
  <si>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</si>
  <si>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</si>
  <si>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</si>
  <si>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</si>
  <si>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</si>
  <si>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</si>
  <si>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</si>
  <si>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</si>
  <si>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</si>
  <si>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</si>
  <si>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</si>
  <si>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</si>
  <si>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</si>
  <si>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</si>
  <si>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</si>
  <si>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</si>
  <si>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</si>
  <si>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</si>
  <si>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</si>
  <si>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</si>
  <si>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</si>
  <si>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</si>
  <si>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</si>
  <si>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</si>
  <si>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</si>
  <si>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</si>
  <si>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</si>
  <si>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</si>
  <si>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</si>
  <si>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</si>
  <si>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</si>
  <si>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</si>
  <si>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</si>
  <si>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</si>
  <si>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</si>
  <si>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</si>
  <si>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</si>
  <si>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</si>
  <si>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</si>
  <si>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</si>
  <si>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</si>
  <si>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</si>
  <si>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</si>
  <si>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</si>
  <si>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</si>
  <si>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</si>
  <si>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</si>
  <si>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</si>
  <si>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</si>
  <si>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</si>
  <si>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</si>
  <si>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</si>
  <si>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</si>
  <si>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</si>
  <si>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</si>
  <si>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</si>
  <si>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</si>
  <si>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</si>
  <si>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</si>
  <si>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</si>
  <si>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</si>
  <si>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</si>
  <si>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</si>
  <si>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</si>
  <si>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</si>
  <si>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</si>
  <si>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</si>
  <si>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</si>
  <si>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</si>
  <si>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</si>
  <si>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</si>
  <si>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</si>
  <si>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</si>
  <si>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</si>
  <si>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</si>
  <si>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</si>
  <si>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</si>
  <si>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</si>
  <si>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</si>
  <si>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</si>
  <si>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</si>
  <si>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</si>
  <si>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</si>
  <si>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</si>
  <si>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</si>
  <si>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</si>
  <si>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</si>
  <si>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</si>
  <si>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</si>
  <si>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</si>
  <si>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</si>
  <si>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</si>
  <si>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</si>
  <si>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</si>
  <si>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</si>
  <si>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</si>
  <si>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</si>
  <si>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</si>
  <si>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</si>
  <si>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</si>
  <si>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</si>
  <si>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</si>
  <si>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</si>
  <si>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</si>
  <si>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</si>
  <si>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</si>
  <si>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</si>
  <si>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</si>
  <si>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</si>
  <si>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</si>
  <si>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</si>
  <si>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</si>
  <si>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</si>
  <si>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</si>
  <si>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</si>
  <si>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</si>
  <si>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</si>
  <si>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</si>
  <si>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</si>
  <si>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</si>
  <si>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</si>
  <si>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</si>
  <si>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</si>
  <si>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</si>
  <si>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</si>
  <si>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</si>
  <si>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</si>
  <si>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</si>
  <si>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</si>
  <si>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</si>
  <si>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</si>
  <si>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</si>
  <si>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</si>
  <si>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</si>
  <si>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</si>
  <si>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</si>
  <si>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</si>
  <si>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</si>
  <si>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</si>
  <si>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</si>
  <si>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</si>
  <si>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</si>
  <si>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</si>
  <si>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</si>
  <si>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</si>
  <si>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</si>
  <si>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</si>
  <si>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</si>
  <si>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</si>
  <si>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</si>
  <si>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</si>
  <si>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</si>
  <si>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</si>
  <si>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</si>
  <si>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</si>
  <si>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</si>
  <si>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</si>
  <si>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</si>
  <si>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</si>
  <si>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</si>
  <si>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</si>
  <si>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</si>
  <si>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</si>
  <si>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</si>
  <si>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</si>
  <si>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</si>
  <si>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</si>
  <si>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</si>
  <si>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</si>
  <si>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</si>
  <si>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</si>
  <si>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</si>
  <si>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</si>
  <si>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</si>
  <si>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</si>
  <si>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</si>
  <si>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</si>
  <si>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</si>
  <si>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</si>
  <si>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</si>
  <si>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</si>
  <si>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</si>
  <si>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</si>
  <si>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</si>
  <si>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</si>
  <si>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</si>
  <si>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</si>
  <si>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</si>
  <si>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</si>
  <si>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</si>
  <si>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</si>
  <si>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</si>
  <si>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</si>
  <si>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</si>
  <si>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</si>
  <si>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</si>
  <si>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</si>
  <si>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</si>
  <si>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</si>
  <si>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</si>
  <si>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</si>
  <si>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</si>
  <si>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</si>
  <si>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</si>
  <si>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</si>
  <si>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</si>
  <si>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</si>
  <si>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</si>
  <si>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</si>
  <si>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</si>
  <si>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</si>
  <si>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</si>
  <si>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</si>
  <si>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</si>
  <si>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</si>
  <si>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</si>
  <si>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</si>
  <si>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</si>
  <si>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</si>
  <si>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</si>
  <si>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</si>
  <si>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</si>
  <si>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</si>
  <si>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</si>
  <si>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</si>
  <si>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</si>
  <si>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</si>
  <si>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</si>
  <si>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</si>
  <si>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</si>
  <si>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</si>
  <si>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</si>
  <si>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</si>
  <si>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</si>
  <si>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</si>
  <si>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</si>
  <si>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</si>
  <si>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</si>
  <si>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</si>
  <si>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</si>
  <si>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</si>
  <si>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</si>
  <si>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</si>
  <si>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</si>
  <si>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</si>
  <si>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</si>
  <si>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</si>
  <si>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</si>
  <si>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</si>
  <si>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</si>
  <si>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</si>
  <si>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</si>
  <si>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</si>
  <si>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</si>
  <si>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</si>
  <si>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</si>
  <si>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</si>
  <si>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</si>
  <si>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</si>
  <si>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</si>
  <si>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</si>
  <si>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</si>
  <si>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</si>
  <si>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</si>
  <si>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</si>
  <si>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</si>
  <si>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</si>
  <si>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</si>
  <si>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</si>
  <si>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</si>
  <si>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</si>
  <si>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</si>
  <si>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</si>
  <si>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</si>
  <si>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</si>
  <si>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</si>
  <si>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</si>
  <si>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</si>
  <si>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</si>
  <si>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</si>
  <si>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</si>
  <si>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</si>
  <si>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</si>
  <si>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</si>
  <si>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</si>
  <si>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</si>
  <si>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</si>
  <si>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</si>
  <si>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</si>
  <si>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</si>
  <si>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</si>
  <si>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</si>
  <si>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</si>
  <si>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</si>
  <si>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</si>
  <si>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</si>
  <si>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</si>
  <si>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</si>
  <si>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</si>
  <si>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</si>
  <si>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</si>
  <si>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</si>
  <si>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</si>
  <si>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</si>
  <si>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</si>
  <si>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</si>
  <si>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</si>
  <si>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</si>
  <si>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</si>
  <si>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</si>
  <si>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</si>
  <si>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</si>
  <si>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</si>
  <si>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</si>
  <si>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</si>
  <si>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</si>
  <si>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</si>
  <si>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</si>
  <si>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</si>
  <si>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</si>
  <si>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</si>
  <si>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</si>
  <si>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</si>
  <si>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</si>
  <si>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</si>
  <si>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</si>
  <si>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</si>
  <si>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</si>
  <si>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</si>
  <si>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</si>
  <si>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</si>
  <si>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</si>
  <si>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</si>
  <si>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</si>
  <si>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</si>
  <si>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</si>
  <si>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</si>
  <si>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</si>
  <si>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</si>
  <si>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</si>
  <si>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</si>
  <si>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</si>
  <si>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</si>
  <si>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</si>
  <si>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</si>
  <si>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</si>
  <si>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</si>
  <si>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</si>
  <si>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</si>
  <si>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</si>
  <si>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</si>
  <si>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</si>
  <si>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</si>
  <si>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</si>
  <si>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</si>
  <si>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</si>
  <si>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</si>
  <si>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</si>
  <si>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</si>
  <si>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</si>
  <si>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</si>
  <si>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</si>
  <si>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</si>
  <si>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</si>
  <si>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</si>
  <si>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</si>
  <si>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</si>
  <si>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</si>
  <si>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</si>
  <si>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</si>
  <si>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</si>
  <si>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</si>
  <si>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</si>
  <si>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</si>
  <si>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</si>
  <si>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</si>
  <si>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</si>
  <si>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</si>
  <si>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</si>
  <si>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</si>
  <si>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</si>
  <si>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</si>
  <si>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</si>
  <si>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</si>
  <si>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</si>
  <si>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</si>
  <si>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</si>
  <si>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</si>
  <si>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</si>
  <si>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</si>
  <si>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</si>
  <si>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</si>
  <si>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</si>
  <si>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</si>
  <si>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</si>
  <si>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</si>
  <si>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</si>
  <si>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</si>
  <si>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</si>
  <si>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</si>
  <si>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</si>
  <si>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</si>
  <si>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</si>
  <si>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</si>
  <si>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</si>
  <si>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</si>
  <si>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</si>
  <si>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</si>
  <si>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</si>
  <si>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</si>
  <si>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</si>
  <si>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</si>
  <si>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</si>
  <si>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</si>
  <si>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</si>
  <si>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</si>
  <si>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</si>
  <si>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</si>
  <si>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</si>
  <si>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</si>
  <si>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</si>
  <si>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</si>
  <si>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</si>
  <si>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</si>
  <si>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</si>
  <si>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</si>
  <si>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</si>
  <si>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</si>
  <si>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</si>
  <si>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</si>
  <si>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</si>
  <si>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</si>
  <si>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</si>
  <si>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</si>
  <si>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</si>
  <si>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</si>
  <si>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</si>
  <si>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</si>
  <si>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</si>
  <si>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</si>
  <si>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</si>
  <si>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</si>
  <si>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</si>
  <si>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</si>
  <si>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</si>
  <si>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</si>
  <si>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</si>
  <si>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</si>
  <si>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</si>
  <si>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</si>
  <si>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</si>
  <si>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</si>
  <si>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</si>
  <si>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</si>
  <si>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</si>
  <si>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</si>
  <si>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</si>
  <si>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</si>
  <si>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</si>
  <si>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</si>
  <si>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</si>
  <si>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</si>
  <si>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</si>
  <si>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</si>
  <si>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</si>
  <si>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</si>
  <si>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</si>
  <si>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</si>
  <si>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</si>
  <si>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</si>
  <si>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</si>
  <si>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</si>
  <si>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</si>
  <si>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</si>
  <si>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</si>
  <si>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</si>
  <si>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</si>
  <si>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</si>
  <si>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</si>
  <si>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</si>
  <si>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</si>
  <si>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</si>
  <si>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</si>
  <si>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</si>
  <si>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</si>
  <si>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</si>
  <si>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</si>
  <si>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</si>
  <si>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</si>
  <si>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</si>
  <si>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</si>
  <si>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</si>
  <si>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</si>
  <si>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</si>
  <si>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</si>
  <si>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</si>
  <si>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</si>
  <si>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</si>
  <si>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</si>
  <si>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</si>
  <si>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</si>
  <si>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</si>
  <si>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</si>
  <si>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</si>
  <si>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</si>
  <si>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</si>
  <si>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</si>
  <si>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</si>
  <si>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</si>
  <si>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</si>
  <si>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</si>
  <si>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</si>
  <si>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</si>
  <si>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</si>
  <si>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</si>
  <si>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</si>
  <si>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</si>
  <si>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</si>
  <si>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</si>
  <si>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</si>
  <si>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</si>
  <si>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</si>
  <si>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</si>
  <si>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</si>
  <si>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</si>
  <si>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</si>
  <si>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</si>
  <si>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</si>
  <si>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</si>
  <si>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</si>
  <si>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</si>
  <si>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</si>
  <si>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</si>
  <si>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</si>
  <si>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</si>
  <si>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</si>
  <si>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</si>
  <si>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</si>
  <si>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</si>
  <si>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</si>
  <si>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</si>
  <si>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</si>
  <si>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</si>
  <si>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</si>
  <si>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</si>
  <si>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</si>
  <si>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</si>
  <si>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</si>
  <si>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</si>
  <si>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</si>
  <si>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</si>
  <si>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</si>
  <si>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</si>
  <si>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</si>
  <si>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</si>
  <si>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</si>
  <si>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</si>
  <si>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</si>
  <si>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</si>
  <si>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</si>
  <si>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</si>
  <si>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</si>
  <si>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</si>
  <si>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</si>
  <si>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</si>
  <si>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</si>
  <si>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</si>
  <si>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</si>
  <si>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</si>
  <si>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</si>
  <si>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</si>
  <si>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</si>
  <si>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</si>
  <si>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</si>
  <si>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</si>
  <si>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</si>
  <si>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</si>
  <si>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</si>
  <si>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</si>
  <si>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</si>
  <si>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</si>
  <si>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</si>
  <si>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</si>
  <si>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</si>
  <si>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</si>
  <si>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</si>
  <si>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</si>
  <si>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</si>
  <si>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</si>
  <si>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</si>
  <si>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</si>
  <si>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</si>
  <si>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</si>
  <si>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</si>
  <si>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</si>
  <si>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</si>
  <si>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</si>
  <si>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</si>
  <si>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</si>
  <si>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</si>
  <si>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</si>
  <si>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</si>
  <si>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</si>
  <si>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</si>
  <si>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</si>
  <si>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</si>
  <si>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</si>
  <si>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</si>
  <si>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</si>
  <si>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</si>
  <si>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</si>
  <si>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</si>
  <si>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</si>
  <si>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</si>
  <si>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</si>
  <si>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</si>
  <si>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</si>
  <si>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</si>
  <si>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</si>
  <si>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</si>
  <si>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</si>
  <si>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</si>
  <si>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</si>
  <si>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</si>
  <si>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</si>
  <si>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</si>
  <si>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</si>
  <si>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</si>
  <si>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</si>
  <si>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</si>
  <si>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</si>
  <si>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</si>
  <si>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</si>
  <si>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</si>
  <si>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</si>
  <si>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</si>
  <si>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</si>
  <si>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</si>
  <si>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</si>
  <si>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</si>
  <si>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</si>
  <si>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</si>
  <si>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</si>
  <si>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</si>
  <si>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</si>
  <si>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</si>
  <si>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</si>
  <si>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</si>
  <si>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</si>
  <si>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</si>
  <si>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</si>
  <si>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</si>
  <si>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</si>
  <si>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</si>
  <si>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</si>
  <si>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</si>
  <si>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</si>
  <si>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</si>
  <si>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</si>
  <si>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</si>
  <si>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</si>
  <si>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</si>
  <si>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</si>
  <si>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</si>
  <si>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</si>
  <si>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</si>
  <si>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</si>
  <si>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</si>
  <si>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</si>
  <si>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</si>
  <si>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</si>
  <si>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</si>
  <si>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</si>
  <si>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</si>
  <si>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</si>
  <si>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</si>
  <si>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</si>
  <si>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</si>
  <si>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</si>
  <si>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</si>
  <si>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</si>
  <si>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</si>
  <si>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</si>
  <si>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</si>
  <si>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</si>
  <si>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</si>
  <si>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</si>
  <si>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</si>
  <si>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</si>
  <si>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</si>
  <si>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</si>
  <si>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</si>
  <si>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</si>
  <si>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</si>
  <si>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</si>
  <si>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</si>
  <si>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</si>
  <si>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</si>
  <si>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</si>
  <si>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</si>
  <si>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</si>
  <si>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</si>
  <si>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</si>
  <si>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</si>
  <si>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</si>
  <si>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</si>
  <si>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</si>
  <si>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</si>
  <si>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</si>
  <si>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</si>
  <si>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</si>
  <si>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</si>
  <si>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</si>
  <si>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</si>
  <si>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</si>
  <si>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</si>
  <si>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</si>
  <si>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</si>
  <si>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</si>
  <si>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</si>
  <si>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</si>
  <si>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</si>
  <si>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</si>
  <si>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</si>
  <si>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</si>
  <si>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</si>
  <si>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</si>
  <si>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</si>
  <si>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</si>
  <si>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</si>
  <si>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</si>
  <si>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</si>
  <si>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</si>
  <si>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</si>
  <si>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</si>
  <si>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</si>
  <si>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</si>
  <si>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</si>
  <si>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</si>
  <si>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</si>
  <si>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</si>
  <si>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</si>
  <si>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</si>
  <si>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</si>
  <si>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</si>
  <si>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</si>
  <si>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</si>
  <si>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</si>
  <si>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</si>
  <si>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</si>
  <si>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</si>
  <si>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</si>
  <si>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</si>
  <si>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</si>
  <si>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</si>
  <si>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</si>
  <si>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</si>
  <si>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</si>
  <si>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</si>
  <si>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</si>
  <si>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</si>
  <si>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</si>
  <si>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</si>
  <si>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</si>
  <si>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</si>
  <si>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</si>
  <si>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</si>
  <si>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</si>
  <si>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</si>
  <si>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</si>
  <si>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</si>
  <si>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</si>
  <si>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</si>
  <si>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</si>
  <si>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</si>
  <si>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</si>
  <si>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</si>
  <si>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</si>
  <si>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</si>
  <si>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</si>
  <si>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</si>
  <si>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</si>
  <si>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</si>
  <si>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</si>
  <si>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</si>
  <si>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</si>
  <si>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</si>
  <si>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</si>
  <si>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</si>
  <si>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</si>
  <si>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</si>
  <si>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</si>
  <si>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</si>
  <si>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</si>
  <si>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</si>
  <si>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</si>
  <si>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</si>
  <si>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</si>
  <si>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</si>
  <si>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</si>
  <si>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</si>
  <si>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</si>
  <si>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</si>
  <si>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</si>
  <si>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</si>
  <si>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</si>
  <si>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</si>
  <si>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</si>
  <si>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</si>
  <si>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</si>
  <si>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</si>
  <si>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</si>
  <si>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</si>
  <si>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</si>
  <si>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</si>
  <si>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</si>
  <si>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</si>
  <si>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</si>
  <si>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</si>
  <si>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</si>
  <si>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</si>
  <si>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</si>
  <si>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</si>
  <si>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</si>
  <si>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</si>
  <si>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</si>
  <si>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</si>
  <si>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</si>
  <si>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</si>
  <si>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</si>
  <si>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</si>
  <si>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</si>
  <si>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</si>
  <si>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</si>
  <si>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</si>
  <si>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</si>
  <si>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</si>
  <si>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</si>
  <si>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</si>
  <si>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</si>
  <si>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</si>
  <si>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</si>
  <si>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</si>
  <si>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</si>
  <si>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</si>
  <si>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</si>
  <si>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</si>
  <si>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</si>
  <si>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</si>
  <si>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</si>
  <si>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</si>
  <si>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</si>
  <si>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</si>
  <si>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</si>
  <si>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</si>
  <si>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</si>
  <si>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</si>
  <si>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</si>
  <si>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</si>
  <si>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</si>
  <si>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</si>
  <si>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</si>
  <si>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</si>
  <si>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</si>
  <si>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</si>
  <si>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</si>
  <si>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</si>
  <si>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</si>
  <si>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</si>
  <si>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</si>
  <si>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</si>
  <si>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</si>
  <si>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</si>
  <si>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</si>
  <si>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</si>
  <si>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</si>
  <si>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</si>
  <si>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</si>
  <si>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</si>
  <si>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</si>
  <si>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</si>
  <si>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</si>
  <si>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</si>
  <si>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</si>
  <si>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</si>
  <si>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</si>
  <si>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</si>
  <si>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</si>
  <si>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</si>
  <si>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</si>
  <si>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</si>
  <si>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</si>
  <si>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</si>
  <si>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</si>
  <si>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</si>
  <si>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</si>
  <si>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</si>
  <si>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</si>
  <si>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</si>
  <si>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</si>
  <si>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</si>
  <si>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</si>
  <si>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</si>
  <si>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</si>
  <si>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</si>
  <si>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</si>
  <si>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</si>
  <si>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</si>
  <si>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</si>
  <si>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</si>
  <si>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</si>
  <si>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</si>
  <si>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</si>
  <si>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</si>
  <si>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</si>
  <si>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</si>
  <si>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</si>
  <si>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</si>
  <si>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</si>
  <si>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</si>
  <si>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</si>
  <si>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</si>
  <si>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</si>
  <si>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</si>
  <si>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</si>
  <si>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</si>
  <si>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</si>
  <si>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</si>
  <si>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</si>
  <si>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</si>
  <si>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</si>
  <si>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</si>
  <si>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</si>
  <si>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</si>
  <si>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</si>
  <si>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</si>
  <si>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</si>
  <si>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</si>
  <si>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</si>
  <si>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</si>
  <si>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</si>
  <si>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</si>
  <si>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</si>
  <si>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</si>
  <si>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</si>
  <si>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</si>
  <si>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</si>
  <si>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</si>
  <si>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</si>
  <si>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</si>
  <si>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</si>
  <si>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</si>
  <si>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</si>
  <si>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</si>
  <si>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</si>
  <si>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</si>
  <si>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</si>
  <si>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</si>
  <si>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</si>
  <si>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</si>
  <si>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</si>
  <si>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</si>
  <si>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</si>
  <si>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</si>
  <si>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</si>
  <si>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</si>
  <si>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</si>
  <si>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</si>
  <si>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</si>
  <si>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</si>
  <si>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</si>
  <si>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</si>
  <si>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</si>
  <si>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</si>
  <si>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</si>
  <si>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</si>
  <si>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</si>
  <si>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</si>
  <si>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</si>
  <si>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</si>
  <si>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</si>
  <si>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</si>
  <si>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</si>
  <si>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</si>
  <si>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</si>
  <si>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</si>
  <si>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</si>
  <si>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</si>
  <si>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</si>
  <si>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</si>
  <si>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</si>
  <si>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</si>
  <si>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</si>
  <si>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</si>
  <si>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</si>
  <si>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</si>
  <si>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</si>
  <si>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</si>
  <si>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</si>
  <si>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</si>
  <si>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</si>
  <si>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</si>
  <si>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</si>
  <si>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</si>
  <si>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</si>
  <si>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</si>
  <si>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</si>
  <si>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</si>
  <si>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</si>
  <si>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</si>
  <si>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</si>
  <si>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</si>
  <si>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</si>
  <si>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</si>
  <si>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</si>
  <si>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</si>
  <si>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</si>
  <si>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</si>
  <si>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</si>
  <si>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</si>
  <si>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</si>
  <si>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</si>
  <si>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</si>
  <si>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</si>
  <si>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</si>
  <si>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</si>
  <si>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</si>
  <si>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</si>
  <si>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</si>
  <si>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</si>
  <si>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</si>
  <si>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</si>
  <si>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</si>
  <si>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</si>
  <si>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</si>
  <si>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</si>
  <si>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</si>
  <si>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</si>
  <si>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</si>
  <si>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</si>
  <si>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</si>
  <si>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</si>
  <si>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</si>
  <si>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</si>
  <si>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</si>
  <si>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</si>
  <si>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</si>
  <si>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</si>
  <si>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</si>
  <si>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</si>
  <si>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</si>
  <si>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</si>
  <si>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</si>
  <si>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</si>
  <si>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</si>
  <si>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</si>
  <si>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</si>
  <si>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</si>
  <si>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</si>
  <si>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</si>
  <si>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</si>
  <si>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</si>
  <si>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</si>
  <si>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</si>
  <si>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</si>
  <si>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</si>
  <si>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</si>
  <si>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</si>
  <si>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</si>
  <si>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</si>
  <si>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</si>
  <si>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</si>
  <si>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</si>
  <si>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</si>
  <si>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</si>
  <si>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</si>
  <si>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</si>
  <si>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</si>
  <si>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</si>
  <si>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</si>
  <si>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</si>
  <si>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</si>
  <si>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</si>
  <si>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</si>
  <si>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</si>
  <si>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</si>
  <si>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</si>
  <si>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</si>
  <si>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</si>
  <si>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</si>
  <si>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</si>
  <si>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</si>
  <si>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</si>
  <si>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</si>
  <si>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</si>
  <si>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</si>
  <si>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</si>
  <si>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</si>
  <si>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</si>
  <si>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</si>
  <si>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</si>
  <si>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</si>
  <si>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</si>
  <si>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</si>
  <si>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</si>
  <si>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</si>
  <si>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</si>
  <si>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</si>
  <si>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</si>
  <si>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</si>
  <si>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</si>
  <si>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</si>
  <si>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</si>
  <si>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</si>
  <si>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</si>
  <si>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</si>
  <si>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</si>
  <si>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</si>
  <si>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</si>
  <si>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</si>
  <si>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</si>
  <si>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</si>
  <si>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</si>
  <si>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</si>
  <si>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</si>
  <si>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</si>
  <si>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</si>
  <si>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</si>
  <si>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</si>
  <si>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</si>
  <si>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</si>
  <si>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</si>
  <si>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</si>
  <si>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</si>
  <si>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</si>
  <si>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</si>
  <si>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</si>
  <si>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</si>
  <si>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</si>
  <si>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</si>
  <si>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</si>
  <si>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</si>
  <si>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</si>
  <si>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</si>
  <si>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</si>
  <si>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</si>
  <si>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</si>
  <si>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</si>
  <si>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</si>
  <si>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</si>
  <si>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</si>
  <si>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</si>
  <si>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</si>
  <si>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</si>
  <si>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</si>
  <si>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</si>
  <si>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</si>
  <si>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</si>
  <si>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</si>
  <si>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</si>
  <si>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</si>
  <si>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</si>
  <si>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</si>
  <si>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</si>
  <si>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</si>
  <si>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</si>
  <si>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</si>
  <si>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</si>
  <si>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</si>
  <si>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</si>
  <si>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</si>
  <si>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</si>
  <si>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</si>
  <si>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</si>
  <si>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</si>
  <si>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</si>
  <si>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</si>
  <si>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</si>
  <si>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</si>
  <si>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</si>
  <si>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</si>
  <si>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</si>
  <si>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</si>
  <si>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</si>
  <si>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</si>
  <si>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</si>
  <si>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</si>
  <si>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</si>
  <si>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</si>
  <si>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</si>
  <si>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</si>
  <si>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</si>
  <si>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</si>
  <si>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</si>
  <si>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</si>
  <si>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</si>
  <si>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</si>
  <si>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</si>
  <si>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</si>
  <si>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</si>
  <si>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</si>
  <si>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</si>
  <si>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</si>
  <si>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</si>
  <si>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</si>
  <si>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</si>
  <si>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</si>
  <si>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</si>
  <si>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</si>
  <si>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</si>
  <si>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</si>
  <si>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</si>
  <si>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</si>
  <si>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</si>
  <si>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</si>
  <si>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</si>
  <si>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</si>
  <si>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</si>
  <si>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</si>
  <si>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</si>
  <si>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</si>
  <si>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</si>
  <si>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</si>
  <si>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</si>
  <si>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</si>
  <si>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</si>
  <si>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</si>
  <si>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</si>
  <si>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</si>
  <si>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</si>
  <si>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</si>
  <si>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</si>
  <si>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</si>
  <si>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</si>
  <si>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</si>
  <si>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</si>
  <si>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</si>
  <si>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</si>
  <si>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</si>
  <si>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</si>
  <si>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</si>
  <si>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</si>
  <si>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</si>
  <si>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</si>
  <si>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</si>
  <si>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</si>
  <si>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</si>
  <si>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</si>
  <si>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</si>
  <si>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</si>
  <si>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</si>
  <si>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</si>
  <si>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</si>
  <si>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</si>
  <si>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</si>
  <si>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</si>
  <si>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</si>
  <si>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</si>
  <si>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</si>
  <si>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</si>
  <si>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</si>
  <si>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</si>
  <si>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</si>
  <si>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</si>
  <si>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</si>
  <si>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</si>
  <si>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</si>
  <si>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</si>
  <si>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</si>
  <si>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</si>
  <si>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</si>
  <si>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</si>
  <si>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</si>
  <si>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</si>
  <si>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</si>
  <si>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</si>
  <si>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</si>
  <si>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</si>
  <si>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</si>
  <si>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</si>
  <si>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</si>
  <si>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</si>
  <si>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</si>
  <si>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</si>
  <si>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</si>
  <si>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</si>
  <si>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</si>
  <si>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</si>
  <si>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</si>
  <si>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</si>
  <si>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</si>
  <si>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</si>
  <si>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</si>
  <si>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</si>
  <si>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</si>
  <si>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</si>
  <si>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</si>
  <si>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</si>
  <si>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</si>
  <si>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</si>
  <si>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</si>
  <si>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</si>
  <si>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</si>
  <si>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</si>
  <si>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</si>
  <si>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</si>
  <si>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</si>
  <si>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</si>
  <si>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</si>
  <si>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</si>
  <si>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</si>
  <si>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</si>
  <si>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</si>
  <si>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</si>
  <si>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</si>
  <si>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</si>
  <si>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</si>
  <si>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</si>
  <si>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</si>
  <si>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</si>
  <si>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</si>
  <si>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</si>
  <si>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</si>
  <si>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</si>
  <si>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</si>
  <si>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</si>
  <si>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</si>
  <si>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</si>
  <si>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</si>
  <si>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</si>
  <si>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</si>
  <si>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</si>
  <si>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</si>
  <si>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</si>
  <si>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</si>
  <si>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</si>
  <si>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</si>
  <si>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</si>
  <si>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</si>
  <si>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</si>
  <si>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</si>
  <si>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</si>
  <si>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</si>
  <si>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</si>
  <si>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</si>
  <si>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</si>
  <si>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</si>
  <si>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</si>
  <si>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</si>
  <si>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</si>
  <si>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</si>
  <si>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</si>
  <si>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</si>
  <si>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</si>
  <si>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</si>
  <si>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</si>
  <si>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</si>
  <si>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</si>
  <si>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</si>
  <si>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</si>
  <si>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</si>
  <si>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</si>
  <si>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</si>
  <si>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</si>
  <si>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</si>
  <si>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</si>
  <si>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</si>
  <si>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</si>
  <si>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</si>
  <si>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</si>
  <si>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</si>
  <si>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</si>
  <si>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</si>
  <si>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</si>
  <si>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</si>
  <si>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</si>
  <si>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</si>
  <si>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</si>
  <si>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</si>
  <si>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</si>
  <si>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</si>
  <si>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</si>
  <si>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</si>
  <si>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</si>
  <si>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</si>
  <si>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</si>
  <si>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</si>
  <si>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</si>
  <si>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</si>
  <si>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</si>
  <si>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</si>
  <si>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</si>
  <si>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</si>
  <si>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</si>
  <si>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</si>
  <si>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</si>
  <si>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</si>
  <si>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</si>
  <si>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</si>
  <si>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</si>
  <si>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</si>
  <si>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</si>
  <si>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</si>
  <si>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</si>
  <si>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</si>
  <si>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</si>
  <si>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</si>
  <si>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</si>
  <si>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</si>
  <si>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</si>
  <si>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</si>
  <si>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</si>
  <si>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</si>
  <si>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</si>
  <si>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</si>
  <si>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</si>
  <si>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</si>
  <si>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</si>
  <si>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</si>
  <si>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</si>
  <si>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</si>
  <si>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</si>
  <si>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</si>
  <si>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</si>
  <si>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</si>
  <si>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</si>
  <si>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</si>
  <si>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</si>
  <si>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</si>
  <si>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</si>
  <si>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</si>
  <si>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</si>
  <si>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</si>
  <si>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</si>
  <si>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</si>
  <si>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</si>
  <si>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</si>
  <si>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</si>
  <si>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</si>
  <si>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</si>
  <si>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</si>
  <si>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</si>
  <si>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</si>
  <si>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</si>
  <si>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</si>
  <si>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</si>
  <si>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</si>
  <si>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</si>
  <si>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</si>
  <si>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</si>
  <si>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</si>
  <si>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</si>
  <si>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</si>
  <si>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</si>
  <si>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</si>
  <si>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</si>
  <si>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</si>
  <si>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</si>
  <si>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</si>
  <si>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</si>
  <si>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</si>
  <si>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</si>
  <si>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</si>
  <si>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</si>
  <si>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</si>
  <si>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</si>
  <si>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</si>
  <si>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</si>
  <si>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</si>
  <si>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</si>
  <si>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</si>
  <si>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</si>
  <si>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</si>
  <si>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</si>
  <si>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</si>
  <si>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</si>
  <si>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</si>
  <si>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</si>
  <si>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</si>
  <si>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</si>
  <si>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</si>
  <si>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</si>
  <si>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</si>
  <si>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</si>
  <si>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</si>
  <si>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</si>
  <si>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</si>
  <si>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</si>
  <si>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</si>
  <si>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</si>
  <si>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</si>
  <si>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</si>
  <si>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</si>
  <si>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</si>
  <si>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</si>
  <si>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</si>
  <si>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</si>
  <si>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</si>
  <si>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</si>
  <si>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</si>
  <si>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</si>
  <si>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</si>
  <si>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</si>
  <si>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</si>
  <si>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</si>
  <si>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</si>
  <si>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</si>
  <si>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</si>
  <si>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</si>
  <si>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</si>
  <si>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</si>
  <si>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</si>
  <si>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</si>
  <si>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</si>
  <si>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</si>
  <si>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</si>
  <si>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</si>
  <si>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</si>
  <si>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</si>
  <si>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</si>
  <si>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</si>
  <si>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</si>
  <si>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</si>
  <si>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</si>
  <si>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</si>
  <si>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</si>
  <si>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</si>
  <si>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</si>
  <si>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</si>
  <si>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</si>
  <si>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</si>
  <si>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</si>
  <si>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</si>
  <si>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</si>
  <si>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</si>
  <si>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</si>
  <si>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</si>
  <si>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</si>
  <si>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</si>
  <si>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</si>
  <si>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</si>
  <si>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</si>
  <si>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</si>
  <si>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</si>
  <si>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</si>
  <si>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</si>
  <si>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</si>
  <si>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</si>
  <si>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</si>
  <si>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</si>
  <si>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</si>
  <si>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</si>
  <si>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</si>
  <si>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</si>
  <si>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</si>
  <si>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</si>
  <si>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</si>
  <si>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</si>
  <si>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</si>
  <si>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</si>
  <si>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</si>
  <si>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</si>
  <si>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</si>
  <si>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</si>
  <si>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</si>
  <si>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</si>
  <si>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</si>
  <si>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</si>
  <si>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</si>
  <si>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</si>
  <si>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</si>
  <si>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</si>
  <si>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</si>
  <si>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</si>
  <si>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</si>
  <si>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</si>
  <si>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</si>
  <si>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</si>
  <si>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</si>
  <si>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</si>
  <si>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</si>
  <si>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</si>
  <si>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</si>
  <si>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</si>
  <si>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</si>
  <si>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</si>
  <si>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</si>
  <si>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</si>
  <si>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</si>
  <si>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</si>
  <si>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</si>
  <si>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</si>
  <si>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</si>
  <si>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</si>
  <si>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</si>
  <si>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</si>
  <si>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</si>
  <si>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</si>
  <si>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</si>
  <si>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</si>
  <si>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</si>
  <si>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</si>
  <si>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</si>
  <si>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</si>
  <si>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</si>
  <si>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</si>
  <si>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</si>
  <si>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</si>
  <si>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</si>
  <si>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</si>
  <si>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</si>
  <si>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</si>
  <si>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</si>
  <si>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</si>
  <si>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</si>
  <si>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</si>
  <si>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</si>
  <si>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</si>
  <si>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</si>
  <si>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</si>
  <si>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</si>
  <si>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</si>
  <si>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</si>
  <si>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</si>
  <si>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</si>
  <si>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</si>
  <si>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</si>
  <si>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</si>
  <si>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</si>
  <si>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</si>
  <si>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</si>
  <si>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</si>
  <si>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</si>
  <si>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</si>
  <si>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</si>
  <si>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</si>
  <si>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</si>
  <si>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</si>
  <si>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</si>
  <si>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</si>
  <si>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</si>
  <si>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</si>
  <si>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</si>
  <si>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</si>
  <si>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</si>
  <si>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</si>
  <si>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</si>
  <si>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</si>
  <si>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</si>
  <si>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</si>
  <si>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</si>
  <si>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</si>
  <si>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</si>
  <si>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</si>
  <si>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</si>
  <si>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</si>
  <si>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</si>
  <si>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</si>
  <si>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</si>
  <si>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</si>
  <si>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</si>
  <si>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</si>
  <si>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</si>
  <si>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</si>
  <si>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</si>
  <si>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</si>
  <si>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</si>
  <si>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</si>
  <si>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</si>
  <si>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</si>
  <si>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</si>
  <si>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</si>
  <si>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</si>
  <si>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</si>
  <si>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</si>
  <si>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</si>
  <si>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</si>
  <si>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</si>
  <si>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</si>
  <si>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</si>
  <si>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</si>
  <si>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</si>
  <si>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</si>
  <si>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</si>
  <si>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</si>
  <si>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</si>
  <si>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</si>
  <si>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</si>
  <si>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</si>
  <si>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</si>
  <si>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</si>
  <si>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</si>
  <si>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</si>
  <si>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</si>
  <si>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</si>
  <si>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</si>
  <si>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</si>
  <si>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</si>
  <si>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</si>
  <si>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</si>
  <si>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</si>
  <si>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</si>
  <si>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</si>
  <si>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</si>
  <si>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</si>
  <si>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</si>
  <si>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</si>
  <si>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</si>
  <si>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</si>
  <si>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</si>
  <si>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</si>
  <si>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</si>
  <si>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</si>
  <si>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</si>
  <si>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</si>
  <si>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</si>
  <si>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</si>
  <si>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</si>
  <si>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</si>
  <si>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</si>
  <si>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</si>
  <si>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</si>
  <si>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</si>
  <si>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</si>
  <si>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</si>
  <si>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</si>
  <si>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</si>
  <si>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</si>
  <si>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</si>
  <si>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</si>
  <si>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</si>
  <si>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</si>
  <si>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</si>
  <si>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</si>
  <si>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</si>
  <si>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</si>
  <si>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</si>
  <si>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</si>
  <si>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</si>
  <si>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</si>
  <si>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</si>
  <si>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</si>
  <si>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</si>
  <si>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</si>
  <si>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</si>
  <si>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</si>
  <si>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</si>
  <si>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</si>
  <si>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</si>
  <si>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</si>
  <si>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</si>
  <si>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</si>
  <si>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</si>
  <si>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</si>
  <si>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</si>
  <si>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</si>
  <si>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</si>
  <si>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</si>
  <si>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</si>
  <si>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</si>
  <si>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</si>
  <si>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</si>
  <si>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</si>
  <si>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</si>
  <si>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</si>
  <si>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</si>
  <si>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</si>
  <si>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</si>
  <si>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</si>
  <si>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</si>
  <si>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</si>
  <si>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</si>
  <si>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</si>
  <si>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</si>
  <si>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</si>
  <si>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</si>
  <si>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</si>
  <si>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</si>
  <si>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</si>
  <si>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</si>
  <si>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</si>
  <si>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</si>
  <si>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</si>
  <si>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</si>
  <si>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</si>
  <si>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</si>
  <si>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</si>
  <si>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</si>
  <si>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</si>
  <si>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</si>
  <si>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</si>
  <si>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</si>
  <si>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</si>
  <si>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</si>
  <si>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</si>
  <si>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</si>
  <si>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</si>
  <si>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</si>
  <si>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</si>
  <si>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</si>
  <si>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</si>
  <si>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</si>
  <si>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</si>
  <si>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</si>
  <si>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</si>
  <si>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</si>
  <si>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</si>
  <si>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</si>
  <si>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</si>
  <si>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</si>
  <si>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</si>
  <si>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</si>
  <si>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</si>
  <si>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</si>
  <si>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</si>
  <si>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</si>
  <si>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</si>
  <si>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</si>
  <si>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</si>
  <si>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</si>
  <si>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</si>
  <si>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</si>
  <si>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</si>
  <si>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</si>
  <si>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</si>
  <si>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</si>
  <si>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</si>
  <si>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</si>
  <si>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</si>
  <si>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</si>
  <si>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</si>
  <si>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</si>
  <si>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</si>
  <si>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</si>
  <si>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</si>
  <si>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</si>
  <si>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</si>
  <si>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</si>
  <si>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</si>
  <si>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</si>
  <si>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</si>
  <si>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</si>
  <si>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</si>
  <si>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</si>
  <si>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</si>
  <si>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</si>
  <si>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</si>
  <si>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</si>
  <si>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</si>
  <si>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</si>
  <si>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</si>
  <si>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</si>
  <si>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</si>
  <si>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</si>
  <si>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</si>
  <si>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</si>
  <si>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</si>
  <si>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</si>
  <si>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</si>
  <si>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</si>
  <si>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</si>
  <si>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</si>
  <si>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</si>
  <si>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</si>
  <si>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</si>
  <si>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</si>
  <si>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</si>
  <si>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</si>
  <si>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</si>
  <si>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</si>
  <si>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</si>
  <si>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</si>
  <si>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</si>
  <si>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</si>
  <si>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</si>
  <si>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</si>
  <si>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</si>
  <si>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</si>
  <si>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</si>
  <si>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</si>
  <si>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</si>
  <si>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</si>
  <si>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</si>
  <si>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</si>
  <si>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</si>
  <si>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</si>
  <si>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</si>
  <si>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</si>
  <si>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</si>
  <si>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</si>
  <si>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</si>
  <si>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</si>
  <si>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</si>
  <si>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</si>
  <si>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</si>
  <si>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</si>
  <si>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</si>
  <si>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</si>
  <si>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</si>
  <si>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</si>
  <si>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</si>
  <si>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</si>
  <si>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</si>
  <si>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</si>
  <si>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</si>
  <si>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</si>
  <si>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</si>
  <si>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</si>
  <si>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</si>
  <si>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</si>
  <si>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</si>
  <si>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</si>
  <si>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</si>
  <si>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</si>
  <si>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</si>
  <si>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</si>
  <si>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</si>
  <si>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</si>
  <si>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</si>
  <si>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</si>
  <si>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</si>
  <si>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</si>
  <si>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</si>
  <si>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</si>
  <si>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</si>
  <si>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</si>
  <si>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</si>
  <si>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</si>
  <si>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</si>
  <si>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</si>
  <si>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</si>
  <si>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</si>
  <si>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</si>
  <si>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</si>
  <si>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</si>
  <si>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</si>
  <si>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</si>
  <si>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</si>
  <si>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</si>
  <si>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</si>
  <si>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</si>
  <si>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</si>
  <si>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</si>
  <si>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</si>
  <si>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</si>
  <si>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</si>
  <si>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</si>
  <si>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</si>
  <si>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</si>
  <si>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</si>
  <si>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</si>
  <si>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</si>
  <si>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</si>
  <si>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</si>
  <si>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</si>
  <si>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</si>
  <si>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</si>
  <si>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</si>
  <si>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</si>
  <si>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</si>
  <si>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</si>
  <si>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</si>
  <si>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</si>
  <si>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</si>
  <si>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</si>
  <si>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</si>
  <si>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</si>
  <si>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</si>
  <si>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</si>
  <si>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</si>
  <si>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</si>
  <si>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</si>
  <si>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</si>
  <si>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</si>
  <si>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</si>
  <si>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</si>
  <si>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</si>
  <si>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</si>
  <si>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</si>
  <si>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</si>
  <si>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</si>
  <si>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</si>
  <si>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</si>
  <si>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</si>
  <si>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</si>
  <si>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</si>
  <si>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</si>
  <si>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</si>
  <si>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</si>
  <si>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</si>
  <si>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</si>
  <si>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</si>
  <si>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</si>
  <si>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</si>
  <si>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</si>
  <si>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</si>
  <si>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</si>
  <si>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</si>
  <si>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</si>
  <si>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</si>
  <si>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</si>
  <si>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</si>
  <si>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</si>
  <si>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</si>
  <si>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</si>
  <si>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</si>
  <si>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</si>
  <si>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</si>
  <si>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</si>
  <si>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</si>
  <si>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</si>
  <si>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</si>
  <si>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</si>
  <si>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</si>
  <si>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</si>
  <si>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</si>
  <si>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</si>
  <si>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</si>
  <si>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</si>
  <si>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</si>
  <si>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</si>
  <si>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</si>
  <si>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</si>
  <si>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</si>
  <si>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</si>
  <si>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</si>
  <si>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</si>
  <si>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</si>
  <si>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</si>
  <si>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</si>
  <si>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</si>
  <si>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</si>
  <si>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</si>
  <si>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</si>
  <si>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</si>
  <si>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</si>
  <si>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</si>
  <si>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</si>
  <si>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</si>
  <si>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</si>
  <si>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</si>
  <si>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</si>
  <si>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</si>
  <si>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</si>
  <si>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</si>
  <si>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</si>
  <si>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</si>
  <si>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</si>
  <si>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</si>
  <si>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</si>
  <si>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</si>
  <si>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</si>
  <si>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</si>
  <si>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</si>
  <si>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</si>
  <si>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</si>
  <si>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</si>
  <si>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</si>
  <si>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</si>
  <si>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</si>
  <si>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</si>
  <si>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</si>
  <si>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</si>
  <si>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</si>
  <si>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</si>
  <si>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</si>
  <si>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</si>
  <si>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</si>
  <si>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</si>
  <si>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</si>
  <si>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</si>
  <si>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</si>
  <si>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</si>
  <si>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</si>
  <si>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</si>
  <si>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</si>
  <si>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</si>
  <si>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</si>
  <si>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</si>
  <si>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</si>
  <si>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</si>
  <si>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</si>
  <si>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</si>
  <si>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</si>
  <si>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</si>
  <si>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</si>
  <si>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</si>
  <si>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</si>
  <si>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</si>
  <si>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</si>
  <si>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</si>
  <si>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</si>
  <si>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</si>
  <si>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</si>
  <si>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</si>
  <si>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</si>
  <si>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</si>
  <si>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</si>
  <si>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</si>
  <si>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</si>
  <si>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</si>
  <si>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</si>
  <si>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</si>
  <si>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</si>
  <si>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</si>
  <si>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</si>
  <si>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</si>
  <si>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</si>
  <si>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</si>
  <si>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</si>
  <si>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</si>
  <si>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</si>
  <si>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</si>
  <si>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</si>
  <si>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</si>
  <si>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</si>
  <si>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</si>
  <si>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</si>
  <si>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</si>
  <si>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</si>
  <si>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</si>
  <si>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</si>
  <si>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</si>
  <si>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</si>
  <si>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</si>
  <si>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</si>
  <si>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</si>
  <si>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</si>
  <si>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</si>
  <si>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</si>
  <si>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</si>
  <si>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</si>
  <si>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</si>
  <si>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</si>
  <si>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</si>
  <si>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</si>
  <si>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</si>
  <si>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</si>
  <si>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</si>
  <si>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</si>
  <si>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</si>
  <si>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</si>
  <si>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</si>
  <si>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</si>
  <si>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</si>
  <si>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</si>
  <si>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</si>
  <si>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</si>
  <si>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</si>
  <si>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</si>
  <si>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</si>
  <si>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</si>
  <si>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</si>
  <si>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</si>
  <si>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</si>
  <si>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</si>
  <si>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</si>
  <si>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</si>
  <si>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</si>
  <si>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</si>
  <si>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</si>
  <si>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</si>
  <si>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</si>
  <si>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</si>
  <si>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</si>
  <si>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</si>
  <si>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</si>
  <si>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</si>
  <si>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</si>
  <si>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</si>
  <si>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</si>
  <si>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</si>
  <si>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</si>
  <si>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</si>
  <si>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</si>
  <si>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</si>
  <si>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</si>
  <si>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</si>
  <si>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</si>
  <si>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</si>
  <si>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</si>
  <si>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</si>
  <si>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</si>
  <si>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</si>
  <si>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</si>
  <si>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</si>
  <si>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</si>
  <si>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</si>
  <si>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</si>
  <si>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</si>
  <si>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</si>
  <si>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</si>
  <si>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</si>
  <si>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</si>
  <si>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</si>
  <si>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</si>
  <si>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</si>
  <si>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</si>
  <si>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</si>
  <si>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</si>
  <si>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</si>
  <si>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</si>
  <si>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</si>
  <si>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</si>
  <si>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</si>
  <si>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</si>
  <si>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</si>
  <si>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</si>
  <si>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</si>
  <si>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</si>
  <si>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</si>
  <si>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</si>
  <si>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</si>
  <si>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</si>
  <si>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</si>
  <si>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</si>
  <si>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</si>
  <si>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</si>
  <si>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</si>
  <si>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</si>
  <si>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</si>
  <si>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</si>
  <si>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</si>
  <si>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</si>
  <si>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</si>
  <si>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</si>
  <si>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</si>
  <si>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</si>
  <si>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</si>
  <si>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</si>
  <si>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</si>
  <si>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</si>
  <si>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</si>
  <si>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</si>
  <si>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</si>
  <si>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</si>
  <si>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</si>
  <si>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</si>
  <si>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</si>
  <si>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</si>
  <si>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</si>
  <si>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</si>
  <si>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</si>
  <si>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</si>
  <si>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</si>
  <si>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</si>
  <si>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</si>
  <si>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</si>
  <si>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</si>
  <si>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</si>
  <si>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</si>
  <si>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</si>
  <si>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</si>
  <si>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</si>
  <si>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</si>
  <si>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</si>
  <si>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</si>
  <si>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</si>
  <si>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</si>
  <si>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</si>
  <si>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</si>
  <si>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</si>
  <si>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</si>
  <si>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</si>
  <si>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</si>
  <si>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</si>
  <si>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</si>
  <si>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</si>
  <si>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</si>
  <si>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</si>
  <si>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</si>
  <si>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</si>
  <si>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</si>
  <si>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</si>
  <si>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</si>
  <si>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</si>
  <si>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</si>
  <si>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</si>
  <si>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</si>
  <si>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</si>
  <si>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</si>
  <si>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</si>
  <si>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</si>
  <si>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</si>
  <si>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</si>
  <si>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</si>
  <si>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</si>
  <si>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</si>
  <si>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</si>
  <si>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</si>
  <si>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</si>
  <si>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</si>
  <si>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</si>
  <si>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</si>
  <si>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</si>
  <si>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</si>
  <si>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</si>
  <si>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</si>
  <si>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</si>
  <si>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</si>
  <si>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</si>
  <si>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</si>
  <si>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</si>
  <si>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</si>
  <si>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</si>
  <si>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</si>
  <si>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</si>
  <si>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</si>
  <si>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</si>
  <si>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</si>
  <si>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</si>
  <si>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</si>
  <si>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</si>
  <si>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</si>
  <si>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</si>
  <si>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</si>
  <si>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</si>
  <si>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</si>
  <si>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</si>
  <si>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</si>
  <si>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</si>
  <si>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</si>
  <si>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</si>
  <si>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</si>
  <si>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</si>
  <si>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</si>
  <si>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</si>
  <si>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</si>
  <si>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</si>
  <si>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</si>
  <si>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</si>
  <si>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</si>
  <si>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</si>
  <si>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</si>
  <si>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</si>
  <si>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</si>
  <si>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</si>
  <si>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</si>
  <si>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</si>
  <si>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</si>
  <si>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</si>
  <si>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</si>
  <si>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</si>
  <si>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</si>
  <si>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</si>
  <si>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</si>
  <si>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</si>
  <si>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</si>
  <si>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</si>
  <si>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</si>
  <si>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</si>
  <si>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</si>
  <si>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</si>
  <si>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</si>
  <si>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</si>
  <si>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</si>
  <si>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</si>
  <si>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</si>
  <si>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</si>
  <si>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</si>
  <si>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</si>
  <si>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</si>
  <si>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</si>
  <si>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</si>
  <si>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</si>
  <si>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</si>
  <si>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</si>
  <si>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</si>
  <si>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</si>
  <si>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</si>
  <si>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</si>
  <si>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</si>
  <si>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</si>
  <si>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</si>
  <si>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</si>
  <si>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</si>
  <si>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</si>
  <si>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</si>
  <si>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</si>
  <si>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</si>
  <si>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</si>
  <si>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</si>
  <si>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</si>
  <si>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</si>
  <si>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</si>
  <si>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</si>
  <si>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</si>
  <si>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</si>
  <si>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</si>
  <si>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</si>
  <si>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</si>
  <si>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</si>
  <si>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</si>
  <si>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</si>
  <si>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</si>
  <si>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</si>
  <si>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</si>
  <si>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</si>
  <si>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</si>
  <si>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</si>
  <si>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</si>
  <si>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</si>
  <si>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</si>
  <si>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</si>
  <si>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</si>
  <si>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</si>
  <si>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</si>
  <si>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</si>
  <si>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</si>
  <si>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</si>
  <si>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</si>
  <si>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</si>
  <si>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</si>
  <si>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</si>
  <si>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</si>
  <si>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</si>
  <si>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</si>
  <si>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</si>
  <si>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</si>
  <si>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</si>
  <si>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</si>
  <si>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</si>
  <si>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</si>
  <si>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</si>
  <si>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</si>
  <si>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</si>
  <si>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</si>
  <si>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</si>
  <si>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</si>
  <si>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</si>
  <si>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</si>
  <si>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</si>
  <si>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</si>
  <si>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</si>
  <si>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</si>
  <si>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</si>
  <si>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</si>
  <si>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</si>
  <si>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</si>
  <si>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</si>
  <si>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</si>
  <si>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</si>
  <si>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</si>
  <si>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</si>
  <si>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</si>
  <si>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</si>
  <si>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</si>
  <si>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</si>
  <si>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</si>
  <si>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</si>
  <si>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</si>
  <si>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</si>
  <si>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</si>
  <si>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</si>
  <si>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</si>
  <si>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</si>
  <si>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</si>
  <si>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</si>
  <si>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</si>
  <si>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</si>
  <si>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</si>
  <si>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</si>
  <si>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</si>
  <si>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</si>
  <si>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</si>
  <si>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</si>
  <si>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</si>
  <si>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</si>
  <si>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</si>
  <si>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</si>
  <si>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</si>
  <si>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</si>
  <si>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</si>
  <si>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</si>
  <si>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</si>
  <si>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</si>
  <si>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</si>
  <si>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</si>
  <si>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</si>
  <si>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</si>
  <si>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</si>
  <si>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</si>
  <si>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</si>
  <si>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</si>
  <si>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</si>
  <si>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</si>
  <si>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</si>
  <si>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</si>
  <si>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</si>
  <si>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</si>
  <si>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</si>
  <si>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</si>
  <si>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</si>
  <si>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</si>
  <si>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</si>
  <si>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</si>
  <si>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</si>
  <si>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</si>
  <si>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</si>
  <si>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</si>
  <si>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</si>
  <si>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</si>
  <si>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</si>
  <si>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</si>
  <si>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</si>
  <si>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</si>
  <si>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</si>
  <si>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</si>
  <si>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</si>
  <si>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</si>
  <si>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</si>
  <si>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</si>
  <si>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</si>
  <si>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</si>
  <si>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</si>
  <si>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</si>
  <si>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</si>
  <si>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</si>
  <si>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</si>
  <si>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</si>
  <si>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</si>
  <si>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</si>
  <si>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</si>
  <si>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</si>
  <si>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</si>
  <si>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</si>
  <si>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</si>
  <si>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</si>
  <si>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</si>
  <si>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</si>
  <si>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</si>
  <si>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</si>
  <si>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</si>
  <si>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</si>
  <si>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</si>
  <si>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</si>
  <si>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</si>
  <si>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</si>
  <si>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</si>
  <si>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</si>
  <si>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</si>
  <si>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</si>
  <si>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</si>
  <si>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</si>
  <si>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</si>
  <si>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</si>
  <si>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</si>
  <si>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</si>
  <si>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</si>
  <si>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</si>
  <si>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</si>
  <si>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</si>
  <si>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</si>
  <si>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</si>
  <si>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</si>
  <si>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</si>
  <si>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</si>
  <si>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</si>
  <si>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</si>
  <si>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</si>
  <si>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</si>
  <si>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</si>
  <si>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</si>
  <si>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</si>
  <si>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</si>
  <si>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</si>
  <si>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</si>
  <si>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</si>
  <si>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</si>
  <si>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</si>
  <si>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</si>
  <si>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</si>
  <si>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</si>
  <si>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</si>
  <si>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</si>
  <si>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</si>
  <si>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</si>
  <si>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</si>
  <si>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</si>
  <si>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</si>
  <si>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</si>
  <si>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</si>
  <si>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</si>
  <si>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</si>
  <si>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</si>
  <si>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</si>
  <si>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</si>
  <si>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</si>
  <si>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</si>
  <si>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</si>
  <si>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</si>
  <si>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</si>
  <si>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</si>
  <si>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</si>
  <si>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</si>
  <si>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</si>
  <si>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</si>
  <si>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</si>
  <si>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</si>
  <si>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</si>
  <si>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</si>
  <si>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</si>
  <si>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</si>
  <si>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</si>
  <si>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</si>
  <si>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</si>
  <si>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</si>
  <si>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</si>
  <si>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</si>
  <si>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</si>
  <si>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</si>
  <si>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</si>
  <si>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</si>
  <si>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</si>
  <si>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</si>
  <si>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</si>
  <si>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</si>
  <si>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</si>
  <si>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</si>
  <si>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</si>
  <si>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</si>
  <si>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</si>
  <si>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</si>
  <si>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</si>
  <si>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</si>
  <si>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</si>
  <si>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</si>
  <si>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</si>
  <si>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</si>
  <si>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</si>
  <si>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</si>
  <si>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</si>
  <si>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</si>
  <si>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</si>
  <si>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</si>
  <si>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</si>
  <si>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</si>
  <si>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</si>
  <si>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</si>
  <si>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</si>
  <si>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</si>
  <si>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</si>
  <si>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</si>
  <si>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</si>
  <si>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</si>
  <si>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</si>
  <si>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</si>
  <si>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</si>
  <si>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</si>
  <si>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</si>
  <si>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</si>
  <si>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</si>
  <si>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</si>
  <si>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</si>
  <si>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</si>
  <si>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</si>
  <si>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</si>
  <si>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</si>
  <si>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</si>
  <si>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</si>
  <si>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</si>
  <si>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</si>
  <si>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</si>
  <si>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</si>
  <si>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</si>
  <si>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</si>
  <si>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</si>
  <si>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</si>
  <si>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</si>
  <si>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</si>
  <si>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</si>
  <si>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</si>
  <si>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</si>
  <si>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</si>
  <si>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</si>
  <si>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</si>
  <si>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</si>
  <si>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</si>
  <si>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</si>
  <si>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</si>
  <si>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</si>
  <si>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</si>
  <si>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</si>
  <si>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</si>
  <si>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</si>
  <si>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</si>
  <si>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</si>
  <si>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</si>
  <si>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</si>
  <si>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</si>
  <si>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</si>
  <si>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</si>
  <si>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</si>
  <si>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</si>
  <si>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</si>
  <si>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</si>
  <si>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</si>
  <si>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</si>
  <si>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</si>
  <si>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</si>
  <si>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</si>
  <si>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</si>
  <si>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</si>
  <si>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</si>
  <si>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</si>
  <si>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</si>
  <si>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</si>
  <si>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</si>
  <si>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</si>
  <si>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</si>
  <si>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</si>
  <si>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</si>
  <si>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</si>
  <si>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</si>
  <si>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</si>
  <si>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</si>
  <si>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</si>
  <si>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</si>
  <si>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</si>
  <si>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</si>
  <si>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</si>
  <si>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</si>
  <si>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</si>
  <si>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</si>
  <si>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</si>
  <si>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</si>
  <si>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</si>
  <si>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</si>
  <si>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</si>
  <si>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</si>
  <si>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</si>
  <si>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</si>
  <si>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</si>
  <si>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</si>
  <si>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</si>
  <si>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</si>
  <si>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</si>
  <si>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</si>
  <si>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</si>
  <si>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</si>
  <si>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</si>
  <si>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</si>
  <si>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</si>
  <si>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</si>
  <si>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</si>
  <si>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</si>
  <si>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</si>
  <si>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</si>
  <si>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</si>
  <si>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</si>
  <si>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</si>
  <si>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</si>
  <si>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</si>
  <si>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</si>
  <si>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</si>
  <si>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</si>
  <si>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</si>
  <si>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</si>
  <si>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</si>
  <si>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</si>
  <si>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</si>
  <si>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</si>
  <si>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</si>
  <si>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</si>
  <si>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</si>
  <si>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</si>
  <si>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</si>
  <si>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</si>
  <si>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</si>
  <si>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</si>
  <si>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</si>
  <si>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</si>
  <si>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</si>
  <si>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</si>
  <si>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</si>
  <si>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</si>
  <si>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</si>
  <si>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</si>
  <si>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</si>
  <si>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</si>
  <si>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</si>
  <si>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</si>
  <si>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</si>
  <si>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</si>
  <si>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</si>
  <si>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</si>
  <si>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</si>
  <si>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</si>
  <si>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</si>
  <si>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</si>
  <si>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</si>
  <si>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</si>
  <si>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</si>
  <si>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</si>
  <si>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</si>
  <si>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</si>
  <si>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</si>
  <si>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</si>
  <si>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</si>
  <si>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</si>
  <si>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</si>
  <si>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</si>
  <si>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</si>
  <si>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</si>
  <si>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</si>
  <si>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</si>
  <si>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</si>
  <si>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</si>
  <si>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</si>
  <si>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</si>
  <si>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</si>
  <si>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</si>
  <si>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</si>
  <si>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</si>
  <si>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</si>
  <si>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</si>
  <si>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</si>
  <si>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</si>
  <si>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</si>
  <si>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</si>
  <si>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</si>
  <si>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</si>
  <si>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</si>
  <si>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</si>
  <si>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</si>
  <si>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</si>
  <si>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</si>
  <si>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</si>
  <si>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</si>
  <si>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</si>
  <si>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</si>
  <si>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</si>
  <si>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</si>
  <si>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</si>
  <si>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</si>
  <si>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</si>
  <si>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</si>
  <si>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</si>
  <si>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</si>
  <si>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</si>
  <si>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</si>
  <si>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</si>
  <si>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</si>
  <si>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</si>
  <si>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</si>
  <si>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</si>
  <si>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</si>
  <si>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</si>
  <si>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</si>
  <si>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</si>
  <si>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</si>
  <si>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</si>
  <si>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</si>
  <si>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</si>
  <si>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</si>
  <si>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</si>
  <si>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</si>
  <si>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</si>
  <si>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</si>
  <si>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</si>
  <si>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</si>
  <si>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</si>
  <si>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</si>
  <si>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</si>
  <si>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</si>
  <si>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</si>
  <si>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</si>
  <si>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</si>
  <si>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</si>
  <si>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</si>
  <si>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</si>
  <si>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</si>
  <si>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</si>
  <si>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</si>
  <si>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</si>
  <si>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</si>
  <si>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</si>
  <si>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</si>
  <si>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</si>
  <si>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</si>
  <si>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</si>
  <si>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</si>
  <si>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</si>
  <si>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</si>
  <si>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</si>
  <si>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</si>
  <si>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</si>
  <si>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</si>
  <si>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</si>
  <si>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</si>
  <si>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</si>
  <si>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</si>
  <si>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</si>
  <si>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</si>
  <si>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</si>
  <si>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</si>
  <si>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</si>
  <si>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</si>
  <si>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</si>
  <si>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</si>
  <si>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</si>
  <si>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</si>
  <si>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</si>
  <si>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</si>
  <si>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</si>
  <si>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</si>
  <si>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</si>
  <si>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</si>
  <si>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</si>
  <si>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</si>
  <si>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</si>
  <si>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</si>
  <si>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</si>
  <si>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</si>
  <si>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</si>
  <si>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</si>
  <si>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</si>
  <si>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</si>
  <si>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</si>
  <si>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</si>
  <si>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</si>
  <si>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</si>
  <si>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</si>
  <si>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</si>
  <si>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</si>
  <si>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</si>
  <si>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</si>
  <si>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</si>
  <si>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</si>
  <si>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</si>
  <si>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</si>
  <si>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</si>
  <si>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</si>
  <si>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</si>
  <si>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</si>
  <si>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</si>
  <si>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</si>
  <si>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</si>
  <si>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</si>
  <si>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</si>
  <si>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</si>
  <si>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</si>
  <si>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</si>
  <si>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</si>
  <si>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</si>
  <si>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</si>
  <si>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</si>
  <si>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</si>
  <si>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</si>
  <si>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</si>
  <si>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</si>
  <si>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</si>
  <si>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</si>
  <si>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</si>
  <si>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</si>
  <si>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</si>
  <si>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</si>
  <si>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</si>
  <si>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</si>
  <si>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</si>
  <si>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</si>
  <si>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</si>
  <si>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</si>
  <si>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</si>
  <si>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</si>
  <si>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</si>
  <si>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</si>
  <si>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</si>
  <si>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</si>
  <si>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</si>
  <si>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</si>
  <si>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</si>
  <si>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</si>
  <si>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</si>
  <si>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</si>
  <si>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</si>
  <si>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</si>
  <si>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</si>
  <si>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</si>
  <si>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</si>
  <si>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</si>
  <si>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</si>
  <si>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</si>
  <si>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</si>
  <si>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</si>
  <si>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</si>
  <si>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</si>
  <si>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</si>
  <si>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</si>
  <si>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</si>
  <si>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</si>
  <si>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</si>
  <si>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</si>
  <si>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</si>
  <si>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</si>
  <si>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</si>
  <si>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</si>
  <si>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</si>
  <si>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</si>
  <si>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</si>
  <si>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</si>
  <si>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</si>
  <si>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</si>
  <si>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</si>
  <si>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</si>
  <si>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</si>
  <si>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</si>
  <si>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</si>
  <si>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</si>
  <si>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</si>
  <si>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</si>
  <si>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</si>
  <si>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</si>
  <si>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</si>
  <si>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</si>
  <si>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</si>
  <si>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</si>
  <si>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</si>
  <si>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</si>
  <si>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</si>
  <si>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</si>
  <si>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</si>
  <si>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</si>
  <si>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</si>
  <si>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</si>
  <si>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</si>
  <si>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</si>
  <si>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</si>
  <si>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</si>
  <si>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</si>
  <si>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</si>
  <si>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</si>
  <si>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</si>
  <si>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</si>
  <si>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</si>
  <si>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</si>
  <si>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</si>
  <si>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</si>
  <si>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</si>
  <si>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</si>
  <si>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</si>
  <si>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</si>
  <si>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</si>
  <si>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</si>
  <si>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</si>
  <si>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</si>
  <si>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</si>
  <si>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</si>
  <si>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</si>
  <si>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</si>
  <si>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</si>
  <si>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</si>
  <si>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</si>
  <si>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</si>
  <si>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</si>
  <si>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</si>
  <si>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</si>
  <si>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</si>
  <si>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</si>
  <si>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</si>
  <si>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</si>
  <si>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</si>
  <si>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</si>
  <si>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</si>
  <si>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</si>
  <si>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</si>
  <si>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</si>
  <si>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</si>
  <si>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</si>
  <si>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</si>
  <si>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</si>
  <si>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</si>
  <si>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</si>
  <si>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</si>
  <si>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</si>
  <si>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</si>
  <si>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</si>
  <si>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</si>
  <si>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</si>
  <si>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</si>
  <si>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</si>
  <si>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</si>
  <si>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</si>
  <si>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</si>
  <si>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</si>
  <si>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</si>
  <si>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</si>
  <si>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</si>
  <si>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</si>
  <si>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</si>
  <si>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</si>
  <si>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</si>
  <si>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</si>
  <si>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</si>
  <si>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</si>
  <si>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</si>
  <si>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</si>
  <si>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</si>
  <si>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</si>
  <si>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</si>
  <si>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</si>
  <si>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</si>
  <si>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</si>
  <si>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</si>
  <si>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</si>
  <si>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</si>
  <si>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</si>
  <si>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</si>
  <si>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</si>
  <si>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</si>
  <si>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</si>
  <si>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</si>
  <si>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</si>
  <si>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</si>
  <si>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</si>
  <si>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</si>
  <si>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</si>
  <si>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</si>
  <si>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</si>
  <si>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</si>
  <si>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</si>
  <si>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</si>
  <si>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</si>
  <si>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</si>
  <si>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</si>
  <si>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</si>
  <si>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</si>
  <si>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</si>
  <si>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</si>
  <si>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</si>
  <si>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</si>
  <si>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</si>
  <si>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</si>
  <si>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</si>
  <si>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</si>
  <si>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</si>
  <si>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</si>
  <si>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</si>
  <si>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</si>
  <si>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</si>
  <si>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</si>
  <si>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</si>
  <si>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</si>
  <si>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</si>
  <si>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</si>
  <si>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</si>
  <si>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</si>
  <si>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</si>
  <si>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</si>
  <si>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</si>
  <si>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</si>
  <si>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</si>
  <si>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</si>
  <si>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</si>
  <si>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</si>
  <si>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</si>
  <si>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</si>
  <si>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</si>
  <si>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</si>
  <si>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</si>
  <si>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</si>
  <si>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</si>
  <si>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</si>
  <si>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</si>
  <si>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</si>
  <si>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</si>
  <si>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</si>
  <si>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</si>
  <si>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</si>
  <si>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</si>
  <si>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</si>
  <si>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</si>
  <si>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</si>
  <si>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</si>
  <si>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</si>
  <si>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</si>
  <si>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</si>
  <si>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</si>
  <si>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</si>
  <si>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</si>
  <si>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</si>
  <si>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</si>
  <si>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</si>
  <si>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</si>
  <si>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</si>
  <si>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</si>
  <si>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</si>
  <si>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</si>
  <si>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</si>
  <si>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</si>
  <si>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</si>
  <si>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</si>
  <si>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</si>
  <si>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</si>
  <si>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</si>
  <si>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</si>
  <si>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</si>
  <si>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</si>
  <si>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</si>
  <si>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</si>
  <si>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</si>
  <si>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</si>
  <si>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</si>
  <si>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</si>
  <si>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</si>
  <si>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</si>
  <si>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</si>
  <si>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</si>
  <si>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</si>
  <si>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</si>
  <si>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</si>
  <si>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</si>
  <si>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</si>
  <si>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</si>
  <si>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</si>
  <si>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</si>
  <si>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</si>
  <si>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</si>
  <si>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</si>
  <si>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</si>
  <si>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</si>
  <si>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</si>
  <si>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</si>
  <si>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</si>
  <si>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</si>
  <si>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</si>
  <si>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</si>
  <si>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</si>
  <si>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</si>
  <si>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</si>
  <si>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</si>
  <si>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</si>
  <si>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</si>
  <si>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</si>
  <si>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</si>
  <si>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</si>
  <si>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</si>
  <si>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</si>
  <si>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</si>
  <si>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</si>
  <si>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</si>
  <si>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</si>
  <si>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</si>
  <si>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</si>
  <si>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</si>
  <si>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</si>
  <si>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</si>
  <si>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</si>
  <si>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</si>
  <si>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</si>
  <si>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</si>
  <si>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</si>
  <si>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</si>
  <si>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</si>
  <si>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</si>
  <si>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</si>
  <si>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</si>
  <si>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</si>
  <si>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</si>
  <si>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</si>
  <si>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</si>
  <si>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</si>
  <si>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</si>
  <si>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</si>
  <si>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</si>
  <si>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</si>
  <si>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</si>
  <si>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</si>
  <si>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</si>
  <si>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</si>
  <si>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</si>
  <si>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</si>
  <si>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</si>
  <si>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</si>
  <si>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</si>
  <si>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</si>
  <si>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</si>
  <si>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</si>
  <si>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</si>
  <si>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</si>
  <si>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</si>
  <si>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</si>
  <si>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</si>
  <si>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</si>
  <si>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</si>
  <si>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</si>
  <si>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</si>
  <si>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</si>
  <si>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</si>
  <si>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</si>
  <si>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</si>
  <si>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</si>
  <si>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</si>
  <si>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</si>
  <si>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</si>
  <si>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</si>
  <si>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</si>
  <si>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</si>
  <si>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</si>
  <si>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</si>
  <si>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</si>
  <si>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</si>
  <si>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</si>
  <si>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</si>
  <si>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</si>
  <si>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</si>
  <si>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</si>
  <si>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</si>
  <si>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</si>
  <si>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</si>
  <si>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</si>
  <si>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</si>
  <si>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</si>
  <si>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</si>
  <si>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</si>
  <si>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</si>
  <si>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</si>
  <si>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</si>
  <si>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</si>
  <si>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</si>
  <si>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</si>
  <si>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</si>
  <si>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</si>
  <si>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</si>
  <si>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</si>
  <si>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</si>
  <si>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</si>
  <si>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</si>
  <si>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</si>
  <si>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</si>
  <si>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</si>
  <si>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</si>
  <si>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</si>
  <si>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</si>
  <si>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</si>
  <si>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</si>
  <si>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</si>
  <si>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</si>
  <si>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</si>
  <si>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</si>
  <si>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</si>
  <si>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</si>
  <si>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</si>
  <si>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</si>
  <si>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</si>
  <si>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</si>
  <si>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</si>
  <si>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</si>
  <si>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</si>
  <si>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</si>
  <si>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</si>
  <si>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</si>
  <si>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</si>
  <si>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</si>
  <si>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</si>
  <si>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</si>
  <si>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</si>
  <si>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</si>
  <si>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</si>
  <si>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</si>
  <si>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</si>
  <si>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</si>
  <si>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</si>
  <si>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</si>
  <si>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</si>
  <si>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</si>
  <si>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</si>
  <si>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</si>
  <si>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</si>
  <si>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</si>
  <si>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</si>
  <si>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</si>
  <si>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</si>
  <si>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</si>
  <si>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</si>
  <si>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</si>
  <si>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</si>
  <si>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</si>
  <si>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</si>
  <si>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</si>
  <si>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</si>
  <si>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</si>
  <si>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</si>
  <si>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</si>
  <si>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</si>
  <si>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</si>
  <si>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</si>
  <si>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</si>
  <si>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</si>
  <si>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</si>
  <si>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</si>
  <si>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</si>
  <si>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</si>
  <si>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</si>
  <si>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</si>
  <si>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</si>
  <si>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</si>
  <si>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</si>
  <si>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</si>
  <si>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</si>
  <si>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</si>
  <si>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</si>
  <si>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</si>
  <si>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</si>
  <si>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</si>
  <si>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</si>
  <si>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</si>
  <si>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</si>
  <si>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</si>
  <si>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</si>
  <si>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</si>
  <si>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</si>
  <si>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</si>
  <si>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</si>
  <si>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</si>
  <si>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</si>
  <si>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</si>
  <si>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</si>
  <si>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</si>
  <si>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</si>
  <si>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</si>
  <si>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</si>
  <si>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</si>
  <si>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</si>
  <si>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</si>
  <si>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</si>
  <si>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</si>
  <si>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</si>
  <si>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</si>
  <si>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</si>
  <si>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</si>
  <si>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</si>
  <si>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</si>
  <si>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</si>
  <si>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</si>
  <si>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</si>
  <si>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</si>
  <si>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</si>
  <si>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</si>
  <si>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</si>
  <si>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</si>
  <si>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</si>
  <si>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</si>
  <si>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</si>
  <si>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</si>
  <si>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</si>
  <si>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</si>
  <si>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</si>
  <si>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</si>
  <si>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</si>
  <si>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</si>
  <si>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</si>
  <si>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</si>
  <si>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</si>
  <si>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</si>
  <si>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</si>
  <si>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</si>
  <si>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</si>
  <si>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</si>
  <si>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</si>
  <si>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</si>
  <si>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</si>
  <si>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</si>
  <si>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</si>
  <si>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</si>
  <si>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</si>
  <si>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</si>
  <si>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</si>
  <si>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</si>
  <si>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</si>
  <si>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</si>
  <si>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</si>
  <si>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</si>
  <si>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</si>
  <si>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</si>
  <si>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</si>
  <si>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</si>
  <si>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</si>
  <si>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</si>
  <si>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</si>
  <si>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</si>
  <si>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</si>
  <si>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</si>
  <si>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</si>
  <si>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</si>
  <si>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</si>
  <si>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</si>
  <si>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</si>
  <si>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</si>
  <si>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</si>
  <si>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</si>
  <si>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</si>
  <si>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</si>
  <si>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</si>
  <si>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</si>
  <si>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</si>
  <si>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</si>
  <si>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</si>
  <si>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</si>
  <si>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</si>
  <si>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</si>
  <si>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</si>
  <si>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</si>
  <si>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</si>
  <si>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</si>
  <si>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</si>
  <si>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</si>
  <si>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</si>
  <si>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</si>
  <si>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</si>
  <si>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</si>
  <si>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</si>
  <si>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</si>
  <si>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</si>
  <si>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</si>
  <si>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</si>
  <si>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</si>
  <si>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</si>
  <si>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</si>
  <si>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</si>
  <si>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</si>
  <si>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</si>
  <si>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</si>
  <si>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</si>
  <si>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</si>
  <si>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</si>
  <si>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</si>
  <si>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</si>
  <si>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</si>
  <si>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</si>
  <si>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</si>
  <si>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</si>
  <si>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</si>
  <si>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</si>
  <si>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</si>
  <si>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</si>
  <si>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</si>
  <si>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</si>
  <si>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</si>
  <si>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</si>
  <si>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</si>
  <si>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</si>
  <si>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</si>
  <si>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</si>
  <si>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</si>
  <si>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</si>
  <si>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</si>
  <si>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</si>
  <si>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</si>
  <si>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</si>
  <si>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</si>
  <si>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</si>
  <si>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</si>
  <si>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</si>
  <si>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</si>
  <si>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</si>
  <si>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</si>
  <si>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</si>
  <si>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</si>
  <si>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</si>
  <si>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</si>
  <si>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</si>
  <si>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</si>
  <si>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</si>
  <si>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</si>
  <si>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</si>
  <si>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</si>
  <si>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</si>
  <si>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</si>
  <si>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</si>
  <si>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</si>
  <si>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</si>
  <si>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</si>
  <si>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</si>
  <si>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</si>
  <si>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</si>
  <si>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</si>
  <si>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</si>
  <si>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</si>
  <si>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</si>
  <si>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</si>
  <si>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</si>
  <si>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</si>
  <si>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</si>
  <si>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</si>
  <si>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</si>
  <si>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</si>
  <si>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</si>
  <si>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</si>
  <si>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</si>
  <si>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</si>
  <si>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</si>
  <si>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</si>
  <si>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</si>
  <si>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</si>
  <si>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</si>
  <si>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</si>
  <si>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</si>
  <si>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</si>
  <si>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</si>
  <si>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</si>
  <si>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</si>
  <si>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</si>
  <si>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</si>
  <si>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</si>
  <si>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</si>
  <si>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</si>
  <si>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</si>
  <si>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</si>
  <si>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</si>
  <si>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</si>
  <si>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</si>
  <si>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</si>
  <si>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</si>
  <si>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</si>
  <si>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</si>
  <si>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</si>
  <si>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</si>
  <si>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</si>
  <si>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</si>
  <si>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</si>
  <si>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</si>
  <si>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</si>
  <si>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</si>
  <si>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</si>
  <si>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</si>
  <si>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</si>
  <si>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</si>
  <si>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</si>
  <si>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</si>
  <si>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</si>
  <si>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</si>
  <si>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</si>
  <si>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</si>
  <si>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</si>
  <si>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</si>
  <si>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</si>
  <si>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</si>
  <si>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</si>
  <si>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</si>
  <si>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</si>
  <si>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</si>
  <si>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</si>
  <si>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</si>
  <si>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</si>
  <si>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</si>
  <si>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</si>
  <si>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</si>
  <si>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</si>
  <si>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</si>
  <si>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</si>
  <si>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</si>
  <si>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</si>
  <si>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</si>
  <si>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</si>
  <si>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</si>
  <si>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</si>
  <si>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</si>
  <si>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</si>
  <si>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</si>
  <si>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</si>
  <si>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</si>
  <si>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</si>
  <si>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</si>
  <si>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</si>
  <si>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</si>
  <si>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</si>
  <si>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</si>
  <si>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</si>
  <si>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</si>
  <si>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</si>
  <si>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</si>
  <si>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</si>
  <si>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</si>
  <si>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</si>
  <si>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</si>
  <si>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</si>
  <si>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</si>
  <si>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</si>
  <si>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</si>
  <si>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</si>
  <si>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</si>
  <si>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</si>
  <si>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</si>
  <si>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</si>
  <si>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</si>
  <si>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</si>
  <si>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</si>
  <si>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</si>
  <si>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</si>
  <si>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</si>
  <si>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</si>
  <si>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</si>
  <si>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</si>
  <si>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</si>
  <si>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</si>
  <si>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</si>
  <si>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</si>
  <si>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</si>
  <si>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</si>
  <si>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</si>
  <si>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</si>
  <si>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</si>
  <si>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</si>
  <si>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</si>
  <si>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</si>
  <si>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</si>
  <si>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</si>
  <si>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</si>
  <si>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</si>
  <si>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</si>
  <si>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</si>
  <si>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</si>
  <si>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</si>
  <si>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</si>
  <si>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</si>
  <si>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</si>
  <si>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</si>
  <si>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</si>
  <si>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</si>
  <si>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</si>
  <si>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</si>
  <si>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</si>
  <si>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</si>
  <si>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</si>
  <si>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</si>
  <si>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</si>
  <si>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</si>
  <si>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</si>
  <si>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</si>
  <si>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</si>
  <si>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</si>
  <si>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</si>
  <si>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</si>
  <si>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</si>
  <si>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</si>
  <si>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</si>
  <si>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</si>
  <si>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</si>
  <si>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</si>
  <si>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</si>
  <si>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</si>
  <si>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</si>
  <si>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</si>
  <si>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</si>
  <si>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</si>
  <si>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</si>
  <si>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</si>
  <si>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</si>
  <si>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</si>
  <si>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</si>
  <si>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</si>
  <si>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</si>
  <si>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</si>
  <si>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</si>
  <si>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</si>
  <si>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</si>
  <si>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</si>
  <si>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</si>
  <si>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</si>
  <si>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</si>
  <si>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</si>
  <si>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</si>
  <si>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</si>
  <si>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</si>
  <si>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</si>
  <si>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</si>
  <si>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</si>
  <si>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</si>
  <si>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</si>
  <si>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</si>
  <si>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</si>
  <si>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</si>
  <si>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</si>
  <si>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</si>
  <si>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</si>
  <si>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</si>
  <si>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</si>
  <si>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</si>
  <si>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</si>
  <si>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</si>
  <si>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</si>
  <si>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</si>
  <si>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</si>
  <si>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</si>
  <si>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</si>
  <si>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</si>
  <si>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</si>
  <si>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</si>
  <si>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</si>
  <si>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</si>
  <si>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</si>
  <si>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</si>
  <si>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</si>
  <si>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</si>
  <si>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</si>
  <si>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</si>
  <si>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</si>
  <si>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</si>
  <si>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</si>
  <si>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</si>
  <si>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</si>
  <si>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</si>
  <si>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</si>
  <si>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</si>
  <si>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</si>
  <si>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</si>
  <si>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</si>
  <si>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</si>
  <si>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</si>
  <si>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</si>
  <si>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</si>
  <si>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</si>
  <si>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</si>
  <si>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</si>
  <si>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</si>
  <si>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</si>
  <si>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</si>
  <si>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</si>
  <si>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</si>
  <si>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</si>
  <si>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</si>
  <si>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</si>
  <si>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</si>
  <si>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</si>
  <si>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</si>
  <si>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</si>
  <si>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</si>
  <si>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</si>
  <si>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</si>
  <si>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</si>
  <si>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</si>
  <si>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</si>
  <si>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</si>
  <si>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</si>
  <si>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</si>
  <si>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</si>
  <si>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</si>
  <si>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</si>
  <si>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</si>
  <si>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</si>
  <si>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</si>
  <si>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</si>
  <si>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</si>
  <si>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</si>
  <si>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</si>
  <si>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</si>
  <si>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</si>
  <si>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</si>
  <si>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</si>
  <si>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</si>
  <si>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</si>
  <si>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</si>
  <si>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</si>
  <si>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</si>
  <si>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</si>
  <si>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</si>
  <si>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</si>
  <si>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</si>
  <si>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</si>
  <si>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</si>
  <si>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</si>
  <si>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</si>
  <si>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</si>
  <si>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</si>
  <si>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</si>
  <si>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</si>
  <si>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</si>
  <si>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</si>
  <si>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</si>
  <si>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</si>
  <si>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</si>
  <si>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</si>
  <si>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</si>
  <si>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</si>
  <si>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</si>
  <si>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</si>
  <si>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</si>
  <si>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</si>
  <si>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</si>
  <si>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</si>
  <si>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</si>
  <si>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</si>
  <si>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</si>
  <si>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</si>
  <si>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</si>
  <si>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</si>
  <si>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</si>
  <si>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</si>
  <si>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</si>
  <si>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</si>
  <si>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</si>
  <si>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</si>
  <si>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</si>
  <si>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</si>
  <si>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</si>
  <si>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</si>
  <si>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</si>
  <si>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</si>
  <si>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</si>
  <si>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</si>
  <si>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</si>
  <si>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</si>
  <si>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</si>
  <si>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</si>
  <si>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</si>
  <si>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</si>
  <si>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</si>
  <si>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</si>
  <si>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</si>
  <si>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</si>
  <si>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</si>
  <si>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</si>
  <si>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</si>
  <si>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</si>
  <si>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</si>
  <si>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</si>
  <si>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</si>
  <si>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</si>
  <si>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</si>
  <si>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</si>
  <si>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</si>
  <si>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</si>
  <si>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</si>
  <si>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</si>
  <si>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</si>
  <si>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</si>
  <si>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</si>
  <si>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</si>
  <si>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</si>
  <si>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</si>
  <si>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</si>
  <si>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</si>
  <si>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</si>
  <si>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</si>
  <si>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</si>
  <si>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</si>
  <si>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</si>
  <si>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</si>
  <si>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</si>
  <si>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</si>
  <si>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</si>
  <si>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</si>
  <si>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</si>
  <si>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</si>
  <si>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</si>
  <si>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</si>
  <si>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</si>
  <si>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</si>
  <si>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</si>
  <si>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</si>
  <si>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</si>
  <si>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</si>
  <si>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</si>
  <si>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</si>
  <si>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</si>
  <si>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</si>
  <si>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</si>
  <si>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</si>
  <si>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</si>
  <si>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</si>
  <si>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</si>
  <si>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</si>
  <si>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</si>
  <si>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</si>
  <si>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</si>
  <si>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</si>
  <si>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</si>
  <si>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</si>
  <si>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</si>
  <si>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</si>
  <si>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</si>
  <si>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</si>
  <si>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</si>
  <si>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</si>
  <si>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</si>
  <si>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</si>
  <si>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</si>
  <si>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</si>
  <si>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</si>
  <si>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</si>
  <si>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</si>
  <si>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</si>
  <si>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</si>
  <si>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</si>
  <si>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</si>
  <si>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</si>
  <si>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</si>
  <si>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</si>
  <si>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</si>
  <si>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</si>
  <si>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</si>
  <si>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</si>
  <si>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</si>
  <si>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</si>
  <si>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</si>
  <si>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</si>
  <si>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</si>
  <si>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</si>
  <si>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</si>
  <si>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</si>
  <si>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</si>
  <si>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</si>
  <si>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</si>
  <si>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</si>
  <si>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</si>
  <si>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</si>
  <si>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</si>
  <si>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</si>
  <si>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</si>
  <si>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</si>
  <si>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</si>
  <si>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</si>
  <si>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</si>
  <si>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</si>
  <si>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</si>
  <si>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</si>
  <si>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</si>
  <si>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</si>
  <si>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</si>
  <si>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</si>
  <si>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</si>
  <si>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</si>
  <si>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</si>
  <si>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</si>
  <si>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</si>
  <si>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</si>
  <si>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</si>
  <si>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</si>
  <si>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</si>
  <si>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</si>
  <si>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</si>
  <si>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</si>
  <si>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</si>
  <si>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</si>
  <si>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</si>
  <si>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</si>
  <si>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</si>
  <si>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</si>
  <si>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</si>
  <si>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</si>
  <si>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</si>
  <si>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</si>
  <si>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</si>
  <si>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</si>
  <si>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</si>
  <si>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</si>
  <si>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</si>
  <si>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</si>
  <si>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</si>
  <si>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</si>
  <si>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</si>
  <si>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</si>
  <si>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</si>
  <si>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</si>
  <si>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</si>
  <si>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</si>
  <si>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</si>
  <si>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</si>
  <si>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</si>
  <si>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</si>
  <si>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</si>
  <si>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</si>
  <si>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</si>
  <si>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</si>
  <si>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</si>
  <si>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</si>
  <si>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</si>
  <si>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</si>
  <si>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</si>
  <si>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</si>
  <si>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</si>
  <si>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</si>
  <si>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</si>
  <si>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</si>
  <si>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</si>
  <si>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</si>
  <si>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</si>
  <si>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</si>
  <si>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</si>
  <si>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</si>
  <si>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</si>
  <si>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</si>
  <si>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</si>
  <si>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</si>
  <si>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</si>
  <si>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</si>
  <si>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</si>
  <si>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</si>
  <si>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</si>
  <si>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</si>
  <si>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</si>
  <si>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</si>
  <si>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</si>
  <si>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</si>
  <si>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</si>
  <si>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</si>
  <si>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</si>
  <si>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</si>
  <si>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</si>
  <si>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</si>
  <si>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</si>
  <si>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</si>
  <si>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</si>
  <si>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</si>
  <si>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</si>
  <si>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</si>
  <si>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</si>
  <si>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</si>
  <si>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</si>
  <si>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</si>
  <si>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</si>
  <si>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</si>
  <si>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</si>
  <si>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</si>
  <si>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</si>
  <si>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</si>
  <si>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</si>
  <si>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</si>
  <si>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</si>
  <si>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</si>
  <si>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</si>
  <si>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</si>
  <si>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</si>
  <si>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</si>
  <si>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</si>
  <si>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</si>
  <si>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</si>
  <si>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</si>
  <si>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</si>
  <si>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</si>
  <si>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</si>
  <si>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</si>
  <si>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</si>
  <si>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</si>
  <si>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</si>
  <si>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</si>
  <si>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</si>
  <si>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</si>
  <si>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</si>
  <si>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</si>
  <si>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</si>
  <si>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</si>
  <si>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</si>
  <si>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</si>
  <si>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</si>
  <si>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</si>
  <si>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</si>
  <si>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</si>
  <si>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</si>
  <si>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</si>
  <si>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</si>
  <si>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</si>
  <si>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</si>
  <si>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</si>
  <si>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</si>
  <si>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</si>
  <si>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</si>
  <si>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</si>
  <si>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</si>
  <si>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</si>
  <si>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</si>
  <si>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</si>
  <si>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</si>
  <si>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</si>
  <si>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</si>
  <si>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</si>
  <si>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</si>
  <si>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</si>
  <si>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</si>
  <si>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</si>
  <si>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</si>
  <si>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</si>
  <si>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</si>
  <si>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</si>
  <si>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</si>
  <si>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</si>
  <si>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</si>
  <si>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</si>
  <si>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</si>
  <si>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</si>
  <si>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</si>
  <si>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</si>
  <si>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</si>
  <si>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</si>
  <si>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</si>
  <si>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</si>
  <si>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</si>
  <si>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</si>
  <si>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</si>
  <si>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</si>
  <si>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</si>
  <si>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</si>
  <si>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</si>
  <si>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</si>
  <si>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</si>
  <si>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</si>
  <si>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</si>
  <si>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</si>
  <si>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</si>
  <si>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</si>
  <si>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</si>
  <si>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</si>
  <si>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</si>
  <si>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</si>
  <si>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</si>
  <si>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</si>
  <si>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</si>
  <si>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</si>
  <si>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</si>
  <si>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</si>
  <si>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</si>
  <si>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</si>
  <si>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</si>
  <si>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</si>
  <si>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</si>
  <si>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</si>
  <si>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</si>
  <si>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</si>
  <si>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</si>
  <si>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</si>
  <si>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</si>
  <si>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</si>
  <si>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</si>
  <si>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</si>
  <si>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</si>
  <si>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</si>
  <si>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</si>
  <si>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</si>
  <si>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</si>
  <si>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</si>
  <si>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</si>
  <si>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</si>
  <si>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</si>
  <si>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</si>
  <si>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</si>
  <si>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</si>
  <si>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</si>
  <si>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</si>
  <si>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</si>
  <si>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</si>
  <si>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</si>
  <si>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</si>
  <si>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</si>
  <si>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</si>
  <si>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</si>
  <si>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</si>
  <si>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</si>
  <si>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</si>
  <si>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</si>
  <si>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</si>
  <si>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</si>
  <si>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</si>
  <si>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</si>
  <si>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</si>
  <si>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</si>
  <si>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</si>
  <si>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</si>
  <si>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</si>
  <si>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</si>
  <si>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</si>
  <si>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</si>
  <si>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</si>
  <si>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</si>
  <si>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</si>
  <si>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</si>
  <si>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</si>
  <si>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</si>
  <si>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</si>
  <si>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</si>
  <si>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</si>
  <si>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</si>
  <si>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</si>
  <si>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</si>
  <si>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</si>
  <si>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</si>
  <si>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</si>
  <si>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</si>
  <si>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</si>
  <si>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</si>
  <si>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</si>
  <si>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</si>
  <si>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</si>
  <si>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</si>
  <si>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</si>
  <si>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</si>
  <si>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</si>
  <si>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</si>
  <si>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</si>
  <si>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</si>
  <si>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</si>
  <si>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</si>
  <si>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</si>
  <si>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</si>
  <si>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</si>
  <si>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</si>
  <si>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</si>
  <si>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</si>
  <si>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</si>
  <si>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</si>
  <si>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</si>
  <si>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</si>
  <si>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</si>
  <si>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</si>
  <si>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</si>
  <si>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</si>
  <si>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</si>
  <si>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</si>
  <si>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</si>
  <si>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</si>
  <si>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</si>
  <si>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</si>
  <si>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</si>
  <si>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</si>
  <si>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</si>
  <si>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</si>
  <si>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</si>
  <si>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</si>
  <si>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</si>
  <si>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</si>
  <si>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</si>
  <si>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</si>
  <si>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</si>
  <si>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</si>
  <si>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</si>
  <si>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</si>
  <si>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</si>
  <si>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</si>
  <si>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</si>
  <si>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</si>
  <si>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</si>
  <si>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</si>
  <si>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</si>
  <si>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</si>
  <si>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</si>
  <si>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</si>
  <si>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</si>
  <si>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</si>
  <si>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</si>
  <si>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</si>
  <si>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</si>
  <si>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</si>
  <si>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</si>
  <si>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</si>
  <si>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</si>
  <si>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</si>
  <si>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</si>
  <si>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</si>
  <si>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</si>
  <si>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</si>
  <si>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</si>
  <si>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</si>
  <si>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</si>
  <si>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</si>
  <si>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</si>
  <si>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</si>
  <si>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</si>
  <si>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</si>
  <si>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</si>
  <si>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</si>
  <si>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</si>
  <si>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</si>
  <si>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</si>
  <si>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</si>
  <si>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</si>
  <si>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</si>
  <si>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</si>
  <si>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</si>
  <si>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</si>
  <si>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</si>
  <si>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</si>
  <si>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</si>
  <si>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</si>
  <si>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</si>
  <si>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</si>
  <si>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</si>
  <si>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</si>
  <si>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</si>
  <si>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</si>
  <si>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</si>
  <si>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</si>
  <si>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</si>
  <si>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</si>
  <si>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</si>
  <si>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</si>
  <si>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</si>
  <si>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</si>
  <si>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</si>
  <si>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</si>
  <si>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</si>
  <si>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</si>
  <si>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</si>
  <si>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</si>
  <si>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</si>
  <si>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</si>
  <si>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</si>
  <si>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</si>
  <si>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</si>
  <si>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</si>
  <si>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</si>
  <si>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</si>
  <si>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</si>
  <si>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</si>
  <si>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</si>
  <si>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</si>
  <si>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</si>
  <si>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</si>
  <si>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</si>
  <si>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</si>
  <si>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</si>
  <si>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</si>
  <si>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</si>
  <si>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</si>
  <si>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</si>
  <si>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</si>
  <si>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</si>
  <si>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</si>
  <si>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</si>
  <si>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</si>
  <si>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</si>
  <si>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</si>
  <si>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</si>
  <si>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</si>
  <si>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</si>
  <si>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</si>
  <si>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</si>
  <si>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</si>
  <si>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</si>
  <si>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</si>
  <si>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</si>
  <si>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</si>
  <si>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</si>
  <si>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</si>
  <si>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</si>
  <si>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</si>
  <si>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</si>
  <si>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</si>
  <si>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</si>
  <si>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</si>
  <si>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</si>
  <si>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</si>
  <si>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</si>
  <si>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</si>
  <si>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</si>
  <si>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</si>
  <si>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</si>
  <si>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</si>
  <si>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</si>
  <si>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</si>
  <si>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</si>
  <si>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</si>
  <si>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</si>
  <si>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</si>
  <si>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</si>
  <si>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</si>
  <si>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</si>
  <si>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</si>
  <si>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</si>
  <si>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</si>
  <si>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</si>
  <si>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</si>
  <si>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</si>
  <si>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</si>
  <si>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</si>
  <si>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</si>
  <si>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</si>
  <si>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</si>
  <si>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</si>
  <si>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</si>
  <si>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</si>
  <si>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</si>
  <si>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</si>
  <si>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</si>
  <si>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</si>
  <si>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</si>
  <si>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</si>
  <si>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</si>
  <si>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</si>
  <si>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</si>
  <si>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</si>
  <si>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</si>
  <si>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</si>
  <si>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</si>
  <si>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</si>
  <si>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</si>
  <si>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</si>
  <si>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</si>
  <si>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</si>
  <si>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</si>
  <si>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</si>
  <si>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</si>
  <si>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</si>
  <si>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</si>
  <si>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</si>
  <si>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</si>
  <si>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</si>
  <si>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</si>
  <si>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</si>
  <si>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</si>
  <si>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</si>
  <si>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</si>
  <si>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</si>
  <si>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</si>
  <si>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</si>
  <si>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</si>
  <si>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</si>
  <si>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</si>
  <si>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</si>
  <si>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</si>
  <si>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</si>
  <si>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</si>
  <si>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</si>
  <si>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</si>
  <si>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</si>
  <si>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</si>
  <si>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</si>
  <si>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</si>
  <si>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</si>
  <si>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</si>
  <si>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</si>
  <si>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</si>
  <si>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</si>
  <si>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</si>
  <si>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</si>
  <si>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</si>
  <si>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</si>
  <si>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</si>
  <si>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</si>
  <si>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</si>
  <si>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</si>
  <si>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</si>
  <si>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</si>
  <si>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</si>
  <si>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</si>
  <si>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</si>
  <si>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</si>
  <si>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</si>
  <si>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</si>
  <si>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</si>
  <si>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</si>
  <si>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</si>
  <si>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</si>
  <si>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</si>
  <si>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</si>
  <si>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</si>
  <si>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</si>
  <si>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</si>
  <si>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</si>
  <si>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</si>
  <si>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</si>
  <si>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</si>
  <si>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</si>
  <si>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</si>
  <si>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</si>
  <si>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</si>
  <si>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</si>
  <si>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</si>
  <si>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</si>
  <si>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</si>
  <si>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</si>
  <si>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</si>
  <si>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</si>
  <si>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</si>
  <si>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</si>
  <si>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</si>
  <si>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</si>
  <si>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</si>
  <si>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</si>
  <si>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</si>
  <si>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</si>
  <si>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</si>
  <si>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</si>
  <si>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</si>
  <si>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</si>
  <si>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</si>
  <si>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</si>
  <si>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</si>
  <si>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</si>
  <si>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</si>
  <si>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</si>
  <si>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</si>
  <si>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</si>
  <si>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</si>
  <si>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</si>
  <si>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</si>
  <si>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</si>
  <si>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</si>
  <si>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</si>
  <si>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</si>
  <si>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</si>
  <si>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</si>
  <si>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</si>
  <si>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</si>
  <si>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</si>
  <si>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</si>
  <si>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</si>
  <si>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</si>
  <si>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</si>
  <si>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</si>
  <si>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</si>
  <si>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</si>
  <si>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</si>
  <si>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</si>
  <si>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</si>
  <si>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</si>
  <si>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</si>
  <si>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</si>
  <si>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</si>
  <si>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</si>
  <si>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</si>
  <si>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</si>
  <si>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</si>
  <si>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</si>
  <si>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</si>
  <si>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</si>
  <si>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</si>
  <si>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</si>
  <si>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</si>
  <si>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</si>
  <si>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</si>
  <si>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</si>
  <si>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</si>
  <si>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</si>
  <si>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</si>
  <si>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</si>
  <si>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</si>
  <si>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</si>
  <si>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</si>
  <si>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</si>
  <si>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</si>
  <si>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</si>
  <si>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</si>
  <si>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</si>
  <si>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</si>
  <si>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</si>
  <si>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</si>
  <si>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</si>
  <si>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</si>
  <si>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</si>
  <si>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</si>
  <si>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</si>
  <si>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</si>
  <si>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</si>
  <si>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</si>
  <si>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</si>
  <si>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</si>
  <si>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</si>
  <si>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</si>
  <si>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</si>
  <si>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</si>
  <si>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</si>
  <si>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</si>
  <si>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</si>
  <si>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</si>
  <si>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</si>
  <si>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</si>
  <si>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</si>
  <si>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</si>
  <si>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</si>
  <si>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</si>
  <si>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</si>
  <si>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</si>
  <si>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</si>
  <si>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</si>
  <si>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</si>
  <si>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</si>
  <si>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</si>
  <si>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</si>
  <si>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</si>
  <si>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</si>
  <si>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</si>
  <si>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</si>
  <si>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</si>
  <si>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</si>
  <si>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</si>
  <si>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</si>
  <si>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</si>
  <si>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</si>
  <si>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</si>
  <si>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</si>
  <si>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</si>
  <si>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</si>
  <si>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</si>
  <si>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</si>
  <si>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</si>
  <si>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</si>
  <si>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</si>
  <si>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</si>
  <si>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</si>
  <si>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</si>
  <si>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</si>
  <si>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</si>
  <si>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</si>
  <si>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</si>
  <si>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</si>
  <si>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</si>
  <si>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</si>
  <si>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</si>
  <si>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</si>
  <si>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</si>
  <si>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</si>
  <si>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</si>
  <si>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</si>
  <si>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</si>
  <si>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</si>
  <si>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</si>
  <si>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</si>
  <si>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</si>
  <si>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</si>
  <si>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</si>
  <si>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</si>
  <si>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</si>
  <si>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</si>
  <si>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</si>
  <si>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</si>
  <si>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</si>
  <si>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</si>
  <si>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</si>
  <si>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</si>
  <si>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</si>
  <si>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</si>
  <si>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</si>
  <si>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</si>
  <si>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</si>
  <si>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</si>
  <si>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</si>
  <si>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</si>
  <si>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</si>
  <si>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</si>
  <si>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</si>
  <si>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</si>
  <si>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</si>
  <si>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</si>
  <si>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</si>
  <si>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</si>
  <si>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</si>
  <si>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</si>
  <si>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</si>
  <si>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</si>
  <si>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</si>
  <si>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</si>
  <si>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</si>
  <si>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</si>
  <si>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</si>
  <si>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</si>
  <si>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</si>
  <si>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</si>
  <si>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</si>
  <si>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</si>
  <si>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</si>
  <si>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</si>
  <si>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</si>
  <si>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</si>
  <si>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</si>
  <si>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</si>
  <si>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</si>
  <si>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</si>
  <si>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</si>
  <si>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</si>
  <si>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</si>
  <si>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</si>
  <si>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</si>
  <si>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</si>
  <si>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</si>
  <si>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</si>
  <si>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</si>
  <si>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</si>
  <si>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</si>
  <si>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</si>
  <si>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</si>
  <si>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</si>
  <si>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</si>
  <si>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</si>
  <si>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</si>
  <si>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</si>
  <si>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</si>
  <si>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</si>
  <si>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</si>
  <si>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</si>
  <si>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</si>
  <si>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</si>
  <si>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</si>
  <si>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</si>
  <si>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</si>
  <si>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</si>
  <si>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</si>
  <si>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</si>
  <si>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</si>
  <si>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</si>
  <si>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</si>
  <si>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</si>
  <si>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</si>
  <si>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</si>
  <si>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</si>
  <si>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</si>
  <si>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</si>
  <si>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</si>
  <si>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</si>
  <si>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</si>
  <si>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</si>
  <si>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</si>
  <si>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</si>
  <si>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</si>
  <si>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</si>
  <si>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</si>
  <si>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</si>
  <si>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</si>
  <si>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</si>
  <si>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</si>
  <si>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</si>
  <si>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</si>
  <si>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</si>
  <si>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</si>
  <si>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</si>
  <si>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</si>
  <si>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</si>
  <si>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</si>
  <si>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</si>
  <si>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</si>
  <si>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</si>
  <si>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</si>
  <si>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</si>
  <si>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</si>
  <si>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</si>
  <si>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</si>
  <si>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</si>
  <si>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</si>
  <si>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</si>
  <si>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</si>
  <si>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</si>
  <si>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</si>
  <si>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</si>
  <si>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</si>
  <si>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</si>
  <si>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</si>
  <si>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</si>
  <si>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</si>
  <si>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</si>
  <si>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</si>
  <si>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</si>
  <si>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</si>
  <si>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</si>
  <si>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</si>
  <si>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</si>
  <si>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</si>
  <si>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</si>
  <si>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</si>
  <si>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</si>
  <si>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</si>
  <si>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</si>
  <si>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</si>
  <si>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</si>
  <si>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</si>
  <si>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</si>
  <si>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</si>
  <si>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</si>
  <si>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</si>
  <si>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</si>
  <si>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</si>
  <si>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</si>
  <si>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</si>
  <si>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</si>
  <si>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</si>
  <si>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</si>
  <si>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</si>
  <si>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</si>
  <si>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</si>
  <si>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</si>
  <si>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</si>
  <si>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</si>
  <si>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</si>
  <si>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</si>
  <si>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</si>
  <si>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</si>
  <si>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</si>
  <si>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</si>
  <si>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</si>
  <si>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</si>
  <si>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</si>
  <si>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</si>
  <si>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</si>
  <si>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</si>
  <si>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</si>
  <si>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</si>
  <si>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</si>
  <si>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</si>
  <si>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</si>
  <si>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</si>
  <si>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</si>
  <si>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</si>
  <si>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</si>
  <si>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</si>
  <si>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</si>
  <si>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</si>
  <si>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</si>
  <si>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</si>
  <si>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</si>
  <si>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</si>
  <si>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</si>
  <si>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</si>
  <si>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</si>
  <si>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</si>
  <si>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</si>
  <si>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</si>
  <si>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</si>
  <si>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</si>
  <si>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</si>
  <si>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</si>
  <si>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</si>
  <si>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</si>
  <si>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</si>
  <si>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</si>
  <si>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</si>
  <si>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</si>
  <si>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</si>
  <si>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</si>
  <si>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</si>
  <si>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</si>
  <si>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</si>
  <si>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</si>
  <si>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</si>
  <si>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</si>
  <si>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</si>
  <si>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</si>
  <si>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</si>
  <si>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</si>
  <si>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</si>
  <si>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</si>
  <si>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</si>
  <si>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</si>
  <si>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</si>
  <si>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</si>
  <si>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</si>
  <si>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</si>
  <si>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</si>
  <si>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</si>
  <si>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</si>
  <si>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</si>
  <si>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</si>
  <si>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</si>
  <si>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</si>
  <si>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</si>
  <si>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</si>
  <si>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</si>
  <si>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</si>
  <si>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</si>
  <si>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</si>
  <si>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</si>
  <si>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</si>
  <si>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</si>
  <si>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</si>
  <si>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</si>
  <si>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</si>
  <si>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</si>
  <si>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</si>
  <si>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</si>
  <si>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</si>
  <si>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</si>
  <si>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</si>
  <si>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</si>
  <si>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</si>
  <si>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</si>
  <si>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</si>
  <si>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</si>
  <si>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</si>
  <si>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</si>
  <si>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</si>
  <si>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</si>
  <si>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</si>
  <si>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</si>
  <si>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</si>
  <si>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</si>
  <si>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</si>
  <si>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</si>
  <si>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</si>
  <si>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</si>
  <si>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</si>
  <si>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</si>
  <si>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</si>
  <si>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</si>
  <si>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</si>
  <si>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</si>
  <si>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</si>
  <si>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</si>
  <si>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</si>
  <si>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</si>
  <si>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</si>
  <si>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</si>
  <si>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</si>
  <si>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</si>
  <si>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</si>
  <si>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</si>
  <si>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</si>
  <si>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</si>
  <si>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</si>
  <si>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</si>
  <si>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</si>
  <si>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</si>
  <si>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</si>
  <si>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</si>
  <si>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</si>
  <si>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</si>
  <si>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</si>
  <si>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</si>
  <si>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</si>
  <si>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</si>
  <si>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</si>
  <si>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</si>
  <si>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</si>
  <si>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</si>
  <si>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</si>
  <si>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</si>
  <si>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</si>
  <si>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</si>
  <si>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</si>
  <si>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</si>
  <si>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</si>
  <si>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</si>
  <si>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</si>
  <si>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</si>
  <si>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</si>
  <si>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</si>
  <si>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</si>
  <si>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</si>
  <si>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</si>
  <si>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</si>
  <si>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</si>
  <si>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</si>
  <si>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</si>
  <si>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</si>
  <si>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</si>
  <si>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</si>
  <si>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</si>
  <si>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</si>
  <si>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</si>
  <si>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</si>
  <si>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</si>
  <si>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</si>
  <si>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</si>
  <si>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</si>
  <si>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</si>
  <si>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</si>
  <si>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</si>
  <si>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</si>
  <si>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</si>
  <si>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</si>
  <si>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</si>
  <si>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</si>
  <si>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</si>
  <si>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</si>
  <si>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</si>
  <si>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</si>
  <si>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</si>
  <si>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</si>
  <si>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</si>
  <si>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</si>
  <si>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</si>
  <si>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</si>
  <si>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</si>
  <si>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</si>
  <si>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</si>
  <si>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</si>
  <si>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</si>
  <si>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</si>
  <si>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</si>
  <si>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</si>
  <si>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</si>
  <si>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</si>
  <si>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</si>
  <si>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</si>
  <si>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</si>
  <si>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</si>
  <si>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</si>
  <si>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</si>
  <si>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</si>
  <si>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</si>
  <si>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</si>
  <si>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</si>
  <si>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</si>
  <si>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</si>
  <si>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</si>
  <si>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</si>
  <si>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</si>
  <si>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</si>
  <si>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</si>
  <si>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</si>
  <si>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</si>
  <si>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</si>
  <si>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</si>
  <si>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</si>
  <si>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</si>
  <si>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</si>
  <si>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</si>
  <si>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</si>
  <si>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</si>
  <si>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</si>
  <si>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</si>
  <si>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</si>
  <si>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</si>
  <si>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</si>
  <si>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</si>
  <si>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</si>
  <si>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</si>
  <si>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</si>
  <si>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</si>
  <si>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</si>
  <si>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</si>
  <si>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</si>
  <si>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</si>
  <si>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</si>
  <si>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</si>
  <si>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</si>
  <si>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</si>
  <si>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</si>
  <si>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</si>
  <si>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</si>
  <si>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</si>
  <si>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</si>
  <si>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</si>
  <si>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</si>
  <si>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</si>
  <si>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</si>
  <si>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</si>
  <si>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</si>
  <si>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</si>
  <si>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</si>
  <si>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</si>
  <si>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</si>
  <si>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</si>
  <si>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</si>
  <si>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</si>
  <si>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</si>
  <si>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</si>
  <si>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</si>
  <si>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</si>
  <si>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</si>
  <si>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</si>
  <si>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</si>
  <si>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</si>
  <si>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</si>
  <si>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</si>
  <si>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</si>
  <si>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</si>
  <si>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</si>
  <si>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</si>
  <si>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</si>
  <si>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</si>
  <si>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</si>
  <si>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</si>
  <si>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</si>
  <si>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</si>
  <si>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</si>
  <si>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</si>
  <si>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</si>
  <si>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</si>
  <si>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</si>
  <si>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</si>
  <si>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</si>
  <si>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</si>
  <si>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</si>
  <si>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</si>
  <si>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</si>
  <si>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</si>
  <si>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</si>
  <si>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</si>
  <si>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</si>
  <si>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</si>
  <si>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</si>
  <si>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</si>
  <si>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</si>
  <si>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</si>
  <si>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</si>
  <si>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</si>
  <si>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</si>
  <si>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</si>
  <si>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</si>
  <si>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</si>
  <si>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</si>
  <si>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</si>
  <si>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</si>
  <si>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</si>
  <si>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</si>
  <si>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</si>
  <si>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</si>
  <si>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</si>
  <si>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</si>
  <si>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</si>
  <si>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</si>
  <si>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</si>
  <si>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</si>
  <si>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</si>
  <si>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</si>
  <si>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</si>
  <si>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</si>
  <si>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</si>
  <si>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</si>
  <si>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</si>
  <si>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</si>
  <si>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</si>
  <si>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</si>
  <si>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</si>
  <si>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</si>
  <si>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</si>
  <si>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</si>
  <si>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</si>
  <si>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</si>
  <si>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</si>
  <si>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</si>
  <si>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</si>
  <si>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</si>
  <si>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</si>
  <si>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</si>
  <si>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</si>
  <si>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</si>
  <si>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</si>
  <si>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</si>
  <si>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</si>
  <si>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</si>
  <si>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</si>
  <si>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</si>
  <si>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</si>
  <si>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</si>
  <si>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</si>
  <si>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</si>
  <si>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</si>
  <si>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</si>
  <si>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</si>
  <si>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</si>
  <si>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</si>
  <si>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</si>
  <si>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</si>
  <si>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</si>
  <si>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</si>
  <si>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</si>
  <si>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</si>
  <si>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</si>
  <si>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</si>
  <si>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</si>
  <si>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</si>
  <si>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</si>
  <si>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</si>
  <si>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</si>
  <si>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</si>
  <si>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</si>
  <si>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</si>
  <si>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</si>
  <si>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</si>
  <si>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</si>
  <si>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</si>
  <si>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</si>
  <si>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</si>
  <si>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</si>
  <si>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</si>
  <si>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</si>
  <si>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</si>
  <si>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</si>
  <si>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</si>
  <si>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</si>
  <si>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</si>
  <si>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</si>
  <si>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</si>
  <si>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</si>
  <si>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</si>
  <si>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</si>
  <si>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</si>
  <si>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</si>
  <si>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</si>
  <si>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</si>
  <si>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</si>
  <si>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</si>
  <si>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</si>
  <si>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</si>
  <si>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</si>
  <si>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</si>
  <si>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</si>
  <si>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</si>
  <si>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</si>
  <si>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</si>
  <si>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</si>
  <si>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</si>
  <si>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</si>
  <si>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</si>
  <si>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</si>
  <si>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</si>
  <si>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</si>
  <si>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</si>
  <si>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</si>
  <si>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</si>
  <si>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</si>
  <si>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</si>
  <si>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</si>
  <si>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</si>
  <si>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</si>
  <si>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</si>
  <si>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</si>
  <si>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</si>
  <si>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</si>
  <si>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</si>
  <si>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</si>
  <si>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</si>
  <si>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</si>
  <si>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</si>
  <si>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</si>
  <si>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</si>
  <si>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</si>
  <si>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</si>
  <si>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</si>
  <si>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</si>
  <si>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</si>
  <si>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</si>
  <si>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</si>
  <si>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</si>
  <si>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</si>
  <si>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</si>
  <si>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</si>
  <si>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</si>
  <si>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</si>
  <si>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</si>
  <si>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</si>
  <si>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</si>
  <si>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</si>
  <si>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</si>
  <si>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</si>
  <si>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</si>
  <si>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</si>
  <si>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</si>
  <si>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</si>
  <si>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</si>
  <si>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</si>
  <si>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</si>
  <si>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</si>
  <si>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</si>
  <si>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</si>
  <si>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</si>
  <si>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</si>
  <si>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</si>
  <si>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</si>
  <si>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</si>
  <si>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</si>
  <si>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</si>
  <si>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</si>
  <si>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</si>
  <si>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</si>
  <si>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</si>
  <si>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</si>
  <si>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</si>
  <si>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</si>
  <si>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</si>
  <si>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</si>
  <si>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</si>
  <si>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</si>
  <si>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</si>
  <si>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</si>
  <si>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</si>
  <si>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</si>
  <si>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</si>
  <si>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</si>
  <si>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</si>
  <si>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</si>
  <si>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</si>
  <si>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</si>
  <si>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</si>
  <si>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</si>
  <si>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</si>
  <si>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</si>
  <si>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</si>
  <si>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</si>
  <si>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</si>
  <si>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</si>
  <si>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</si>
  <si>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</si>
  <si>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</si>
  <si>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</si>
  <si>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</si>
  <si>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</si>
  <si>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</si>
  <si>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</si>
  <si>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</si>
  <si>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</si>
  <si>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</si>
  <si>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</si>
  <si>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</si>
  <si>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</si>
  <si>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</si>
  <si>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</si>
  <si>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</si>
  <si>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</si>
  <si>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</si>
  <si>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</si>
  <si>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</si>
  <si>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</si>
  <si>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</si>
  <si>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</si>
  <si>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</si>
  <si>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</si>
  <si>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</si>
  <si>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</si>
  <si>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</si>
  <si>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</si>
  <si>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</si>
  <si>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</si>
  <si>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</si>
  <si>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</si>
  <si>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</si>
  <si>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</si>
  <si>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</si>
  <si>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</si>
  <si>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</si>
  <si>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</si>
  <si>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</si>
  <si>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</si>
  <si>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</si>
  <si>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</si>
  <si>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</si>
  <si>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</si>
  <si>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</si>
  <si>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</si>
  <si>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</si>
  <si>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</si>
  <si>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</si>
  <si>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</si>
  <si>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</si>
  <si>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</si>
  <si>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</si>
  <si>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</si>
  <si>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</si>
  <si>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</si>
  <si>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</si>
  <si>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</si>
  <si>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</si>
  <si>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</si>
  <si>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</si>
  <si>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</si>
  <si>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</si>
  <si>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</si>
  <si>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</si>
  <si>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</si>
  <si>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</si>
  <si>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</si>
  <si>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</si>
  <si>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</si>
  <si>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</si>
  <si>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</si>
  <si>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</si>
  <si>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</si>
  <si>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</si>
  <si>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</si>
  <si>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</si>
  <si>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</si>
  <si>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</si>
  <si>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</si>
  <si>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</si>
  <si>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</si>
  <si>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</si>
  <si>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</si>
  <si>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</si>
  <si>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</si>
  <si>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</si>
  <si>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</si>
  <si>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</si>
  <si>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</si>
  <si>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</si>
  <si>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</si>
  <si>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</si>
  <si>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</si>
  <si>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</si>
  <si>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</si>
  <si>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</si>
  <si>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</si>
  <si>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</si>
  <si>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</si>
  <si>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</si>
  <si>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</si>
  <si>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</si>
  <si>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</si>
  <si>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</si>
  <si>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</si>
  <si>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</si>
  <si>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</si>
  <si>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</si>
  <si>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</si>
  <si>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</si>
  <si>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</si>
  <si>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</si>
  <si>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</si>
  <si>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</si>
  <si>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</si>
  <si>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</si>
  <si>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</si>
  <si>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</si>
  <si>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</si>
  <si>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</si>
  <si>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</si>
  <si>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</si>
  <si>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</si>
  <si>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</si>
  <si>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</si>
  <si>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</si>
  <si>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</si>
  <si>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</si>
  <si>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</si>
  <si>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</si>
  <si>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</si>
  <si>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</si>
  <si>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</si>
  <si>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</si>
  <si>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</si>
  <si>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</si>
  <si>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</si>
  <si>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</si>
  <si>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</si>
  <si>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</si>
  <si>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</si>
  <si>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</si>
  <si>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</si>
  <si>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</si>
  <si>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</si>
  <si>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</si>
  <si>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</si>
  <si>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</si>
  <si>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</si>
  <si>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</si>
  <si>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</si>
  <si>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</si>
  <si>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</si>
  <si>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</si>
  <si>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</si>
  <si>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</si>
  <si>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</si>
  <si>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</si>
  <si>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</si>
  <si>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</si>
  <si>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</si>
  <si>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</si>
  <si>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</si>
  <si>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</si>
  <si>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</si>
  <si>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</si>
  <si>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</si>
  <si>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</si>
  <si>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</si>
  <si>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</si>
  <si>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</si>
  <si>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</si>
  <si>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</si>
  <si>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</si>
  <si>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</si>
  <si>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</si>
  <si>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</si>
  <si>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</si>
  <si>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</si>
  <si>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</si>
  <si>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</si>
  <si>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</si>
  <si>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</si>
  <si>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</si>
  <si>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</si>
  <si>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</si>
  <si>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</si>
  <si>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</si>
  <si>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</si>
  <si>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</si>
  <si>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</si>
  <si>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</si>
  <si>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</si>
  <si>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</si>
  <si>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</si>
  <si>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</si>
  <si>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</si>
  <si>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</si>
  <si>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</si>
  <si>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</si>
  <si>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</si>
  <si>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</si>
  <si>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</si>
  <si>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</si>
  <si>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</si>
  <si>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</si>
  <si>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</si>
  <si>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</si>
  <si>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</si>
  <si>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</si>
  <si>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</si>
  <si>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</si>
  <si>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</si>
  <si>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</si>
  <si>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</si>
  <si>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</si>
  <si>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</si>
  <si>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</si>
  <si>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</si>
  <si>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</si>
  <si>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</si>
  <si>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</si>
  <si>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</si>
  <si>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</si>
  <si>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</si>
  <si>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</si>
  <si>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</si>
  <si>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</si>
  <si>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</si>
  <si>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</si>
  <si>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</si>
  <si>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</si>
  <si>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</si>
  <si>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</si>
  <si>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</si>
  <si>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</si>
  <si>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</si>
  <si>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</si>
  <si>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</si>
  <si>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</si>
  <si>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</si>
  <si>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</si>
  <si>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</si>
  <si>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</si>
  <si>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</si>
  <si>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</si>
  <si>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</si>
  <si>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</si>
  <si>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</si>
  <si>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</si>
  <si>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</si>
  <si>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</si>
  <si>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</si>
  <si>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</si>
  <si>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</si>
  <si>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</si>
  <si>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</si>
  <si>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</si>
  <si>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</si>
  <si>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</si>
  <si>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</si>
  <si>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</si>
  <si>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</si>
  <si>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</si>
  <si>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</si>
  <si>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</si>
  <si>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</si>
  <si>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</si>
  <si>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</si>
  <si>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</si>
  <si>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</si>
  <si>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</si>
  <si>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</si>
  <si>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</si>
  <si>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</si>
  <si>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</si>
  <si>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</si>
  <si>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</si>
  <si>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</si>
  <si>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</si>
  <si>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</si>
  <si>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</si>
  <si>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</si>
  <si>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</si>
  <si>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</si>
  <si>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</si>
  <si>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</si>
  <si>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</si>
  <si>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</si>
  <si>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</si>
  <si>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</si>
  <si>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</si>
  <si>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</si>
  <si>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</si>
  <si>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</si>
  <si>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</si>
  <si>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</si>
  <si>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</si>
  <si>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</si>
  <si>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</si>
  <si>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</si>
  <si>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</si>
  <si>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</si>
  <si>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</si>
  <si>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</si>
  <si>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</si>
  <si>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</si>
  <si>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</si>
  <si>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</si>
  <si>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</si>
  <si>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</si>
  <si>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</si>
  <si>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</si>
  <si>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</si>
  <si>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</si>
  <si>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</si>
  <si>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</si>
  <si>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</si>
  <si>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</si>
  <si>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</si>
  <si>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</si>
  <si>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</si>
  <si>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</si>
  <si>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</si>
  <si>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</si>
  <si>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</si>
  <si>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</si>
  <si>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</si>
  <si>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</si>
  <si>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</si>
  <si>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</si>
  <si>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</si>
  <si>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</si>
  <si>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</si>
  <si>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</si>
  <si>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</si>
  <si>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</si>
  <si>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</si>
  <si>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</si>
  <si>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</si>
  <si>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</si>
  <si>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</si>
  <si>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</si>
  <si>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</si>
  <si>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</si>
  <si>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</si>
  <si>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</si>
  <si>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</si>
  <si>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</si>
  <si>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</si>
  <si>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</si>
  <si>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</si>
  <si>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</si>
  <si>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</si>
  <si>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</si>
  <si>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</si>
  <si>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</si>
  <si>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</si>
  <si>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</si>
  <si>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</si>
  <si>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</si>
  <si>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</si>
  <si>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</si>
  <si>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</si>
  <si>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</si>
  <si>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</si>
  <si>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</si>
  <si>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</si>
  <si>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</si>
  <si>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</si>
  <si>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</si>
  <si>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</si>
  <si>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</si>
  <si>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</si>
  <si>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</si>
  <si>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</si>
  <si>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</si>
  <si>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</si>
  <si>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</si>
  <si>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</si>
  <si>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</si>
  <si>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</si>
  <si>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</si>
  <si>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</si>
  <si>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</si>
  <si>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</si>
  <si>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</si>
  <si>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</si>
  <si>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</si>
  <si>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</si>
  <si>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</si>
  <si>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</si>
  <si>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</si>
  <si>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</si>
  <si>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</si>
  <si>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</si>
  <si>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</si>
  <si>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</si>
  <si>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</si>
  <si>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</si>
  <si>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</si>
  <si>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</si>
  <si>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</si>
  <si>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</si>
  <si>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</si>
  <si>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</si>
  <si>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</si>
  <si>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</si>
  <si>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</si>
  <si>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</si>
  <si>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</si>
  <si>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</si>
  <si>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</si>
  <si>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</si>
  <si>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</si>
  <si>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</si>
  <si>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</si>
  <si>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</si>
  <si>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</si>
  <si>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</si>
  <si>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</si>
  <si>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</si>
  <si>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</si>
  <si>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</si>
  <si>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</si>
  <si>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</si>
  <si>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</si>
  <si>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</si>
  <si>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</si>
  <si>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</si>
  <si>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</si>
  <si>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</si>
  <si>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</si>
  <si>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</si>
  <si>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</si>
  <si>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</si>
  <si>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</si>
  <si>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</si>
  <si>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</si>
  <si>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</si>
  <si>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</si>
  <si>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</si>
  <si>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</si>
  <si>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</si>
  <si>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</si>
  <si>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</si>
  <si>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</si>
  <si>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</si>
  <si>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</si>
  <si>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</si>
  <si>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</si>
  <si>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</si>
  <si>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</si>
  <si>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</si>
  <si>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</si>
  <si>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</si>
  <si>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</si>
  <si>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</si>
  <si>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</si>
  <si>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</si>
  <si>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</si>
  <si>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</si>
  <si>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</si>
  <si>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</si>
  <si>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</si>
  <si>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</si>
  <si>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</si>
  <si>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</si>
  <si>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</si>
  <si>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</si>
  <si>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</si>
  <si>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</si>
  <si>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</si>
  <si>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</si>
  <si>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</si>
  <si>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</si>
  <si>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</si>
  <si>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</si>
  <si>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</si>
  <si>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</si>
  <si>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</si>
  <si>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</si>
  <si>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</si>
  <si>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</si>
  <si>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</si>
  <si>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</si>
  <si>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</si>
  <si>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</si>
  <si>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</si>
  <si>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</si>
  <si>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</si>
  <si>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</si>
  <si>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</si>
  <si>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</si>
  <si>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</si>
  <si>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</si>
  <si>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</si>
  <si>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</si>
  <si>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</si>
  <si>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</si>
  <si>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</si>
  <si>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</si>
  <si>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</si>
  <si>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</si>
  <si>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</si>
  <si>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</si>
  <si>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</si>
  <si>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</si>
  <si>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</si>
  <si>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</si>
  <si>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</si>
  <si>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</si>
  <si>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</si>
  <si>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</si>
  <si>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</si>
  <si>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</si>
  <si>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</si>
  <si>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</si>
  <si>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</si>
  <si>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</si>
  <si>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</si>
  <si>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</si>
  <si>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</si>
  <si>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</si>
  <si>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</si>
  <si>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</si>
  <si>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</si>
  <si>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</si>
  <si>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</si>
  <si>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</si>
  <si>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</si>
  <si>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</si>
  <si>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</si>
  <si>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</si>
  <si>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</si>
  <si>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</si>
  <si>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</si>
  <si>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</si>
  <si>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</si>
  <si>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</si>
  <si>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</si>
  <si>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</si>
  <si>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</si>
  <si>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</si>
  <si>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</si>
  <si>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</si>
  <si>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</si>
  <si>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</si>
  <si>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</si>
  <si>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</si>
  <si>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</si>
  <si>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</si>
  <si>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</si>
  <si>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</si>
  <si>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</si>
  <si>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</si>
  <si>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</si>
  <si>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</si>
  <si>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</si>
  <si>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</si>
  <si>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</si>
  <si>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</si>
  <si>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</si>
  <si>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</si>
  <si>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</si>
  <si>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</si>
  <si>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</si>
  <si>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</si>
  <si>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</si>
  <si>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</si>
  <si>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</si>
  <si>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</si>
  <si>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</si>
  <si>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</si>
  <si>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</si>
  <si>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</si>
  <si>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</si>
  <si>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</si>
  <si>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</si>
  <si>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</si>
  <si>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</si>
  <si>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</si>
  <si>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</si>
  <si>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</si>
  <si>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</si>
  <si>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</si>
  <si>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</si>
  <si>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</si>
  <si>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</si>
  <si>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</si>
  <si>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</si>
  <si>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</si>
  <si>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</si>
  <si>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</si>
  <si>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</si>
  <si>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</si>
  <si>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</si>
  <si>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</si>
  <si>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</si>
  <si>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</si>
  <si>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</si>
  <si>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</si>
  <si>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</si>
  <si>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</si>
  <si>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</si>
  <si>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</si>
  <si>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</si>
  <si>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</si>
  <si>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</si>
  <si>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</si>
  <si>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</si>
  <si>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</si>
  <si>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</si>
  <si>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</si>
  <si>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</si>
  <si>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</si>
  <si>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</si>
  <si>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</si>
  <si>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</si>
  <si>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</si>
  <si>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</si>
  <si>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</si>
  <si>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</si>
  <si>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</si>
  <si>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</si>
  <si>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</si>
  <si>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</si>
  <si>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</si>
  <si>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</si>
  <si>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</si>
  <si>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</si>
  <si>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</si>
  <si>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</si>
  <si>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</si>
  <si>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</si>
  <si>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</si>
  <si>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</si>
  <si>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</si>
  <si>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</si>
  <si>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</si>
  <si>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</si>
  <si>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</si>
  <si>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</si>
  <si>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</si>
  <si>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</si>
  <si>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</si>
  <si>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</si>
  <si>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</si>
  <si>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</si>
  <si>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</si>
  <si>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</si>
  <si>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</si>
  <si>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</si>
  <si>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</si>
  <si>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</si>
  <si>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</si>
  <si>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</si>
  <si>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</si>
  <si>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</si>
  <si>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</si>
  <si>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</si>
  <si>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</si>
  <si>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</si>
  <si>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</si>
  <si>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</si>
  <si>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</si>
  <si>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</si>
  <si>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</si>
  <si>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</si>
  <si>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</si>
  <si>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</si>
  <si>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</si>
  <si>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</si>
  <si>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</si>
  <si>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</si>
  <si>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</si>
  <si>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</si>
  <si>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</si>
  <si>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</si>
  <si>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</si>
  <si>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</si>
  <si>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</si>
  <si>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</si>
  <si>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</si>
  <si>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</si>
  <si>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</si>
  <si>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</si>
  <si>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</si>
  <si>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</si>
  <si>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</si>
  <si>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</si>
  <si>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</si>
  <si>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</si>
  <si>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</si>
  <si>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</si>
  <si>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</si>
  <si>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</si>
  <si>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</si>
  <si>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</si>
  <si>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</si>
  <si>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</si>
  <si>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</si>
  <si>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</si>
  <si>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</si>
  <si>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</si>
  <si>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</si>
  <si>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</si>
  <si>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</si>
  <si>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</si>
  <si>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</si>
  <si>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</si>
  <si>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</si>
  <si>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</si>
  <si>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</si>
  <si>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</si>
  <si>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</si>
  <si>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</si>
  <si>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</si>
  <si>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</si>
  <si>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</si>
  <si>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</si>
  <si>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</si>
  <si>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</si>
  <si>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</si>
  <si>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</si>
  <si>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</si>
  <si>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</si>
  <si>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</si>
  <si>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</si>
  <si>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</si>
  <si>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</si>
  <si>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</si>
  <si>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</si>
  <si>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</si>
  <si>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</si>
  <si>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</si>
  <si>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</si>
  <si>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</si>
  <si>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</si>
  <si>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</si>
  <si>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</si>
  <si>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</si>
  <si>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</si>
  <si>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</si>
  <si>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</si>
  <si>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</si>
  <si>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</si>
  <si>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</si>
  <si>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</si>
  <si>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</si>
  <si>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</si>
  <si>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</si>
  <si>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</si>
  <si>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</si>
  <si>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</si>
  <si>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</si>
  <si>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</si>
  <si>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</si>
  <si>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</si>
  <si>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</si>
  <si>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</si>
  <si>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</si>
  <si>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</si>
  <si>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</si>
  <si>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</si>
  <si>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</si>
  <si>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</si>
  <si>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</si>
  <si>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</si>
  <si>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</si>
  <si>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</si>
  <si>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</si>
  <si>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</si>
  <si>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</si>
  <si>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</si>
  <si>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</si>
  <si>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</si>
  <si>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</si>
  <si>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</si>
  <si>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</si>
  <si>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</si>
  <si>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</si>
  <si>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</si>
  <si>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</si>
  <si>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</si>
  <si>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</si>
  <si>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</si>
  <si>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</si>
  <si>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</si>
  <si>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</si>
  <si>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</si>
  <si>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</si>
  <si>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</si>
  <si>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</si>
  <si>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</si>
  <si>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</si>
  <si>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</si>
  <si>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</si>
  <si>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</si>
  <si>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</si>
  <si>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</si>
  <si>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</si>
  <si>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</si>
  <si>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</si>
  <si>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</si>
  <si>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</si>
  <si>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</si>
  <si>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</si>
  <si>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</si>
  <si>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</si>
  <si>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</si>
  <si>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</si>
  <si>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</si>
  <si>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</si>
  <si>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</si>
  <si>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</si>
  <si>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</si>
  <si>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</si>
  <si>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</si>
  <si>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</si>
  <si>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</si>
  <si>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</si>
  <si>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</si>
  <si>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</si>
  <si>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</si>
  <si>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</si>
  <si>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</si>
  <si>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</si>
  <si>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</si>
  <si>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</si>
  <si>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</si>
  <si>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</si>
  <si>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</si>
  <si>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</si>
  <si>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</si>
  <si>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</si>
  <si>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</si>
  <si>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</si>
  <si>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</si>
  <si>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</si>
  <si>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</si>
  <si>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</si>
  <si>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</si>
  <si>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</si>
  <si>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</si>
  <si>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</si>
  <si>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</si>
  <si>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</si>
  <si>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</si>
  <si>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</si>
  <si>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</si>
  <si>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</si>
  <si>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</si>
  <si>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</si>
  <si>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</si>
  <si>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</si>
  <si>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</si>
  <si>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</si>
  <si>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</si>
  <si>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</si>
  <si>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</si>
  <si>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</si>
  <si>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</si>
  <si>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</si>
  <si>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</si>
  <si>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</si>
  <si>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</si>
  <si>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</si>
  <si>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</si>
  <si>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</si>
  <si>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</si>
  <si>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</si>
  <si>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</si>
  <si>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</si>
  <si>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</si>
  <si>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</si>
  <si>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</si>
  <si>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</si>
  <si>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</si>
  <si>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</si>
  <si>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</si>
  <si>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</si>
  <si>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</si>
  <si>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</si>
  <si>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</si>
  <si>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</si>
  <si>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</si>
  <si>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</si>
  <si>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</si>
  <si>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</si>
  <si>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</si>
  <si>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</si>
  <si>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</si>
  <si>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</si>
  <si>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</si>
  <si>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</si>
  <si>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</si>
  <si>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</si>
  <si>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</si>
  <si>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</si>
  <si>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</si>
  <si>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</si>
  <si>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</si>
  <si>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</si>
  <si>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</si>
  <si>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</si>
  <si>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</si>
  <si>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</si>
  <si>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</si>
  <si>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</si>
  <si>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</si>
  <si>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</si>
  <si>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</si>
  <si>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</si>
  <si>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</si>
  <si>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</si>
  <si>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</si>
  <si>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</si>
  <si>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</si>
  <si>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</si>
  <si>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</si>
  <si>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</si>
  <si>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</si>
  <si>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</si>
  <si>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</si>
  <si>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</si>
  <si>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</si>
  <si>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</si>
  <si>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</si>
  <si>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</si>
  <si>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</si>
  <si>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</si>
  <si>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</si>
  <si>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</si>
  <si>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</si>
  <si>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</si>
  <si>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</si>
  <si>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</si>
  <si>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</si>
  <si>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</si>
  <si>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</si>
  <si>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</si>
  <si>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</si>
  <si>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</si>
  <si>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</si>
  <si>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</si>
  <si>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</si>
  <si>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</si>
  <si>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</si>
  <si>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</si>
  <si>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</si>
  <si>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</si>
  <si>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</si>
  <si>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</si>
  <si>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</si>
  <si>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</si>
  <si>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</si>
  <si>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</si>
  <si>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</si>
  <si>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</si>
  <si>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</si>
  <si>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</si>
  <si>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</si>
  <si>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</si>
  <si>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</si>
  <si>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</si>
  <si>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</si>
  <si>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</si>
  <si>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</si>
  <si>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</si>
  <si>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</si>
  <si>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</si>
  <si>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</si>
  <si>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</si>
  <si>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</si>
  <si>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</si>
  <si>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</si>
  <si>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</si>
  <si>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</si>
  <si>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</si>
  <si>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</si>
  <si>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</si>
  <si>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</si>
  <si>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</si>
  <si>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</si>
  <si>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</si>
  <si>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</si>
  <si>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</si>
  <si>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</si>
  <si>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</si>
  <si>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</si>
  <si>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</si>
  <si>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</si>
  <si>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</si>
  <si>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</si>
  <si>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</si>
  <si>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</si>
  <si>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</si>
  <si>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</si>
  <si>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</si>
  <si>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</si>
  <si>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</si>
  <si>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</si>
  <si>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</si>
  <si>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</si>
  <si>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</si>
  <si>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</si>
  <si>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</si>
  <si>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</si>
  <si>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</si>
  <si>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</si>
  <si>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</si>
  <si>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</si>
  <si>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</si>
  <si>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</si>
  <si>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</si>
  <si>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</si>
  <si>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</si>
  <si>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</si>
  <si>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</si>
  <si>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</si>
  <si>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</si>
  <si>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</si>
  <si>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</si>
  <si>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</si>
  <si>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</si>
  <si>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</si>
  <si>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</si>
  <si>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</si>
  <si>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</si>
  <si>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</si>
  <si>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</si>
  <si>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</si>
  <si>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</si>
  <si>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</si>
  <si>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</si>
  <si>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</si>
  <si>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</si>
  <si>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</si>
  <si>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</si>
  <si>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</si>
  <si>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</si>
  <si>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</si>
  <si>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</si>
  <si>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</si>
  <si>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</si>
  <si>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</si>
  <si>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</si>
  <si>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</si>
  <si>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</si>
  <si>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</si>
  <si>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</si>
  <si>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</si>
  <si>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</si>
  <si>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</si>
  <si>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</si>
  <si>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</si>
  <si>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</si>
  <si>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</si>
  <si>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</si>
  <si>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</si>
  <si>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</si>
  <si>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</si>
  <si>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</si>
  <si>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</si>
  <si>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</si>
  <si>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</si>
  <si>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</si>
  <si>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</si>
  <si>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</si>
  <si>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</si>
  <si>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</si>
  <si>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</si>
  <si>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</si>
  <si>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</si>
  <si>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</si>
  <si>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</si>
  <si>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</si>
  <si>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</si>
  <si>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</si>
  <si>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</si>
  <si>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</si>
  <si>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</si>
  <si>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</si>
  <si>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</si>
  <si>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</si>
  <si>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</si>
  <si>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</si>
  <si>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</si>
  <si>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</si>
  <si>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</si>
  <si>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</si>
  <si>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</si>
  <si>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</si>
  <si>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</si>
  <si>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</si>
  <si>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</si>
  <si>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</si>
  <si>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</si>
  <si>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</si>
  <si>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</si>
  <si>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</si>
  <si>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</si>
  <si>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</si>
  <si>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</si>
  <si>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</si>
  <si>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</si>
  <si>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</si>
  <si>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</si>
  <si>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</si>
  <si>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</si>
  <si>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</si>
  <si>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</si>
  <si>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</si>
  <si>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</si>
  <si>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</si>
  <si>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</si>
  <si>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</si>
  <si>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</si>
  <si>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</si>
  <si>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</si>
  <si>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</si>
  <si>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</si>
  <si>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</si>
  <si>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</si>
  <si>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</si>
  <si>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</si>
  <si>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</si>
  <si>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</si>
  <si>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</si>
  <si>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</si>
  <si>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</si>
  <si>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</si>
  <si>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</si>
  <si>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</si>
  <si>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</si>
  <si>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</si>
  <si>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</si>
  <si>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</si>
  <si>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</si>
  <si>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</si>
  <si>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</si>
  <si>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</si>
  <si>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</si>
  <si>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</si>
  <si>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</si>
  <si>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</si>
  <si>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</si>
  <si>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</si>
  <si>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</si>
  <si>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</si>
  <si>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</si>
  <si>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</si>
  <si>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</si>
  <si>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</si>
  <si>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</si>
  <si>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</si>
  <si>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</si>
  <si>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</si>
  <si>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</si>
  <si>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</si>
  <si>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</si>
  <si>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</si>
  <si>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</si>
  <si>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</si>
  <si>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</si>
  <si>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</si>
  <si>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</si>
  <si>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</si>
  <si>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</si>
  <si>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</si>
  <si>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</si>
  <si>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</si>
  <si>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</si>
  <si>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</si>
  <si>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</si>
  <si>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</si>
  <si>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</si>
  <si>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</si>
  <si>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</si>
  <si>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</si>
  <si>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</si>
  <si>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</si>
  <si>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</si>
  <si>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</si>
  <si>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</si>
  <si>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</si>
  <si>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</si>
  <si>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</si>
  <si>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</si>
  <si>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</si>
  <si>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</si>
  <si>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</si>
  <si>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</si>
  <si>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</si>
  <si>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</si>
  <si>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</si>
  <si>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</si>
  <si>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</si>
  <si>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</si>
  <si>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</si>
  <si>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</si>
  <si>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</si>
  <si>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</si>
  <si>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</si>
  <si>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</si>
  <si>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</si>
  <si>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</si>
  <si>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</si>
  <si>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</si>
  <si>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</si>
  <si>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</si>
  <si>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</si>
  <si>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</si>
  <si>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</si>
  <si>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</si>
  <si>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</si>
  <si>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</si>
  <si>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</si>
  <si>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</si>
  <si>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</si>
  <si>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</si>
  <si>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</si>
  <si>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</si>
  <si>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</si>
  <si>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</si>
  <si>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</si>
  <si>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</si>
  <si>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</si>
  <si>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</si>
  <si>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</si>
  <si>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</si>
  <si>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</si>
  <si>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</si>
  <si>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</si>
  <si>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</si>
  <si>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</si>
  <si>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</si>
  <si>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</si>
  <si>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</si>
  <si>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</si>
  <si>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</si>
  <si>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</si>
  <si>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</si>
  <si>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</si>
  <si>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</si>
  <si>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</si>
  <si>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</si>
  <si>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</si>
  <si>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</si>
  <si>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</si>
  <si>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</si>
  <si>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</si>
  <si>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</si>
  <si>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</si>
  <si>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</si>
  <si>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</si>
  <si>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</si>
  <si>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</si>
  <si>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</si>
  <si>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</si>
  <si>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</si>
  <si>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</si>
  <si>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</si>
  <si>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</si>
  <si>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</si>
  <si>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</si>
  <si>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</si>
  <si>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</si>
  <si>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</si>
  <si>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</si>
  <si>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</si>
  <si>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</si>
  <si>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</si>
  <si>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</si>
  <si>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</si>
  <si>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</si>
  <si>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</si>
  <si>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</si>
  <si>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</si>
  <si>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</si>
  <si>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</si>
  <si>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</si>
  <si>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</si>
  <si>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</si>
  <si>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</si>
  <si>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</si>
  <si>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</si>
  <si>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</si>
  <si>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</si>
  <si>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</si>
  <si>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</si>
  <si>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</si>
  <si>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</si>
  <si>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</si>
  <si>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</si>
  <si>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</si>
  <si>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</si>
  <si>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</si>
  <si>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</si>
  <si>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</si>
  <si>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</si>
  <si>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</si>
  <si>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</si>
  <si>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</si>
  <si>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</si>
  <si>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</si>
  <si>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</si>
  <si>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</si>
  <si>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</si>
  <si>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</si>
  <si>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</si>
  <si>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</si>
  <si>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</si>
  <si>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</si>
  <si>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</si>
  <si>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</si>
  <si>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</si>
  <si>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</si>
  <si>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</si>
  <si>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</si>
  <si>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</si>
  <si>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</si>
  <si>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</si>
  <si>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</si>
  <si>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</si>
  <si>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</si>
  <si>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</si>
  <si>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</si>
  <si>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</si>
  <si>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</si>
  <si>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</si>
  <si>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</si>
  <si>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</si>
  <si>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</si>
  <si>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</si>
  <si>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</si>
  <si>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</si>
  <si>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</si>
  <si>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</si>
  <si>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</si>
  <si>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</si>
  <si>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</si>
  <si>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</si>
  <si>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</si>
  <si>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</si>
  <si>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</si>
  <si>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</si>
  <si>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</si>
  <si>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</si>
  <si>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</si>
  <si>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</si>
  <si>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</si>
  <si>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</si>
  <si>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</si>
  <si>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</si>
  <si>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</si>
  <si>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</si>
  <si>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</si>
  <si>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</si>
  <si>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</si>
  <si>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</si>
  <si>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</si>
  <si>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</si>
  <si>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</si>
  <si>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</si>
  <si>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</si>
  <si>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</si>
  <si>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</si>
  <si>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</si>
  <si>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</si>
  <si>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</si>
  <si>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</si>
  <si>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</si>
  <si>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</si>
  <si>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</si>
  <si>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</si>
  <si>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</si>
  <si>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</si>
  <si>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</si>
  <si>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</si>
  <si>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</si>
  <si>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</si>
  <si>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</si>
  <si>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</si>
  <si>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</si>
  <si>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</si>
  <si>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</si>
  <si>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</si>
  <si>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</si>
  <si>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</si>
  <si>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</si>
  <si>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</si>
  <si>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</si>
  <si>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</si>
  <si>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</si>
  <si>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</si>
  <si>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</si>
  <si>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</si>
  <si>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</si>
  <si>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</si>
  <si>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</si>
  <si>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</si>
  <si>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</si>
  <si>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</si>
  <si>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</si>
  <si>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</si>
  <si>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</si>
  <si>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</si>
  <si>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</si>
  <si>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</si>
  <si>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</si>
  <si>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</si>
  <si>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</si>
  <si>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</si>
  <si>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</si>
  <si>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</si>
  <si>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</si>
  <si>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</si>
  <si>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</si>
  <si>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</si>
  <si>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</si>
  <si>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</si>
  <si>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</si>
  <si>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</si>
  <si>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</si>
  <si>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</si>
  <si>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</si>
  <si>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</si>
  <si>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</si>
  <si>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</si>
  <si>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</si>
  <si>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</si>
  <si>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</si>
  <si>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</si>
  <si>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</si>
  <si>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</si>
  <si>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</si>
  <si>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</si>
  <si>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</si>
  <si>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</si>
  <si>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</si>
  <si>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</si>
  <si>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</si>
  <si>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</si>
  <si>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</si>
  <si>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</si>
  <si>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</si>
  <si>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</si>
  <si>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</si>
  <si>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</si>
  <si>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</si>
  <si>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</si>
  <si>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</si>
  <si>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</si>
  <si>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</si>
  <si>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</si>
  <si>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</si>
  <si>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</si>
  <si>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</si>
  <si>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</si>
  <si>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</si>
  <si>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</si>
  <si>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</si>
  <si>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</si>
  <si>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</si>
  <si>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</si>
  <si>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</si>
  <si>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</si>
  <si>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</si>
  <si>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</si>
  <si>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</si>
  <si>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</si>
  <si>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</si>
  <si>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</si>
  <si>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</si>
  <si>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</si>
  <si>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</si>
  <si>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</si>
  <si>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</si>
  <si>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</si>
  <si>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</si>
  <si>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</si>
  <si>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</si>
  <si>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</si>
  <si>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</si>
  <si>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</si>
  <si>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</si>
  <si>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</si>
  <si>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</si>
  <si>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</si>
  <si>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</si>
  <si>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</si>
  <si>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</si>
  <si>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</si>
  <si>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</si>
  <si>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</si>
  <si>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</si>
  <si>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</si>
  <si>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</si>
  <si>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</si>
  <si>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</si>
  <si>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</si>
  <si>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</si>
  <si>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</si>
  <si>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</si>
  <si>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</si>
  <si>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</si>
  <si>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</si>
  <si>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</si>
  <si>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</si>
  <si>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</si>
  <si>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</si>
  <si>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</si>
  <si>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</si>
  <si>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</si>
  <si>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</si>
  <si>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</si>
  <si>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</si>
  <si>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</si>
  <si>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</si>
  <si>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</si>
  <si>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</si>
  <si>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</si>
  <si>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</si>
  <si>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</si>
  <si>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</si>
  <si>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</si>
  <si>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</si>
  <si>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</si>
  <si>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</si>
  <si>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</si>
  <si>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</si>
  <si>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</si>
  <si>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</si>
  <si>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</si>
  <si>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</si>
  <si>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</si>
  <si>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</si>
  <si>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</si>
  <si>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</si>
  <si>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</si>
  <si>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</si>
  <si>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</si>
  <si>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</si>
  <si>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</si>
  <si>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</si>
  <si>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</si>
  <si>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</si>
  <si>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</si>
  <si>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</si>
  <si>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</si>
  <si>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</si>
  <si>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</si>
  <si>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</si>
  <si>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</si>
  <si>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</si>
  <si>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</si>
  <si>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</si>
  <si>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</si>
  <si>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</si>
  <si>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</si>
  <si>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</si>
  <si>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</si>
  <si>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</si>
  <si>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</si>
  <si>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</si>
  <si>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</si>
  <si>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</si>
  <si>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</si>
  <si>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</si>
  <si>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</si>
  <si>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</si>
  <si>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</si>
  <si>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</si>
  <si>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</si>
  <si>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</si>
  <si>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</si>
  <si>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</si>
  <si>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</si>
  <si>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</si>
  <si>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</si>
  <si>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</si>
  <si>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</si>
  <si>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</si>
  <si>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</si>
  <si>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</si>
  <si>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</si>
  <si>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</si>
  <si>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</si>
  <si>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</si>
  <si>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</si>
  <si>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</si>
  <si>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</si>
  <si>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</si>
  <si>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</si>
  <si>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</si>
  <si>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</si>
  <si>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</si>
  <si>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</si>
  <si>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</si>
  <si>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</si>
  <si>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</si>
  <si>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</si>
  <si>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</si>
  <si>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</si>
  <si>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</si>
  <si>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</si>
  <si>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</si>
  <si>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</si>
  <si>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</si>
  <si>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</si>
  <si>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</si>
  <si>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</si>
  <si>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</si>
  <si>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</si>
  <si>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</si>
  <si>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</si>
  <si>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</si>
  <si>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</si>
  <si>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</si>
  <si>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</si>
  <si>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</si>
  <si>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</si>
  <si>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</si>
  <si>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</si>
  <si>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</si>
  <si>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</si>
  <si>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</si>
  <si>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</si>
  <si>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</si>
  <si>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</si>
  <si>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</si>
  <si>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</si>
  <si>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</si>
  <si>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</si>
  <si>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</si>
  <si>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</si>
  <si>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</si>
  <si>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</si>
  <si>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</si>
  <si>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</si>
  <si>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</si>
  <si>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</si>
  <si>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</si>
  <si>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</si>
  <si>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</si>
  <si>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</si>
  <si>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</si>
  <si>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</si>
  <si>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</si>
  <si>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</si>
  <si>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</si>
  <si>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</si>
  <si>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</si>
  <si>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</si>
  <si>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</si>
  <si>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</si>
  <si>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</si>
  <si>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</si>
  <si>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</si>
  <si>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</si>
  <si>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</si>
  <si>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</si>
  <si>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</si>
  <si>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</si>
  <si>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</si>
  <si>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</si>
  <si>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</si>
  <si>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</si>
  <si>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</si>
  <si>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</si>
  <si>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</si>
  <si>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</si>
  <si>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</si>
  <si>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</si>
  <si>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</si>
  <si>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</si>
  <si>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</si>
  <si>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</si>
  <si>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</si>
  <si>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</si>
  <si>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</si>
  <si>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</si>
  <si>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</si>
  <si>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</si>
  <si>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</si>
  <si>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</si>
  <si>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</si>
  <si>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</si>
  <si>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</si>
  <si>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</si>
  <si>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</si>
  <si>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</si>
  <si>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</si>
  <si>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</si>
  <si>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</si>
  <si>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</si>
  <si>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</si>
  <si>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</si>
  <si>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</si>
  <si>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</si>
  <si>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</si>
  <si>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</si>
  <si>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</si>
  <si>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</si>
  <si>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</si>
  <si>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</si>
  <si>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</si>
  <si>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</si>
  <si>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</si>
  <si>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</si>
  <si>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</si>
  <si>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</si>
  <si>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</si>
  <si>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</si>
  <si>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</si>
  <si>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</si>
  <si>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</si>
  <si>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</si>
  <si>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</si>
  <si>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</si>
  <si>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</si>
  <si>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</si>
  <si>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</si>
  <si>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</si>
  <si>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</si>
  <si>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</si>
  <si>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</si>
  <si>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</si>
  <si>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</si>
  <si>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</si>
  <si>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</si>
  <si>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</si>
  <si>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</si>
  <si>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</si>
  <si>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</si>
  <si>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</si>
  <si>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</si>
  <si>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</si>
  <si>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</si>
  <si>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</si>
  <si>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</si>
  <si>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</si>
  <si>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</si>
  <si>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</si>
  <si>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</si>
  <si>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</si>
  <si>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</si>
  <si>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</si>
  <si>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</si>
  <si>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</si>
  <si>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</si>
  <si>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</si>
  <si>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</si>
  <si>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</si>
  <si>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</si>
  <si>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</si>
  <si>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</si>
  <si>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</si>
  <si>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</si>
  <si>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</si>
  <si>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</si>
  <si>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</si>
  <si>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</si>
  <si>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</si>
  <si>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</si>
  <si>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</si>
  <si>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</si>
  <si>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</si>
  <si>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</si>
  <si>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</si>
  <si>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</si>
  <si>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</si>
  <si>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</si>
  <si>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</si>
  <si>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</si>
  <si>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</si>
  <si>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</si>
  <si>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</si>
  <si>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</si>
  <si>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</si>
  <si>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</si>
  <si>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</si>
  <si>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</si>
  <si>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</si>
  <si>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</si>
  <si>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</si>
  <si>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</si>
  <si>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</si>
  <si>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</si>
  <si>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</si>
  <si>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</si>
  <si>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</si>
  <si>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</si>
  <si>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</si>
  <si>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</si>
  <si>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</si>
  <si>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</si>
  <si>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</si>
  <si>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</si>
  <si>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</si>
  <si>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</si>
  <si>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</si>
  <si>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</si>
  <si>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</si>
  <si>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</si>
  <si>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</si>
  <si>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</si>
  <si>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</si>
  <si>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</si>
  <si>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</si>
  <si>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</si>
  <si>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</si>
  <si>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</si>
  <si>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</si>
  <si>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</si>
  <si>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</si>
  <si>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</si>
  <si>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</si>
  <si>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</si>
  <si>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</si>
  <si>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</si>
  <si>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</si>
  <si>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</si>
  <si>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</si>
  <si>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</si>
  <si>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</si>
  <si>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</si>
  <si>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</si>
  <si>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</si>
  <si>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</si>
  <si>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</si>
  <si>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</si>
  <si>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</si>
  <si>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</si>
  <si>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</si>
  <si>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</si>
  <si>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</si>
  <si>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</si>
  <si>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</si>
  <si>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</si>
  <si>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</si>
  <si>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</si>
  <si>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</si>
  <si>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</si>
  <si>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</si>
  <si>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</si>
  <si>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</si>
  <si>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</si>
  <si>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</si>
  <si>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</si>
  <si>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</si>
  <si>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</si>
  <si>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</si>
  <si>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</si>
  <si>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</si>
  <si>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</si>
  <si>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</si>
  <si>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</si>
  <si>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</si>
  <si>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</si>
  <si>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</si>
  <si>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</si>
  <si>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</si>
  <si>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</si>
  <si>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</si>
  <si>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</si>
  <si>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</si>
  <si>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</si>
  <si>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</si>
  <si>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</si>
  <si>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</si>
  <si>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</si>
  <si>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</si>
  <si>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</si>
  <si>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</si>
  <si>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</si>
  <si>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</si>
  <si>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</si>
  <si>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</si>
  <si>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</si>
  <si>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</si>
  <si>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</si>
  <si>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</si>
  <si>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</si>
  <si>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</si>
  <si>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</si>
  <si>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</si>
  <si>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</si>
  <si>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</si>
  <si>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</si>
  <si>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</si>
  <si>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</si>
  <si>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</si>
  <si>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</si>
  <si>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</si>
  <si>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</si>
  <si>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</si>
  <si>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</si>
  <si>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</si>
  <si>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</si>
  <si>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</si>
  <si>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</si>
  <si>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</si>
  <si>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</si>
  <si>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</si>
  <si>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</si>
  <si>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</si>
  <si>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</si>
  <si>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</si>
  <si>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</si>
  <si>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</si>
  <si>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</si>
  <si>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</si>
  <si>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</si>
  <si>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</si>
  <si>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</si>
  <si>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</si>
  <si>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</si>
  <si>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</si>
  <si>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</si>
  <si>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</si>
  <si>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</si>
  <si>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</si>
  <si>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</si>
  <si>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</si>
  <si>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</si>
  <si>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</si>
  <si>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</si>
  <si>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</si>
  <si>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</si>
  <si>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</si>
  <si>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</si>
  <si>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</si>
  <si>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</si>
  <si>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</si>
  <si>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</si>
  <si>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</si>
  <si>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</si>
  <si>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</si>
  <si>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</si>
  <si>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</si>
  <si>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</si>
  <si>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</si>
  <si>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</si>
  <si>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</si>
  <si>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</si>
  <si>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</si>
  <si>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</si>
  <si>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</si>
  <si>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</si>
  <si>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</si>
  <si>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</si>
  <si>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</si>
  <si>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</si>
  <si>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</si>
  <si>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</si>
  <si>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</si>
  <si>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</si>
  <si>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</si>
  <si>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</si>
  <si>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</si>
  <si>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</si>
  <si>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</si>
  <si>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</si>
  <si>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</si>
  <si>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</si>
  <si>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</si>
  <si>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</si>
  <si>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</si>
  <si>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</si>
  <si>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</si>
  <si>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</si>
  <si>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</si>
  <si>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</si>
  <si>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</si>
  <si>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</si>
  <si>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</si>
  <si>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</si>
  <si>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</si>
  <si>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</si>
  <si>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</si>
  <si>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</si>
  <si>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</si>
  <si>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</si>
  <si>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</si>
  <si>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</si>
  <si>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</si>
  <si>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</si>
  <si>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</si>
  <si>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</si>
  <si>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</si>
  <si>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</si>
  <si>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</si>
  <si>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</si>
  <si>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</si>
  <si>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</si>
  <si>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</si>
  <si>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</si>
  <si>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</si>
  <si>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</si>
  <si>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</si>
  <si>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</si>
  <si>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</si>
  <si>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</si>
  <si>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</si>
  <si>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</si>
  <si>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</si>
  <si>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</si>
  <si>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</si>
  <si>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</si>
  <si>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</si>
  <si>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</si>
  <si>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</si>
  <si>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</si>
  <si>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</si>
  <si>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</si>
  <si>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</si>
  <si>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</si>
  <si>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</si>
  <si>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</si>
  <si>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</si>
  <si>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</si>
  <si>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</si>
  <si>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</si>
  <si>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</si>
  <si>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</si>
  <si>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</si>
  <si>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</si>
  <si>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</si>
  <si>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</si>
  <si>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</si>
  <si>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</si>
  <si>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</si>
  <si>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</si>
  <si>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</si>
  <si>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</si>
  <si>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</si>
  <si>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</si>
  <si>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</si>
  <si>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</si>
  <si>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</si>
  <si>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</si>
  <si>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</si>
  <si>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</si>
  <si>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</si>
  <si>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</si>
  <si>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</si>
  <si>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</si>
  <si>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</si>
  <si>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</si>
  <si>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</si>
  <si>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</si>
  <si>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</si>
  <si>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</si>
  <si>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</si>
  <si>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</si>
  <si>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</si>
  <si>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</si>
  <si>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</si>
  <si>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</si>
  <si>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</si>
  <si>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</si>
  <si>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</si>
  <si>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</si>
  <si>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</si>
  <si>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</si>
  <si>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</si>
  <si>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</si>
  <si>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</si>
  <si>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</si>
  <si>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</si>
  <si>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</si>
  <si>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</si>
  <si>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</si>
  <si>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</si>
  <si>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</si>
  <si>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</si>
  <si>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</si>
  <si>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</si>
  <si>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</si>
  <si>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</si>
  <si>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</si>
  <si>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</si>
  <si>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</si>
  <si>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</si>
  <si>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</si>
  <si>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</si>
  <si>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</si>
  <si>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</si>
  <si>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</si>
  <si>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</si>
  <si>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</si>
  <si>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</si>
  <si>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</si>
  <si>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</si>
  <si>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</si>
  <si>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</si>
  <si>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</si>
  <si>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</si>
  <si>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</si>
  <si>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</si>
  <si>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</si>
  <si>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</si>
  <si>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</si>
  <si>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</si>
  <si>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</si>
  <si>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</si>
  <si>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</si>
  <si>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</si>
  <si>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</si>
  <si>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</si>
  <si>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</si>
  <si>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</si>
  <si>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</si>
  <si>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</si>
  <si>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</si>
  <si>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</si>
  <si>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</si>
  <si>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</si>
  <si>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</si>
  <si>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</si>
  <si>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</si>
  <si>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</si>
  <si>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</si>
  <si>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</si>
  <si>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</si>
  <si>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</si>
  <si>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</si>
  <si>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</si>
  <si>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</si>
  <si>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</si>
  <si>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</si>
  <si>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</si>
  <si>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</si>
  <si>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</si>
  <si>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</si>
  <si>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</si>
  <si>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</si>
  <si>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</si>
  <si>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</si>
  <si>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</si>
  <si>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</si>
  <si>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</si>
  <si>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</si>
  <si>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</si>
  <si>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</si>
  <si>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</si>
  <si>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</si>
  <si>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</si>
  <si>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</si>
  <si>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</si>
  <si>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</si>
  <si>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</si>
  <si>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</si>
  <si>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</si>
  <si>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</si>
  <si>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</si>
  <si>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</si>
  <si>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</si>
  <si>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</si>
  <si>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</si>
  <si>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</si>
  <si>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</si>
  <si>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</si>
  <si>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</si>
  <si>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</si>
  <si>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</si>
  <si>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</si>
  <si>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</si>
  <si>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</si>
  <si>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</si>
  <si>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</si>
  <si>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</si>
  <si>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</si>
  <si>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</si>
  <si>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</si>
  <si>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</si>
  <si>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</si>
  <si>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</si>
  <si>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</si>
  <si>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</si>
  <si>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</si>
  <si>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</si>
  <si>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</si>
  <si>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</si>
  <si>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</si>
  <si>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</si>
  <si>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</si>
  <si>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</si>
  <si>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</si>
  <si>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</si>
  <si>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</si>
  <si>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</si>
  <si>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</si>
  <si>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</si>
  <si>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</si>
  <si>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</si>
  <si>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</si>
  <si>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</si>
  <si>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</si>
  <si>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</si>
  <si>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</si>
  <si>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</si>
  <si>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</si>
  <si>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</si>
  <si>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</si>
  <si>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</si>
  <si>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</si>
  <si>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</si>
  <si>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</si>
  <si>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</si>
  <si>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</si>
  <si>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</si>
  <si>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</si>
  <si>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</si>
  <si>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</si>
  <si>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</si>
  <si>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</si>
  <si>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</si>
  <si>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</si>
  <si>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</si>
  <si>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</si>
  <si>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</si>
  <si>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</si>
  <si>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</si>
  <si>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</si>
  <si>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</si>
  <si>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</si>
  <si>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</si>
  <si>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</si>
  <si>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</si>
  <si>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</si>
  <si>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</si>
  <si>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</si>
  <si>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</si>
  <si>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</si>
  <si>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</si>
  <si>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</si>
  <si>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</si>
  <si>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</si>
  <si>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</si>
  <si>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</si>
  <si>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</si>
  <si>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</si>
  <si>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</si>
  <si>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</si>
  <si>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</si>
  <si>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</si>
  <si>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</si>
  <si>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</si>
  <si>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</si>
  <si>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</si>
  <si>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</si>
  <si>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</si>
  <si>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</si>
  <si>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</si>
  <si>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</si>
  <si>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</si>
  <si>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</si>
  <si>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</si>
  <si>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</si>
  <si>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</si>
  <si>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</si>
  <si>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</si>
  <si>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</si>
  <si>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</si>
  <si>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</si>
  <si>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</si>
  <si>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</si>
  <si>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</si>
  <si>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</si>
  <si>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</si>
  <si>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</si>
  <si>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</si>
  <si>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</si>
  <si>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</si>
  <si>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</si>
  <si>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</si>
  <si>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</si>
  <si>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</si>
  <si>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</si>
  <si>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</si>
  <si>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</si>
  <si>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</si>
  <si>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</si>
  <si>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</si>
  <si>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</si>
  <si>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</si>
  <si>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</si>
  <si>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</si>
  <si>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</si>
  <si>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</si>
  <si>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</si>
  <si>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</si>
  <si>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</si>
  <si>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</si>
  <si>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</si>
  <si>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</si>
  <si>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</si>
  <si>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</si>
  <si>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</si>
  <si>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</si>
  <si>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</si>
  <si>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</si>
  <si>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</si>
  <si>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</si>
  <si>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</si>
  <si>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</si>
  <si>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</si>
  <si>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</si>
  <si>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</si>
  <si>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</si>
  <si>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</si>
  <si>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</si>
  <si>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</si>
  <si>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</si>
  <si>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</si>
  <si>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</si>
  <si>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</si>
  <si>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</si>
  <si>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</si>
  <si>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</si>
  <si>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</si>
  <si>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</si>
  <si>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</si>
  <si>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</si>
  <si>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</si>
  <si>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</si>
  <si>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</si>
  <si>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</si>
  <si>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</si>
  <si>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</si>
  <si>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</si>
  <si>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</si>
  <si>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</si>
  <si>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</si>
  <si>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</si>
  <si>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</si>
  <si>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</si>
  <si>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</si>
  <si>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</si>
  <si>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</si>
  <si>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</si>
  <si>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</si>
  <si>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</si>
  <si>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</si>
  <si>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</si>
  <si>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</si>
  <si>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</si>
  <si>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</si>
  <si>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</si>
  <si>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</si>
  <si>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</si>
  <si>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</si>
  <si>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</si>
  <si>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</si>
  <si>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</si>
  <si>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</si>
  <si>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</si>
  <si>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</si>
  <si>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</si>
  <si>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</si>
  <si>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</si>
  <si>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</si>
  <si>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</si>
  <si>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</si>
  <si>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</si>
  <si>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</si>
  <si>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</si>
  <si>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</si>
  <si>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</si>
  <si>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</si>
  <si>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</si>
  <si>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</si>
  <si>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</si>
  <si>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</si>
  <si>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</si>
  <si>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</si>
  <si>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</si>
  <si>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</si>
  <si>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</si>
  <si>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</si>
  <si>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</si>
  <si>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</si>
  <si>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</si>
  <si>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</si>
  <si>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</si>
  <si>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</si>
  <si>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</si>
  <si>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</si>
  <si>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</si>
  <si>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</si>
  <si>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</si>
  <si>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</si>
  <si>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</si>
  <si>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</si>
  <si>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</si>
  <si>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</si>
  <si>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</si>
  <si>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</si>
  <si>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</si>
  <si>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</si>
  <si>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</si>
  <si>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</si>
  <si>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</si>
  <si>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</si>
  <si>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</si>
  <si>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</si>
  <si>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</si>
  <si>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</si>
  <si>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</si>
  <si>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</si>
  <si>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</si>
  <si>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</si>
  <si>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</si>
  <si>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</si>
  <si>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</si>
  <si>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</si>
  <si>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</si>
  <si>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</si>
  <si>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</si>
  <si>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</si>
  <si>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</si>
  <si>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</si>
  <si>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</si>
  <si>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</si>
  <si>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</si>
  <si>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</si>
  <si>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</si>
  <si>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</si>
  <si>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</si>
  <si>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</si>
  <si>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</si>
  <si>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</si>
  <si>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</si>
  <si>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</si>
  <si>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</si>
  <si>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</si>
  <si>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</si>
  <si>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</si>
  <si>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</si>
  <si>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</si>
  <si>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</si>
  <si>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</si>
  <si>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</si>
  <si>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</si>
  <si>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</si>
  <si>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</si>
  <si>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</si>
  <si>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</si>
  <si>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</si>
  <si>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</si>
  <si>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</si>
  <si>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</si>
  <si>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</si>
  <si>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</si>
  <si>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</si>
  <si>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</si>
  <si>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</si>
  <si>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</si>
  <si>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</si>
  <si>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</si>
  <si>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</si>
  <si>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</si>
  <si>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</si>
  <si>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</si>
  <si>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</si>
  <si>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</si>
  <si>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</si>
  <si>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</si>
  <si>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</si>
  <si>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</si>
  <si>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</si>
  <si>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</si>
  <si>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</si>
  <si>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</si>
  <si>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</si>
  <si>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</si>
  <si>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</si>
  <si>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</si>
  <si>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</si>
  <si>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</si>
  <si>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</si>
  <si>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</si>
  <si>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</si>
  <si>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</si>
  <si>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</si>
  <si>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</si>
  <si>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</si>
  <si>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</si>
  <si>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</si>
  <si>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</si>
  <si>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</si>
  <si>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</si>
  <si>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</si>
  <si>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</si>
  <si>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</si>
  <si>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</si>
  <si>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</si>
  <si>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</si>
  <si>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</si>
  <si>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</si>
  <si>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</si>
  <si>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</si>
  <si>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</si>
  <si>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</si>
  <si>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</si>
  <si>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</si>
  <si>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</si>
  <si>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</si>
  <si>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</si>
  <si>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</si>
  <si>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</si>
  <si>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</si>
  <si>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</si>
  <si>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</si>
  <si>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</si>
  <si>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</si>
  <si>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</si>
  <si>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</si>
  <si>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</si>
  <si>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</si>
  <si>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</si>
  <si>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</si>
  <si>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</si>
  <si>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</si>
  <si>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</si>
  <si>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</si>
  <si>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</si>
  <si>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</si>
  <si>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</si>
  <si>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</si>
  <si>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</si>
  <si>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</si>
  <si>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</si>
  <si>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</si>
  <si>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</si>
  <si>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</si>
  <si>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</si>
  <si>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</si>
  <si>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</si>
  <si>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</si>
  <si>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</si>
  <si>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</si>
  <si>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</si>
  <si>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</si>
  <si>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</si>
  <si>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</si>
  <si>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</si>
  <si>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</si>
  <si>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</si>
  <si>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</si>
  <si>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</si>
  <si>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</si>
  <si>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</si>
  <si>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</si>
  <si>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</si>
  <si>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</si>
  <si>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</si>
  <si>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</si>
  <si>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</si>
  <si>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</si>
  <si>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</si>
  <si>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</si>
  <si>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</si>
  <si>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</si>
  <si>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</si>
  <si>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</si>
  <si>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</si>
  <si>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</si>
  <si>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</si>
  <si>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</si>
  <si>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</si>
  <si>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</si>
  <si>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</si>
  <si>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</si>
  <si>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</si>
  <si>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</si>
  <si>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</si>
  <si>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</si>
  <si>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</si>
  <si>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</si>
  <si>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</si>
  <si>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</si>
  <si>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</si>
  <si>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</si>
  <si>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</si>
  <si>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</si>
  <si>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</si>
  <si>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</si>
  <si>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</si>
  <si>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</si>
  <si>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</si>
  <si>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</si>
  <si>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</si>
  <si>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</si>
  <si>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</si>
  <si>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</si>
  <si>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</si>
  <si>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</si>
  <si>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</si>
  <si>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</si>
  <si>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</si>
  <si>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</si>
  <si>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</si>
  <si>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</si>
  <si>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</si>
  <si>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</si>
  <si>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</si>
  <si>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</si>
  <si>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</si>
  <si>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</si>
  <si>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</si>
  <si>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</si>
  <si>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</si>
  <si>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</si>
  <si>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</si>
  <si>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</si>
  <si>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</si>
  <si>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</si>
  <si>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</si>
  <si>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</si>
  <si>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</si>
  <si>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</si>
  <si>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</si>
  <si>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</si>
  <si>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</si>
  <si>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</si>
  <si>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</si>
  <si>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</si>
  <si>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</si>
  <si>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</si>
  <si>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</si>
  <si>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</si>
  <si>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</si>
  <si>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</si>
  <si>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</si>
  <si>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</si>
  <si>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</si>
  <si>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</si>
  <si>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</si>
  <si>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</si>
  <si>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</si>
  <si>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</si>
  <si>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</si>
  <si>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</si>
  <si>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</si>
  <si>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</si>
  <si>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</si>
  <si>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</si>
  <si>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</si>
  <si>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</si>
  <si>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</si>
  <si>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</si>
  <si>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</si>
  <si>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</si>
  <si>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</si>
  <si>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</si>
  <si>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</si>
  <si>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</si>
  <si>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</si>
  <si>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</si>
  <si>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</si>
  <si>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</si>
  <si>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</si>
  <si>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</si>
  <si>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</si>
  <si>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</si>
  <si>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</si>
  <si>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</si>
  <si>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</si>
  <si>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</si>
  <si>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</si>
  <si>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</si>
  <si>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</si>
  <si>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</si>
  <si>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</si>
  <si>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</si>
  <si>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</si>
  <si>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</si>
  <si>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</si>
  <si>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</si>
  <si>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</si>
  <si>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</si>
  <si>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</si>
  <si>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</si>
  <si>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</si>
  <si>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</si>
  <si>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</si>
  <si>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</si>
  <si>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</si>
  <si>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</si>
  <si>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</si>
  <si>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</si>
  <si>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</si>
  <si>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</si>
  <si>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</si>
  <si>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</si>
  <si>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</si>
  <si>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</si>
  <si>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</si>
  <si>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</si>
  <si>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</si>
  <si>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</si>
  <si>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</si>
  <si>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</si>
  <si>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</si>
  <si>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</si>
  <si>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</si>
  <si>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</si>
  <si>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</si>
  <si>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</si>
  <si>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</si>
  <si>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</si>
  <si>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</si>
  <si>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</si>
  <si>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</si>
  <si>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</si>
  <si>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</si>
  <si>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</si>
  <si>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</si>
  <si>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</si>
  <si>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</si>
  <si>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</si>
  <si>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</si>
  <si>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</si>
  <si>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</si>
  <si>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</si>
  <si>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</si>
  <si>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</si>
  <si>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</si>
  <si>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</si>
  <si>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</si>
  <si>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</si>
  <si>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</si>
  <si>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</si>
  <si>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</si>
  <si>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</si>
  <si>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</si>
  <si>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</si>
  <si>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</si>
  <si>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</si>
  <si>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</si>
  <si>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</si>
  <si>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</si>
  <si>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</si>
  <si>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</si>
  <si>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</si>
  <si>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</si>
  <si>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</si>
  <si>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</si>
  <si>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</si>
  <si>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</si>
  <si>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</si>
  <si>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</si>
  <si>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</si>
  <si>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</si>
  <si>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</si>
  <si>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</si>
  <si>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</si>
  <si>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</si>
  <si>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</si>
  <si>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</si>
  <si>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</si>
  <si>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</si>
  <si>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</si>
  <si>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</si>
  <si>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</si>
  <si>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</si>
  <si>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</si>
  <si>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</si>
  <si>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</si>
  <si>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</si>
  <si>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</si>
  <si>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</si>
  <si>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</si>
  <si>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</si>
  <si>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</si>
  <si>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</si>
  <si>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</si>
  <si>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</si>
  <si>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</si>
  <si>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</si>
  <si>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</si>
  <si>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</si>
  <si>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</si>
  <si>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</si>
  <si>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</si>
  <si>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</si>
  <si>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</si>
  <si>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</si>
  <si>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</si>
  <si>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</si>
  <si>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</si>
  <si>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</si>
  <si>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</si>
  <si>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</si>
  <si>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</si>
  <si>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</si>
  <si>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</si>
  <si>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</si>
  <si>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</si>
  <si>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</si>
  <si>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</si>
  <si>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</si>
  <si>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</si>
  <si>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</si>
  <si>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</si>
  <si>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</si>
  <si>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</si>
  <si>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</si>
  <si>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</si>
  <si>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</si>
  <si>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</si>
  <si>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</si>
  <si>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</si>
  <si>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</si>
  <si>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</si>
  <si>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</si>
  <si>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</si>
  <si>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</si>
  <si>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</si>
  <si>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</si>
  <si>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</si>
  <si>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</si>
  <si>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</si>
  <si>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</si>
  <si>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</si>
  <si>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</si>
  <si>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</si>
  <si>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</si>
  <si>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</si>
  <si>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</si>
  <si>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</si>
  <si>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</si>
  <si>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</si>
  <si>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</si>
  <si>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</si>
  <si>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</si>
  <si>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</si>
  <si>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</si>
  <si>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</si>
  <si>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</si>
  <si>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</si>
  <si>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</si>
  <si>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</si>
  <si>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</si>
  <si>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</si>
  <si>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</si>
  <si>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</si>
  <si>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</si>
  <si>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</si>
  <si>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</si>
  <si>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</si>
  <si>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</si>
  <si>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</si>
  <si>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</si>
  <si>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</si>
  <si>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</si>
  <si>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</si>
  <si>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</si>
  <si>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</si>
  <si>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</si>
  <si>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</si>
  <si>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</si>
  <si>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</si>
  <si>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</si>
  <si>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</si>
  <si>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</si>
  <si>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</si>
  <si>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</si>
  <si>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</si>
  <si>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</si>
  <si>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</si>
  <si>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</si>
  <si>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</si>
  <si>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</si>
  <si>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</si>
  <si>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</si>
  <si>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</si>
  <si>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</si>
  <si>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</si>
  <si>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</si>
  <si>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</si>
  <si>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</si>
  <si>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</si>
  <si>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</si>
  <si>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</si>
  <si>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</si>
  <si>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</si>
  <si>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</si>
  <si>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</si>
  <si>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</si>
  <si>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</si>
  <si>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</si>
  <si>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</si>
  <si>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</si>
  <si>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</si>
  <si>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</si>
  <si>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</si>
  <si>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</si>
  <si>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</si>
  <si>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</si>
  <si>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</si>
  <si>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</si>
  <si>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</si>
  <si>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</si>
  <si>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</si>
  <si>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</si>
  <si>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</si>
  <si>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</si>
  <si>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</si>
  <si>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</si>
  <si>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</si>
  <si>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</si>
  <si>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</si>
  <si>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</si>
  <si>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</si>
  <si>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</si>
  <si>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</si>
  <si>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</si>
  <si>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</si>
  <si>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</si>
  <si>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</si>
  <si>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</si>
  <si>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</si>
  <si>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</si>
  <si>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</si>
  <si>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</si>
  <si>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</si>
  <si>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</si>
  <si>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</si>
  <si>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</si>
  <si>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</si>
  <si>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</si>
  <si>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</si>
  <si>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</si>
  <si>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</si>
  <si>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</si>
  <si>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</si>
  <si>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</si>
  <si>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</si>
  <si>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</si>
  <si>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</si>
  <si>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</si>
  <si>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</si>
  <si>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</si>
  <si>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</si>
  <si>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</si>
  <si>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</si>
  <si>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</si>
  <si>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</si>
  <si>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</si>
  <si>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</si>
  <si>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</si>
  <si>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</si>
  <si>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</si>
  <si>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</si>
  <si>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</si>
  <si>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</si>
  <si>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</si>
  <si>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</si>
  <si>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</si>
  <si>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</si>
  <si>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</si>
  <si>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</si>
  <si>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</si>
  <si>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</si>
  <si>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</si>
  <si>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</si>
  <si>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</si>
  <si>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</si>
  <si>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</si>
  <si>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</si>
  <si>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</si>
  <si>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</si>
  <si>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</si>
  <si>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</si>
  <si>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</si>
  <si>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</si>
  <si>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</si>
  <si>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</si>
  <si>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</si>
  <si>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</si>
  <si>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</si>
  <si>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</si>
  <si>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</si>
  <si>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</si>
  <si>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</si>
  <si>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</si>
  <si>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</si>
  <si>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</si>
  <si>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</si>
  <si>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</si>
  <si>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</si>
  <si>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</si>
  <si>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</si>
  <si>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</si>
  <si>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</si>
  <si>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</si>
  <si>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</si>
  <si>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</si>
  <si>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</si>
  <si>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</si>
  <si>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</si>
  <si>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</si>
  <si>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</si>
  <si>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</si>
  <si>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</si>
  <si>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</si>
  <si>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</si>
  <si>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</si>
  <si>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</si>
  <si>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</si>
  <si>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</si>
  <si>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</si>
  <si>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</si>
  <si>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</si>
  <si>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</si>
  <si>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</si>
  <si>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</si>
  <si>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</si>
  <si>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</si>
  <si>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</si>
  <si>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</si>
  <si>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</si>
  <si>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</si>
  <si>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</si>
  <si>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</si>
  <si>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</si>
  <si>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</si>
  <si>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</si>
  <si>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</si>
  <si>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</si>
  <si>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</si>
  <si>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</si>
  <si>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</si>
  <si>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</si>
  <si>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</si>
  <si>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</si>
  <si>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</si>
  <si>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</si>
  <si>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</si>
  <si>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</si>
  <si>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</si>
  <si>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</si>
  <si>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</si>
  <si>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</si>
  <si>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</si>
  <si>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</si>
  <si>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</si>
  <si>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</si>
  <si>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</si>
  <si>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</si>
  <si>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</si>
  <si>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</si>
  <si>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</si>
  <si>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</si>
  <si>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</si>
  <si>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</si>
  <si>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</si>
  <si>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</si>
  <si>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</si>
  <si>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</si>
  <si>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</si>
  <si>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</si>
  <si>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</si>
  <si>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</si>
  <si>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</si>
  <si>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</si>
  <si>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</si>
  <si>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</si>
  <si>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</si>
  <si>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</si>
  <si>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</si>
  <si>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</si>
  <si>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</si>
  <si>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</si>
  <si>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</si>
  <si>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</si>
  <si>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</si>
  <si>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</si>
  <si>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</si>
  <si>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</si>
  <si>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</si>
  <si>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</si>
  <si>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</si>
  <si>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</si>
  <si>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</si>
  <si>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</si>
  <si>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</si>
  <si>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</si>
  <si>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</si>
  <si>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</si>
  <si>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</si>
  <si>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</si>
  <si>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</si>
  <si>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</si>
  <si>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</si>
  <si>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</si>
  <si>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</si>
  <si>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</si>
  <si>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</si>
  <si>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</si>
  <si>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</si>
  <si>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</si>
  <si>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</si>
  <si>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</si>
  <si>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</si>
  <si>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</si>
  <si>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</si>
  <si>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</si>
  <si>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</si>
  <si>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</si>
  <si>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</si>
  <si>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</si>
  <si>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</si>
  <si>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</si>
  <si>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</si>
  <si>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</si>
  <si>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</si>
  <si>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</si>
  <si>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</si>
  <si>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</si>
  <si>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</si>
  <si>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</si>
  <si>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</si>
  <si>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</si>
  <si>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</si>
  <si>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</si>
  <si>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</si>
  <si>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</si>
  <si>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</si>
  <si>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</si>
  <si>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</si>
  <si>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</si>
  <si>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</si>
  <si>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</si>
  <si>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</si>
  <si>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</si>
  <si>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</si>
  <si>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</si>
  <si>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</si>
  <si>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</si>
  <si>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</si>
  <si>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</si>
  <si>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</si>
  <si>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</si>
  <si>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</si>
  <si>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</si>
  <si>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</si>
  <si>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</si>
  <si>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</si>
  <si>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</si>
  <si>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</si>
  <si>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</si>
  <si>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</si>
  <si>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</si>
  <si>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</si>
  <si>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</si>
  <si>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</si>
  <si>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</si>
  <si>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</si>
  <si>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</si>
  <si>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</si>
  <si>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</si>
  <si>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</si>
  <si>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</si>
  <si>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</si>
  <si>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</si>
  <si>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</si>
  <si>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</si>
  <si>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</si>
  <si>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</si>
  <si>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</si>
  <si>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</si>
  <si>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</si>
  <si>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</si>
  <si>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</si>
  <si>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</si>
  <si>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</si>
  <si>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</si>
  <si>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</si>
  <si>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</si>
  <si>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</si>
  <si>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</si>
  <si>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</si>
  <si>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</si>
  <si>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</si>
  <si>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</si>
  <si>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</si>
  <si>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</si>
  <si>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</si>
  <si>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</si>
  <si>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</si>
  <si>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</si>
  <si>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</si>
  <si>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</si>
  <si>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</si>
  <si>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</si>
  <si>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</si>
  <si>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</si>
  <si>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</si>
  <si>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</si>
  <si>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</si>
  <si>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</si>
  <si>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</si>
  <si>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</si>
  <si>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</si>
  <si>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</si>
  <si>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</si>
  <si>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</si>
  <si>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</si>
  <si>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</si>
  <si>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</si>
  <si>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</si>
  <si>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</si>
  <si>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</si>
  <si>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</si>
  <si>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</si>
  <si>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</si>
  <si>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</si>
  <si>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</si>
  <si>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</si>
  <si>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</si>
  <si>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</si>
  <si>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</si>
  <si>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</si>
  <si>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</si>
  <si>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</si>
  <si>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</si>
  <si>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</si>
  <si>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</si>
  <si>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</si>
  <si>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</si>
  <si>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</si>
  <si>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</si>
  <si>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</si>
  <si>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</si>
  <si>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</si>
  <si>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</si>
  <si>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</si>
  <si>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</si>
  <si>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</si>
  <si>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</si>
  <si>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</si>
  <si>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</si>
  <si>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</si>
  <si>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</si>
  <si>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</si>
  <si>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</si>
  <si>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</si>
  <si>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</si>
  <si>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</si>
  <si>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</si>
  <si>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</si>
  <si>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</si>
  <si>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</si>
  <si>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</si>
  <si>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</si>
  <si>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</si>
  <si>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</si>
  <si>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</si>
  <si>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</si>
  <si>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</si>
  <si>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</si>
  <si>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</si>
  <si>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</si>
  <si>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</si>
  <si>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</si>
  <si>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</si>
  <si>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</si>
  <si>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</si>
  <si>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</si>
  <si>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</si>
  <si>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</si>
  <si>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</si>
  <si>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</si>
  <si>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</si>
  <si>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</si>
  <si>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</si>
  <si>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</si>
  <si>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</si>
  <si>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</si>
  <si>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</si>
  <si>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</si>
  <si>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</si>
  <si>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</si>
  <si>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</si>
  <si>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</si>
  <si>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</si>
  <si>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</si>
  <si>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</si>
  <si>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</si>
  <si>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</si>
  <si>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</si>
  <si>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</si>
  <si>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</si>
  <si>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</si>
  <si>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</si>
  <si>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</si>
  <si>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</si>
  <si>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</si>
  <si>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</si>
  <si>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</si>
  <si>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</si>
  <si>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</si>
  <si>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</si>
  <si>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</si>
  <si>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</si>
  <si>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</si>
  <si>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</si>
  <si>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</si>
  <si>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</si>
  <si>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</si>
  <si>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</si>
  <si>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</si>
  <si>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</si>
  <si>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</si>
  <si>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</si>
  <si>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</si>
  <si>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</si>
  <si>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</si>
  <si>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</si>
  <si>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</si>
  <si>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</si>
  <si>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</si>
  <si>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</si>
  <si>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</si>
  <si>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</si>
  <si>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</si>
  <si>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</si>
  <si>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</si>
  <si>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</si>
  <si>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</si>
  <si>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</si>
  <si>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</si>
  <si>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</si>
  <si>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</si>
  <si>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</si>
  <si>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</si>
  <si>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</si>
  <si>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</si>
  <si>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</si>
  <si>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</si>
  <si>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</si>
  <si>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</si>
  <si>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</si>
  <si>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</si>
  <si>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</si>
  <si>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</si>
  <si>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</si>
  <si>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</si>
  <si>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</si>
  <si>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</si>
  <si>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</si>
  <si>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</si>
  <si>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</si>
  <si>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</si>
  <si>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</si>
  <si>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</si>
  <si>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</si>
  <si>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</si>
  <si>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</si>
  <si>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</si>
  <si>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</si>
  <si>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</si>
  <si>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</si>
  <si>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</si>
  <si>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</si>
  <si>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</si>
  <si>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</si>
  <si>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</si>
  <si>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</si>
  <si>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</si>
  <si>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</si>
  <si>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</si>
  <si>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</si>
  <si>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</si>
  <si>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</si>
  <si>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</si>
  <si>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</si>
  <si>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</si>
  <si>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</si>
  <si>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</si>
  <si>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</si>
  <si>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</si>
  <si>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</si>
  <si>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</si>
  <si>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</si>
  <si>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</si>
  <si>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</si>
  <si>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</si>
  <si>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</si>
  <si>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</si>
  <si>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</si>
  <si>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</si>
  <si>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</si>
  <si>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</si>
  <si>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</si>
  <si>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</si>
  <si>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</si>
  <si>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</si>
  <si>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</si>
  <si>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</si>
  <si>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</si>
  <si>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</si>
  <si>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</si>
  <si>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</si>
  <si>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</si>
  <si>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</si>
  <si>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</si>
  <si>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</si>
  <si>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</si>
  <si>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</si>
  <si>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</si>
  <si>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</si>
  <si>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</si>
  <si>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</si>
  <si>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</si>
  <si>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</si>
  <si>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</si>
  <si>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</si>
  <si>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</si>
  <si>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</si>
  <si>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</si>
  <si>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</si>
  <si>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</si>
  <si>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</si>
  <si>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</si>
  <si>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</si>
  <si>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</si>
  <si>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</si>
  <si>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</si>
  <si>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</si>
  <si>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</si>
  <si>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</si>
  <si>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</si>
  <si>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</si>
  <si>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</si>
  <si>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</si>
  <si>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</si>
  <si>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</si>
  <si>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</si>
  <si>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</si>
  <si>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</si>
  <si>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</si>
  <si>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</si>
  <si>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</si>
  <si>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</si>
  <si>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</si>
  <si>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</si>
  <si>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</si>
  <si>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</si>
  <si>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</si>
  <si>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</si>
  <si>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</si>
  <si>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</si>
  <si>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</si>
  <si>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</si>
  <si>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</si>
  <si>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</si>
  <si>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</si>
  <si>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</si>
  <si>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</si>
  <si>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</si>
  <si>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</si>
  <si>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</si>
  <si>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</si>
  <si>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</si>
  <si>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</si>
  <si>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</si>
  <si>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</si>
  <si>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</si>
  <si>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</si>
  <si>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</si>
  <si>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</si>
  <si>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</si>
  <si>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</si>
  <si>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</si>
  <si>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</si>
  <si>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</si>
  <si>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</si>
  <si>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</si>
  <si>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</si>
  <si>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</si>
  <si>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</si>
  <si>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</si>
  <si>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</si>
  <si>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</si>
  <si>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</si>
  <si>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</si>
  <si>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</si>
  <si>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</si>
  <si>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</si>
  <si>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</si>
  <si>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</si>
  <si>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</si>
  <si>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</si>
  <si>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</si>
  <si>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</si>
  <si>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</si>
  <si>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</si>
  <si>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</si>
  <si>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</si>
  <si>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</si>
  <si>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</si>
  <si>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</si>
  <si>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</si>
  <si>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</si>
  <si>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</si>
  <si>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</si>
  <si>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</si>
  <si>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</si>
  <si>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</si>
  <si>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</si>
  <si>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</si>
  <si>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</si>
  <si>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</si>
  <si>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</si>
  <si>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</si>
  <si>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</si>
  <si>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</si>
  <si>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</si>
  <si>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</si>
  <si>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</si>
  <si>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</si>
  <si>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</si>
  <si>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</si>
  <si>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</si>
  <si>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</si>
  <si>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</si>
  <si>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</si>
  <si>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</si>
  <si>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</si>
  <si>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</si>
  <si>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</si>
  <si>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</si>
  <si>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</si>
  <si>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</si>
  <si>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</si>
  <si>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</si>
  <si>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</si>
  <si>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</si>
  <si>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</si>
  <si>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</si>
  <si>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</si>
  <si>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</si>
  <si>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</si>
  <si>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</si>
  <si>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</si>
  <si>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</si>
  <si>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</si>
  <si>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</si>
  <si>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</si>
  <si>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</si>
  <si>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</si>
  <si>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</si>
  <si>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</si>
  <si>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</si>
  <si>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</si>
  <si>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</si>
  <si>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</si>
  <si>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</si>
  <si>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</si>
  <si>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</si>
  <si>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</si>
  <si>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</si>
  <si>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</si>
  <si>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</si>
  <si>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</si>
  <si>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</si>
  <si>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</si>
  <si>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</si>
  <si>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</si>
  <si>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</si>
  <si>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</si>
  <si>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</si>
  <si>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</si>
  <si>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</si>
  <si>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</si>
  <si>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</si>
  <si>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</si>
  <si>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</si>
  <si>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</si>
  <si>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</si>
  <si>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</si>
  <si>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</si>
  <si>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</si>
  <si>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</si>
  <si>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</si>
  <si>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</si>
  <si>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</si>
  <si>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</si>
  <si>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</si>
  <si>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</si>
  <si>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</si>
  <si>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</si>
  <si>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</si>
  <si>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</si>
  <si>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</si>
  <si>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</si>
  <si>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</si>
  <si>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</si>
  <si>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</si>
  <si>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</si>
  <si>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</si>
  <si>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</si>
  <si>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</si>
  <si>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</si>
  <si>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</si>
  <si>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</si>
  <si>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</si>
  <si>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</si>
  <si>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</si>
  <si>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</si>
  <si>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</si>
  <si>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</si>
  <si>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</si>
  <si>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</si>
  <si>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</si>
  <si>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</si>
  <si>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</si>
  <si>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</si>
  <si>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</si>
  <si>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</si>
  <si>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</si>
  <si>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</si>
  <si>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</si>
  <si>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</si>
  <si>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</si>
  <si>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</si>
  <si>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</si>
  <si>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</si>
  <si>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</si>
  <si>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</si>
  <si>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</si>
  <si>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</si>
  <si>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</si>
  <si>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</si>
  <si>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</si>
  <si>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</si>
  <si>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</si>
  <si>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</si>
  <si>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</si>
  <si>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</si>
  <si>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</si>
  <si>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</si>
  <si>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</si>
  <si>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</si>
  <si>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</si>
  <si>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</si>
  <si>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</si>
  <si>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</si>
  <si>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</si>
  <si>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</si>
  <si>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</si>
  <si>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</si>
  <si>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</si>
  <si>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</si>
  <si>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</si>
  <si>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</si>
  <si>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</si>
  <si>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</si>
  <si>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</si>
  <si>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</si>
  <si>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</si>
  <si>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</si>
  <si>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</si>
  <si>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</si>
  <si>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</si>
  <si>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</si>
  <si>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</si>
  <si>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</si>
  <si>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</si>
  <si>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</si>
  <si>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</si>
  <si>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</si>
  <si>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</si>
  <si>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</si>
  <si>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</si>
  <si>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</si>
  <si>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</si>
  <si>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</si>
  <si>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</si>
  <si>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</si>
  <si>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</si>
  <si>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</si>
  <si>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</si>
  <si>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</si>
  <si>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</si>
  <si>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</si>
  <si>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</si>
  <si>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</si>
  <si>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</si>
  <si>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</si>
  <si>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</si>
  <si>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</si>
  <si>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</si>
  <si>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</si>
  <si>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</si>
  <si>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</si>
  <si>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</si>
  <si>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</si>
  <si>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</si>
  <si>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</si>
  <si>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</si>
  <si>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</si>
  <si>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</si>
  <si>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</si>
  <si>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</si>
  <si>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</si>
  <si>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</si>
  <si>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</si>
  <si>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</si>
  <si>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</si>
  <si>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</si>
  <si>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</si>
  <si>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</si>
  <si>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</si>
  <si>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</si>
  <si>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</si>
  <si>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</si>
  <si>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</si>
  <si>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</si>
  <si>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</si>
  <si>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</si>
  <si>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</si>
  <si>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</si>
  <si>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</si>
  <si>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</si>
  <si>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</si>
  <si>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</si>
  <si>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</si>
  <si>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</si>
  <si>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</si>
  <si>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</si>
  <si>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</si>
  <si>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</si>
  <si>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</si>
  <si>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</si>
  <si>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</si>
  <si>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</si>
  <si>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</si>
  <si>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</si>
  <si>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</si>
  <si>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</si>
  <si>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</si>
  <si>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</si>
  <si>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</si>
  <si>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</si>
  <si>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</si>
  <si>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</si>
  <si>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</si>
  <si>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</si>
  <si>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</si>
  <si>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</si>
  <si>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</si>
  <si>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</si>
  <si>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</si>
  <si>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</si>
  <si>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</si>
  <si>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</si>
  <si>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</si>
  <si>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</si>
  <si>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</si>
  <si>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</si>
  <si>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</si>
  <si>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</si>
  <si>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</si>
  <si>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</si>
  <si>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</si>
  <si>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</si>
  <si>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</si>
  <si>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</si>
  <si>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</si>
  <si>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</si>
  <si>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</si>
  <si>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</si>
  <si>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</si>
  <si>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</si>
  <si>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</si>
  <si>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</si>
  <si>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</si>
  <si>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</si>
  <si>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</si>
  <si>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</si>
  <si>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</si>
  <si>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</si>
  <si>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</si>
  <si>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</si>
  <si>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</si>
  <si>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</si>
  <si>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</si>
  <si>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</si>
  <si>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</si>
  <si>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</si>
  <si>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</si>
  <si>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</si>
  <si>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</si>
  <si>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</si>
  <si>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</si>
  <si>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</si>
  <si>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</si>
  <si>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</si>
  <si>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</si>
  <si>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</si>
  <si>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</si>
  <si>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</si>
  <si>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</si>
  <si>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</si>
  <si>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</si>
  <si>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</si>
  <si>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</si>
  <si>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</si>
  <si>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</si>
  <si>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</si>
  <si>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</si>
  <si>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</si>
  <si>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</si>
  <si>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</si>
  <si>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</si>
  <si>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</si>
  <si>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</si>
  <si>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</si>
  <si>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</si>
  <si>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</si>
  <si>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</si>
  <si>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</si>
  <si>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</si>
  <si>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</si>
  <si>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</si>
  <si>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</si>
  <si>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</si>
  <si>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</si>
  <si>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</si>
  <si>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</si>
  <si>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</si>
  <si>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</si>
  <si>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</si>
  <si>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</si>
  <si>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</si>
  <si>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</si>
  <si>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</si>
  <si>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</si>
  <si>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</si>
  <si>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</si>
  <si>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</si>
  <si>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</si>
  <si>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</si>
  <si>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</si>
  <si>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</si>
  <si>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</si>
  <si>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</si>
  <si>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</si>
  <si>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</si>
  <si>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</si>
  <si>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</si>
  <si>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</si>
  <si>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</si>
  <si>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</si>
  <si>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</si>
  <si>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</si>
  <si>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</si>
  <si>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</si>
  <si>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</si>
  <si>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</si>
  <si>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</si>
  <si>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</si>
  <si>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</si>
  <si>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</si>
  <si>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</si>
  <si>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</si>
  <si>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</si>
  <si>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</si>
  <si>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</si>
  <si>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</si>
  <si>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</si>
  <si>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</si>
  <si>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</si>
  <si>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</si>
  <si>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</si>
  <si>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</si>
  <si>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</si>
  <si>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</si>
  <si>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</si>
  <si>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</si>
  <si>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</si>
  <si>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</si>
  <si>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</si>
  <si>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</si>
  <si>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</si>
  <si>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</si>
  <si>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</si>
  <si>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</si>
  <si>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</si>
  <si>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</si>
  <si>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</si>
  <si>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</si>
  <si>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</si>
  <si>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</si>
  <si>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</si>
  <si>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</si>
  <si>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</si>
  <si>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</si>
  <si>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</si>
  <si>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</si>
  <si>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</si>
  <si>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</si>
  <si>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</si>
  <si>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</si>
  <si>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</si>
  <si>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</si>
  <si>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</si>
  <si>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</si>
  <si>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</si>
  <si>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</si>
  <si>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</si>
  <si>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</si>
  <si>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</si>
  <si>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</si>
  <si>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</si>
  <si>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</si>
  <si>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</si>
  <si>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</si>
  <si>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</si>
  <si>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</si>
  <si>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</si>
  <si>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</si>
  <si>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</si>
  <si>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</si>
  <si>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</si>
  <si>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</si>
  <si>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</si>
  <si>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</si>
  <si>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</si>
  <si>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</si>
  <si>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</si>
  <si>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</si>
  <si>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</si>
  <si>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</si>
  <si>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</si>
  <si>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</si>
  <si>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</si>
  <si>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</si>
  <si>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</si>
  <si>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</si>
  <si>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</si>
  <si>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</si>
  <si>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</si>
  <si>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</si>
  <si>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</si>
  <si>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</si>
  <si>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</si>
  <si>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</si>
  <si>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</si>
  <si>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</si>
  <si>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</si>
  <si>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</si>
  <si>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</si>
  <si>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</si>
  <si>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</si>
  <si>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</si>
  <si>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</si>
  <si>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</si>
  <si>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</si>
  <si>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</si>
  <si>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</si>
  <si>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</si>
  <si>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</si>
  <si>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</si>
  <si>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</si>
  <si>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</si>
  <si>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</si>
  <si>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</si>
  <si>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</si>
  <si>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</si>
  <si>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</si>
  <si>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</si>
  <si>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</si>
  <si>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</si>
  <si>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</si>
  <si>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</si>
  <si>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</si>
  <si>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</si>
  <si>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</si>
  <si>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</si>
  <si>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</si>
  <si>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</si>
  <si>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</si>
  <si>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</si>
  <si>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</si>
  <si>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</si>
  <si>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</si>
  <si>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</si>
  <si>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</si>
  <si>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</si>
  <si>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</si>
  <si>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</si>
  <si>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</si>
  <si>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</si>
  <si>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</si>
  <si>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</si>
  <si>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</si>
  <si>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</si>
  <si>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</si>
  <si>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</si>
  <si>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</si>
  <si>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</si>
  <si>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</si>
  <si>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</si>
  <si>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</si>
  <si>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</si>
  <si>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</si>
  <si>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</si>
  <si>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</si>
  <si>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</si>
  <si>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</si>
  <si>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</si>
  <si>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</si>
  <si>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</si>
  <si>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</si>
  <si>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</si>
  <si>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</si>
  <si>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</si>
  <si>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</si>
  <si>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</si>
  <si>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</si>
  <si>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</si>
  <si>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</si>
  <si>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</si>
  <si>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</si>
  <si>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</si>
  <si>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</si>
  <si>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</si>
  <si>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</si>
  <si>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</si>
  <si>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</si>
  <si>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</si>
  <si>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</si>
  <si>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</si>
  <si>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</si>
  <si>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</si>
  <si>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</si>
  <si>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</si>
  <si>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</si>
  <si>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</si>
  <si>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</si>
  <si>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</si>
  <si>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</si>
  <si>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</si>
  <si>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</si>
  <si>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</si>
  <si>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</si>
  <si>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</si>
  <si>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</si>
  <si>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</si>
  <si>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</si>
  <si>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</si>
  <si>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</si>
  <si>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</si>
  <si>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</si>
  <si>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</si>
  <si>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</si>
  <si>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</si>
  <si>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</si>
  <si>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</si>
  <si>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</si>
  <si>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</si>
  <si>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</si>
  <si>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</si>
  <si>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</si>
  <si>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</si>
  <si>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</si>
  <si>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</si>
  <si>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</si>
  <si>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</si>
  <si>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</si>
  <si>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</si>
  <si>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</si>
  <si>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</si>
  <si>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</si>
  <si>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</si>
  <si>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</si>
  <si>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</si>
  <si>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</si>
  <si>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</si>
  <si>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</si>
  <si>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</si>
  <si>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</si>
  <si>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</si>
  <si>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</si>
  <si>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</si>
  <si>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</si>
  <si>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</si>
  <si>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</si>
  <si>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</si>
  <si>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</si>
  <si>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</si>
  <si>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</si>
  <si>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</si>
  <si>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</si>
  <si>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</si>
  <si>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</si>
  <si>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</si>
  <si>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</si>
  <si>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</si>
  <si>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</si>
  <si>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</si>
  <si>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</si>
  <si>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</si>
  <si>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</si>
  <si>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</si>
  <si>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</si>
  <si>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</si>
  <si>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</si>
  <si>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</si>
  <si>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</si>
  <si>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</si>
  <si>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</si>
  <si>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</si>
  <si>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</si>
  <si>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</si>
  <si>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</si>
  <si>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</si>
  <si>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</si>
  <si>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</si>
  <si>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</si>
  <si>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</si>
  <si>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</si>
  <si>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</si>
  <si>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</si>
  <si>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</si>
  <si>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</si>
  <si>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</si>
  <si>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</si>
  <si>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</si>
  <si>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</si>
  <si>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</si>
  <si>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</si>
  <si>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</si>
  <si>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</si>
  <si>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</si>
  <si>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</si>
  <si>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</si>
  <si>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</si>
  <si>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</si>
  <si>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</si>
  <si>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</si>
  <si>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</si>
  <si>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</si>
  <si>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</si>
  <si>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</si>
  <si>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</si>
  <si>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</si>
  <si>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</si>
  <si>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</si>
  <si>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</si>
  <si>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</si>
  <si>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</si>
  <si>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</si>
  <si>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</si>
  <si>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</si>
  <si>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</si>
  <si>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</si>
  <si>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</si>
  <si>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</si>
  <si>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</si>
  <si>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</si>
  <si>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</si>
  <si>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</si>
  <si>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</si>
  <si>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</si>
  <si>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</si>
  <si>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</si>
  <si>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</si>
  <si>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</si>
  <si>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</si>
  <si>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</si>
  <si>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</si>
  <si>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</si>
  <si>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</si>
  <si>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</si>
  <si>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</si>
  <si>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</si>
  <si>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</si>
  <si>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</si>
  <si>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</si>
  <si>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</si>
  <si>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</si>
  <si>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</si>
  <si>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</si>
  <si>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</si>
  <si>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</si>
  <si>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</si>
  <si>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</si>
  <si>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</si>
  <si>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</si>
  <si>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</si>
  <si>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</si>
  <si>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</si>
  <si>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</si>
  <si>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</si>
  <si>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</si>
  <si>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</si>
  <si>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</si>
  <si>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</si>
  <si>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</si>
  <si>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</si>
  <si>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</si>
  <si>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</si>
  <si>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</si>
  <si>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</si>
  <si>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</si>
  <si>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</si>
  <si>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</si>
  <si>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</si>
  <si>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</si>
  <si>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</si>
  <si>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</si>
  <si>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</si>
  <si>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</si>
  <si>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</si>
  <si>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</si>
  <si>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</si>
  <si>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</si>
  <si>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</si>
  <si>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</si>
  <si>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</si>
  <si>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</si>
  <si>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</si>
  <si>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</si>
  <si>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</si>
  <si>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</si>
  <si>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</si>
  <si>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</si>
  <si>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</si>
  <si>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</si>
  <si>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</si>
  <si>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</si>
  <si>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</si>
  <si>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</si>
  <si>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</si>
  <si>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</si>
  <si>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</si>
  <si>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</si>
  <si>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</si>
  <si>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</si>
  <si>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</si>
  <si>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</si>
  <si>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</si>
  <si>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</si>
  <si>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</si>
  <si>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</si>
  <si>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</si>
  <si>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</si>
  <si>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</si>
  <si>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</si>
  <si>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</si>
  <si>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</si>
  <si>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</si>
  <si>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</si>
  <si>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</si>
  <si>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</si>
  <si>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</si>
  <si>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</si>
  <si>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</si>
  <si>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</si>
  <si>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</si>
  <si>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</si>
  <si>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</si>
  <si>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</si>
  <si>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</si>
  <si>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</si>
  <si>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</si>
  <si>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</si>
  <si>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</si>
  <si>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</si>
  <si>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</si>
  <si>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</si>
  <si>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</si>
  <si>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</si>
  <si>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</si>
  <si>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</si>
  <si>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</si>
  <si>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</si>
  <si>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</si>
  <si>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</si>
  <si>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</si>
  <si>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</si>
  <si>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</si>
  <si>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</si>
  <si>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</si>
  <si>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</si>
  <si>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</si>
  <si>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</si>
  <si>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</si>
  <si>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</si>
  <si>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</si>
  <si>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</si>
  <si>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</si>
  <si>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</si>
  <si>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</si>
  <si>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</si>
  <si>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</si>
  <si>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</si>
  <si>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</si>
  <si>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</si>
  <si>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</si>
  <si>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</si>
  <si>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</si>
  <si>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</si>
  <si>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</si>
  <si>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</si>
  <si>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</si>
  <si>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</si>
  <si>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</si>
  <si>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</si>
  <si>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</si>
  <si>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</si>
  <si>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</si>
  <si>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</si>
  <si>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</si>
  <si>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</si>
  <si>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</si>
  <si>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</si>
  <si>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</si>
  <si>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</si>
  <si>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</si>
  <si>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</si>
  <si>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</si>
  <si>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</si>
  <si>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</si>
  <si>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</si>
  <si>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</si>
  <si>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</si>
  <si>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</si>
  <si>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</si>
  <si>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</si>
  <si>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</si>
  <si>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</si>
  <si>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</si>
  <si>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</si>
  <si>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</si>
  <si>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</si>
  <si>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</si>
  <si>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</si>
  <si>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</si>
  <si>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</si>
  <si>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</si>
  <si>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</si>
  <si>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</si>
  <si>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</si>
  <si>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</si>
  <si>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</si>
  <si>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</si>
  <si>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</si>
  <si>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</si>
  <si>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</si>
  <si>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</si>
  <si>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</si>
  <si>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</si>
  <si>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</si>
  <si>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</si>
  <si>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</si>
  <si>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</si>
  <si>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</si>
  <si>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</si>
  <si>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</si>
  <si>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</si>
  <si>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</si>
  <si>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</si>
  <si>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</si>
  <si>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</si>
  <si>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</si>
  <si>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</si>
  <si>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</si>
  <si>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</si>
  <si>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</si>
  <si>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</si>
  <si>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</si>
  <si>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</si>
  <si>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</si>
  <si>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</si>
  <si>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</si>
  <si>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</si>
  <si>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</si>
  <si>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</si>
  <si>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</si>
  <si>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</si>
  <si>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</si>
  <si>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</si>
  <si>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</si>
  <si>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</si>
  <si>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</si>
  <si>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</si>
  <si>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</si>
  <si>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</si>
  <si>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</si>
  <si>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</si>
  <si>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</si>
  <si>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</si>
  <si>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</si>
  <si>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</si>
  <si>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</si>
  <si>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</si>
  <si>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</si>
  <si>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</si>
  <si>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</si>
  <si>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</si>
  <si>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</si>
  <si>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</si>
  <si>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</si>
  <si>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</si>
  <si>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</si>
  <si>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</si>
  <si>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</si>
  <si>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</si>
  <si>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</si>
  <si>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</si>
  <si>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</si>
  <si>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</si>
  <si>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</si>
  <si>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</si>
  <si>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</si>
  <si>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</si>
  <si>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</si>
  <si>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</si>
  <si>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</si>
  <si>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</si>
  <si>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</si>
  <si>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</si>
  <si>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</si>
  <si>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</si>
  <si>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</si>
  <si>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</si>
  <si>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</si>
  <si>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</si>
  <si>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</si>
  <si>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</si>
  <si>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</si>
  <si>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</si>
  <si>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</si>
  <si>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</si>
  <si>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</si>
  <si>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</si>
  <si>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</si>
  <si>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</si>
  <si>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</si>
  <si>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</si>
  <si>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</si>
  <si>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</si>
  <si>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</si>
  <si>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</si>
  <si>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</si>
  <si>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</si>
  <si>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</si>
  <si>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</si>
  <si>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</si>
  <si>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</si>
  <si>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</si>
  <si>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</si>
  <si>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</si>
  <si>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</si>
  <si>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</si>
  <si>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</si>
  <si>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</si>
  <si>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</si>
  <si>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</si>
  <si>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</si>
  <si>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</si>
  <si>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</si>
  <si>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</si>
  <si>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</si>
  <si>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</si>
  <si>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</si>
  <si>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</si>
  <si>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</si>
  <si>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</si>
  <si>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</si>
  <si>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</si>
  <si>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</si>
  <si>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</si>
  <si>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</si>
  <si>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</si>
  <si>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</si>
  <si>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</si>
  <si>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</si>
  <si>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</si>
  <si>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</si>
  <si>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</si>
  <si>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</si>
  <si>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</si>
  <si>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</si>
  <si>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</si>
  <si>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</si>
  <si>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</si>
  <si>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</si>
  <si>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</si>
  <si>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</si>
  <si>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</si>
  <si>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</si>
  <si>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</si>
  <si>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</si>
  <si>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</si>
  <si>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</si>
  <si>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</si>
  <si>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</si>
  <si>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</si>
  <si>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</si>
  <si>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</si>
  <si>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</si>
  <si>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</si>
  <si>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</si>
  <si>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</si>
  <si>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26-Abr-21--4-May-21--10-May-21----------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</si>
  <si>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</si>
  <si>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</si>
  <si>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</si>
  <si>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</si>
  <si>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</si>
  <si>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</si>
  <si>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</si>
  <si>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</si>
  <si>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</si>
  <si>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</si>
  <si>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</si>
  <si>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</si>
  <si>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</si>
  <si>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</si>
  <si>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</si>
  <si>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</si>
  <si>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</si>
  <si>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</si>
  <si>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</si>
  <si>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</si>
  <si>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</si>
  <si>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</si>
  <si>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</si>
  <si>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</si>
  <si>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</si>
  <si>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</si>
  <si>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</si>
  <si>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</si>
  <si>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</si>
  <si>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</si>
  <si>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</si>
  <si>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</si>
  <si>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</si>
  <si>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</si>
  <si>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</si>
  <si>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</si>
  <si>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</si>
  <si>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</si>
  <si>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</si>
  <si>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</si>
  <si>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</si>
  <si>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</si>
  <si>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</si>
  <si>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</si>
  <si>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</si>
  <si>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</si>
  <si>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</si>
  <si>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</si>
  <si>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</si>
  <si>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</si>
  <si>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</si>
  <si>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</si>
  <si>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</si>
  <si>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</si>
  <si>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</si>
  <si>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</si>
  <si>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</si>
  <si>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</si>
  <si>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</si>
  <si>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</si>
  <si>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</si>
  <si>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</si>
  <si>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</si>
  <si>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</si>
  <si>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</si>
  <si>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</si>
  <si>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</si>
  <si>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</si>
  <si>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</si>
  <si>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</si>
  <si>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</si>
  <si>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</si>
  <si>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</si>
  <si>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</si>
  <si>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</si>
  <si>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</si>
  <si>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</si>
  <si>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</si>
  <si>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</si>
  <si>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</si>
  <si>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</si>
  <si>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</si>
  <si>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</si>
  <si>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</si>
  <si>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</si>
  <si>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</si>
  <si>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</si>
  <si>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</si>
  <si>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</si>
  <si>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</si>
  <si>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</si>
  <si>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</si>
  <si>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</si>
  <si>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</si>
  <si>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</si>
  <si>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</si>
  <si>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</si>
  <si>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</si>
  <si>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</si>
  <si>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</si>
  <si>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</si>
  <si>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</si>
  <si>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</si>
  <si>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</si>
  <si>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</si>
  <si>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</si>
  <si>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</si>
  <si>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</si>
  <si>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</si>
  <si>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</si>
  <si>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</si>
  <si>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</si>
  <si>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</si>
  <si>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</si>
  <si>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</si>
  <si>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</si>
  <si>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</si>
  <si>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</si>
  <si>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</si>
  <si>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</si>
  <si>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</si>
  <si>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</si>
  <si>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</si>
  <si>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</si>
  <si>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</si>
  <si>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</si>
  <si>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</si>
  <si>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</si>
  <si>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</si>
  <si>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</si>
  <si>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</si>
  <si>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</si>
  <si>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</si>
  <si>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</si>
  <si>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</si>
  <si>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</si>
  <si>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</si>
  <si>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</si>
  <si>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</si>
  <si>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</si>
  <si>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</si>
  <si>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</si>
  <si>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</si>
  <si>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</si>
  <si>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</si>
  <si>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</si>
  <si>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</si>
  <si>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</si>
  <si>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</si>
  <si>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</si>
  <si>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</si>
  <si>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</si>
  <si>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</si>
  <si>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</si>
  <si>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</si>
  <si>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</si>
  <si>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</si>
  <si>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</si>
  <si>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</si>
  <si>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</si>
  <si>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</si>
  <si>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</si>
  <si>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</si>
  <si>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</si>
  <si>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</si>
  <si>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</si>
  <si>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</si>
  <si>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</si>
  <si>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</si>
  <si>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</si>
  <si>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</si>
  <si>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</si>
  <si>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</si>
  <si>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</si>
  <si>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</si>
  <si>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</si>
  <si>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</si>
  <si>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</si>
  <si>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</si>
  <si>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</si>
  <si>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</si>
  <si>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</si>
  <si>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</si>
  <si>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</si>
  <si>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</si>
  <si>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</si>
  <si>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</si>
  <si>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</si>
  <si>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</si>
  <si>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</si>
  <si>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</si>
  <si>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</si>
  <si>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</si>
  <si>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</si>
  <si>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</si>
  <si>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</si>
  <si>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</si>
  <si>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</si>
  <si>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</si>
  <si>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</si>
  <si>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</si>
  <si>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</si>
  <si>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</si>
  <si>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</si>
  <si>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</si>
  <si>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</si>
  <si>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</si>
  <si>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</si>
  <si>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</si>
  <si>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</si>
  <si>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</si>
  <si>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</si>
  <si>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</si>
  <si>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</si>
  <si>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</si>
  <si>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</si>
  <si>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</si>
  <si>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</si>
  <si>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</si>
  <si>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</si>
  <si>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</si>
  <si>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</si>
  <si>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</si>
  <si>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</si>
  <si>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</si>
  <si>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</si>
  <si>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</si>
  <si>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</si>
  <si>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</si>
  <si>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</si>
  <si>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</si>
  <si>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</si>
  <si>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</si>
  <si>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</si>
  <si>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</si>
  <si>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</si>
  <si>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</si>
  <si>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</si>
  <si>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</si>
  <si>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</si>
  <si>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</si>
  <si>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</si>
  <si>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</si>
  <si>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</si>
  <si>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</si>
  <si>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</si>
  <si>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</si>
  <si>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</si>
  <si>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</si>
  <si>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</si>
  <si>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</si>
  <si>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</si>
  <si>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</si>
  <si>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</si>
  <si>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</si>
  <si>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</si>
  <si>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</si>
  <si>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</si>
  <si>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</si>
  <si>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</si>
  <si>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</si>
  <si>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</si>
  <si>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</si>
  <si>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</si>
  <si>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</si>
  <si>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</si>
  <si>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</si>
  <si>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</si>
  <si>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</si>
  <si>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</si>
  <si>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</si>
  <si>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</si>
  <si>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</si>
  <si>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</si>
  <si>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</si>
  <si>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</si>
  <si>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</si>
  <si>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</si>
  <si>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</si>
  <si>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</si>
  <si>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</si>
  <si>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</si>
  <si>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</si>
  <si>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</si>
  <si>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</si>
  <si>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</si>
  <si>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</si>
  <si>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</si>
  <si>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</si>
  <si>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</si>
  <si>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</si>
  <si>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</si>
  <si>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</si>
  <si>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</si>
  <si>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</si>
  <si>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</si>
  <si>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</si>
  <si>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</si>
  <si>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</si>
  <si>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</si>
  <si>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</si>
  <si>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</si>
  <si>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</si>
  <si>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</si>
  <si>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</si>
  <si>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</si>
  <si>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</si>
  <si>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</si>
  <si>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</si>
  <si>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</si>
  <si>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</si>
  <si>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</si>
  <si>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</si>
  <si>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</si>
  <si>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</si>
  <si>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</si>
  <si>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</si>
  <si>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</si>
  <si>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</si>
  <si>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</si>
  <si>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</si>
  <si>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</si>
  <si>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</si>
  <si>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</si>
  <si>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</si>
  <si>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</si>
  <si>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</si>
  <si>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</si>
  <si>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</si>
  <si>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</si>
  <si>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</si>
  <si>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</si>
  <si>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</si>
  <si>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</si>
  <si>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</si>
  <si>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</si>
  <si>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</si>
  <si>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</si>
  <si>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</si>
  <si>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</si>
  <si>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</si>
  <si>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</si>
  <si>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</si>
  <si>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</si>
  <si>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</si>
  <si>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</si>
  <si>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</si>
  <si>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</si>
  <si>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</si>
  <si>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</si>
  <si>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</si>
  <si>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</si>
  <si>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</si>
  <si>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</si>
  <si>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</si>
  <si>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</si>
  <si>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</si>
  <si>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</si>
  <si>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</si>
  <si>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</si>
  <si>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</si>
  <si>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</si>
  <si>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</si>
  <si>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</si>
  <si>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</si>
  <si>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</si>
  <si>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</si>
  <si>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</si>
  <si>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</si>
  <si>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</si>
  <si>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</si>
  <si>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</si>
  <si>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</si>
  <si>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</si>
  <si>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</si>
  <si>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</si>
  <si>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</si>
  <si>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</si>
  <si>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</si>
  <si>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</si>
  <si>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</si>
  <si>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</si>
  <si>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</si>
  <si>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</si>
  <si>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</si>
  <si>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</si>
  <si>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</si>
  <si>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</si>
  <si>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</si>
  <si>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</si>
  <si>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</si>
  <si>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</si>
  <si>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</si>
  <si>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</si>
  <si>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</si>
  <si>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</si>
  <si>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</si>
  <si>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</si>
  <si>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</si>
  <si>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</si>
  <si>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</si>
  <si>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</si>
  <si>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</si>
  <si>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</si>
  <si>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</si>
  <si>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</si>
  <si>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</si>
  <si>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</si>
  <si>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</si>
  <si>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</si>
  <si>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</si>
  <si>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</si>
  <si>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</si>
  <si>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</si>
  <si>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</si>
  <si>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</si>
  <si>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</si>
  <si>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</si>
  <si>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</si>
  <si>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</si>
  <si>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</si>
  <si>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</si>
  <si>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</si>
  <si>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</si>
  <si>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</si>
  <si>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</si>
  <si>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</si>
  <si>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</si>
  <si>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</si>
  <si>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</si>
  <si>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</si>
  <si>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</si>
  <si>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</si>
  <si>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</si>
  <si>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</si>
  <si>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</si>
  <si>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</si>
  <si>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</si>
  <si>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</si>
  <si>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</si>
  <si>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</si>
  <si>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</si>
  <si>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</si>
  <si>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</si>
  <si>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</si>
  <si>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</si>
  <si>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</si>
  <si>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</si>
  <si>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</si>
  <si>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</si>
  <si>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</si>
  <si>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</si>
  <si>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</si>
  <si>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</si>
  <si>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</si>
  <si>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</si>
  <si>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</si>
  <si>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</si>
  <si>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</si>
  <si>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</si>
  <si>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</si>
  <si>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</si>
  <si>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</si>
  <si>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</si>
  <si>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</si>
  <si>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</si>
  <si>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</si>
  <si>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</si>
  <si>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</si>
  <si>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</si>
  <si>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</si>
  <si>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</si>
  <si>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</si>
  <si>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</si>
  <si>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</si>
  <si>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</si>
  <si>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</si>
  <si>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</si>
  <si>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</si>
  <si>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</si>
  <si>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</si>
  <si>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</si>
  <si>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</si>
  <si>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</si>
  <si>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</si>
  <si>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</si>
  <si>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</si>
  <si>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</si>
  <si>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</si>
  <si>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</si>
  <si>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</si>
  <si>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</si>
  <si>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</si>
  <si>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</si>
  <si>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</si>
  <si>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</si>
  <si>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</si>
  <si>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</si>
  <si>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</si>
  <si>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</si>
  <si>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</si>
  <si>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</si>
  <si>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</si>
  <si>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</si>
  <si>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</si>
  <si>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</si>
  <si>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</si>
  <si>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</si>
  <si>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</si>
  <si>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</si>
  <si>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</si>
  <si>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</si>
  <si>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</si>
  <si>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</si>
  <si>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</si>
  <si>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</si>
  <si>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</si>
  <si>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</si>
  <si>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</si>
  <si>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</si>
  <si>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</si>
  <si>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</si>
  <si>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</si>
  <si>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</si>
  <si>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</si>
  <si>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</si>
  <si>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</si>
  <si>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</si>
  <si>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</si>
  <si>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</si>
  <si>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</si>
  <si>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</si>
  <si>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</si>
  <si>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</si>
  <si>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</si>
  <si>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</si>
  <si>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</si>
  <si>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</si>
  <si>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</si>
  <si>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</si>
  <si>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</si>
  <si>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</si>
  <si>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</si>
  <si>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</si>
  <si>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</si>
  <si>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</si>
  <si>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</si>
  <si>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</si>
  <si>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</si>
  <si>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</si>
  <si>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</si>
  <si>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</si>
  <si>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</si>
  <si>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</si>
  <si>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</si>
  <si>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</si>
  <si>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</si>
  <si>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</si>
  <si>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</si>
  <si>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</si>
  <si>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</si>
  <si>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</si>
  <si>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</si>
  <si>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</si>
  <si>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</si>
  <si>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</si>
  <si>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</si>
  <si>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</si>
  <si>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</si>
  <si>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</si>
  <si>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</si>
  <si>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</si>
  <si>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</si>
  <si>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</si>
  <si>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</si>
  <si>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</si>
  <si>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</si>
  <si>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</si>
  <si>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</si>
  <si>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</si>
  <si>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</si>
  <si>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</si>
  <si>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</si>
  <si>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</si>
  <si>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</si>
  <si>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</si>
  <si>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</si>
  <si>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</si>
  <si>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</si>
  <si>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</si>
  <si>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</si>
  <si>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</si>
  <si>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</si>
  <si>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</si>
  <si>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</si>
  <si>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</si>
  <si>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</si>
  <si>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</si>
  <si>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</si>
  <si>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</si>
  <si>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</si>
  <si>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</si>
  <si>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</si>
  <si>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</si>
  <si>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</si>
  <si>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</si>
  <si>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</si>
  <si>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</si>
  <si>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</si>
  <si>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</si>
  <si>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</si>
  <si>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</si>
  <si>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</si>
  <si>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</si>
  <si>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</si>
  <si>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</si>
  <si>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</si>
  <si>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</si>
  <si>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</si>
  <si>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</si>
  <si>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</si>
  <si>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</si>
  <si>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</si>
  <si>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</si>
  <si>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</si>
  <si>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</si>
  <si>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</si>
  <si>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</si>
  <si>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</si>
  <si>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</si>
  <si>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</si>
  <si>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</si>
  <si>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</si>
  <si>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</si>
  <si>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</si>
  <si>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</si>
  <si>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</si>
  <si>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</si>
  <si>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</si>
  <si>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</si>
  <si>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</si>
  <si>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</si>
  <si>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</si>
  <si>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</si>
  <si>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</si>
  <si>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</si>
  <si>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</si>
  <si>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</si>
  <si>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</si>
  <si>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</si>
  <si>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</si>
  <si>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</si>
  <si>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</si>
  <si>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</si>
  <si>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</si>
  <si>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</si>
  <si>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</si>
  <si>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</si>
  <si>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</si>
  <si>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</si>
  <si>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</si>
  <si>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</si>
  <si>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</si>
  <si>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</si>
  <si>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</si>
  <si>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</si>
  <si>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</si>
  <si>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</si>
  <si>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</si>
  <si>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</si>
  <si>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</si>
  <si>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</si>
  <si>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</si>
  <si>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</si>
  <si>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</si>
  <si>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</si>
  <si>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</si>
  <si>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</si>
  <si>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</si>
  <si>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</si>
  <si>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</si>
  <si>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</si>
  <si>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</si>
  <si>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</si>
  <si>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</si>
  <si>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</si>
  <si>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</si>
  <si>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</si>
  <si>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</si>
  <si>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</si>
  <si>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</si>
  <si>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</si>
  <si>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</si>
  <si>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</si>
  <si>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</si>
  <si>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</si>
  <si>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</si>
  <si>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</si>
  <si>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</si>
  <si>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</si>
  <si>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</si>
  <si>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</si>
  <si>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</si>
  <si>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</si>
  <si>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</si>
  <si>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</si>
  <si>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</si>
  <si>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</si>
  <si>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</si>
  <si>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</si>
  <si>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</si>
  <si>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</si>
  <si>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</si>
  <si>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</si>
  <si>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</si>
  <si>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</si>
  <si>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</si>
  <si>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</si>
  <si>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</si>
  <si>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</si>
  <si>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</si>
  <si>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</si>
  <si>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</si>
  <si>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</si>
  <si>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</si>
  <si>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</si>
  <si>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</si>
  <si>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</si>
  <si>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</si>
  <si>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</si>
  <si>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</si>
  <si>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</si>
  <si>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</si>
  <si>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</si>
  <si>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</si>
  <si>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</si>
  <si>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</si>
  <si>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</si>
  <si>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</si>
  <si>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</si>
  <si>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</si>
  <si>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</si>
  <si>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</si>
  <si>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</si>
  <si>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</si>
  <si>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</si>
  <si>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</si>
  <si>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</si>
  <si>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</si>
  <si>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</si>
  <si>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</si>
  <si>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</si>
  <si>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</si>
  <si>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</si>
  <si>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</si>
  <si>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</si>
  <si>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</si>
  <si>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</si>
  <si>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</si>
  <si>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</si>
  <si>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</si>
  <si>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</si>
  <si>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</si>
  <si>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</si>
  <si>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</si>
  <si>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</si>
  <si>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</si>
  <si>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</si>
  <si>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</si>
  <si>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</si>
  <si>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</si>
  <si>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</si>
  <si>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</si>
  <si>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</si>
  <si>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</si>
  <si>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</si>
  <si>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</si>
  <si>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</si>
  <si>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</si>
  <si>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</si>
  <si>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</si>
  <si>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</si>
  <si>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</si>
  <si>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</si>
  <si>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</si>
  <si>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</si>
  <si>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</si>
  <si>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</si>
  <si>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</si>
  <si>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</si>
  <si>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</si>
  <si>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</si>
  <si>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</si>
  <si>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</si>
  <si>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</si>
  <si>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</si>
  <si>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</si>
  <si>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</si>
  <si>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</si>
  <si>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</si>
  <si>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</si>
  <si>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</si>
  <si>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</si>
  <si>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</si>
  <si>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</si>
  <si>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</si>
  <si>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</si>
  <si>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</si>
  <si>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</si>
  <si>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</si>
  <si>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</si>
  <si>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</si>
  <si>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</si>
  <si>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</si>
  <si>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</si>
  <si>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</si>
  <si>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</si>
  <si>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</si>
  <si>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</si>
  <si>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</si>
  <si>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</si>
  <si>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</si>
  <si>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</si>
  <si>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</si>
  <si>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</si>
  <si>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</si>
  <si>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</si>
  <si>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</si>
  <si>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</si>
  <si>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</si>
  <si>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</si>
  <si>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</si>
  <si>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</si>
  <si>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</si>
  <si>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</si>
  <si>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</si>
  <si>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</si>
  <si>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</si>
  <si>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</si>
  <si>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</si>
  <si>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</si>
  <si>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</si>
  <si>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</si>
  <si>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</si>
  <si>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</si>
  <si>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</si>
  <si>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</si>
  <si>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</si>
  <si>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</si>
  <si>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</si>
  <si>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</si>
  <si>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</si>
  <si>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</si>
  <si>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</si>
  <si>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</si>
  <si>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</si>
  <si>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</si>
  <si>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</si>
  <si>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</si>
  <si>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</si>
  <si>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</si>
  <si>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</si>
  <si>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</si>
  <si>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</si>
  <si>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</si>
  <si>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</si>
  <si>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</si>
  <si>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</si>
  <si>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</si>
  <si>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</si>
  <si>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</si>
  <si>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</si>
  <si>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</si>
  <si>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</si>
  <si>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</si>
  <si>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</si>
  <si>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</si>
  <si>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</si>
  <si>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</si>
  <si>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</si>
  <si>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</si>
  <si>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</si>
  <si>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</si>
  <si>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</si>
  <si>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</si>
  <si>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</si>
  <si>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</si>
  <si>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</si>
  <si>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</si>
  <si>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</si>
  <si>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</si>
  <si>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</si>
  <si>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</si>
  <si>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</si>
  <si>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</si>
  <si>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</si>
  <si>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</si>
  <si>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</si>
  <si>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</si>
  <si>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</si>
  <si>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</si>
  <si>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</si>
  <si>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</si>
  <si>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</si>
  <si>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</si>
  <si>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</si>
  <si>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</si>
  <si>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</si>
  <si>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</si>
  <si>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</si>
  <si>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</si>
  <si>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</si>
  <si>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</si>
  <si>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</si>
  <si>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</si>
  <si>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</si>
  <si>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</si>
  <si>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</si>
  <si>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</si>
  <si>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</si>
  <si>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</si>
  <si>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</si>
  <si>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</si>
  <si>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</si>
  <si>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</si>
  <si>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</si>
  <si>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</si>
  <si>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</si>
  <si>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</si>
  <si>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</si>
  <si>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</si>
  <si>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</si>
  <si>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</si>
  <si>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</si>
  <si>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</si>
  <si>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</si>
  <si>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</si>
  <si>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</si>
  <si>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</si>
  <si>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</si>
  <si>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</si>
  <si>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</si>
  <si>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</si>
  <si>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</si>
  <si>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</si>
  <si>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</si>
  <si>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</si>
  <si>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</si>
  <si>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</si>
  <si>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</si>
  <si>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</si>
  <si>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</si>
  <si>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</si>
  <si>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</si>
  <si>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</si>
  <si>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</si>
  <si>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</si>
  <si>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</si>
  <si>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</si>
  <si>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</si>
  <si>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</si>
  <si>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</si>
  <si>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</si>
  <si>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</si>
  <si>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</si>
  <si>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</si>
  <si>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</si>
  <si>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</si>
  <si>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</si>
  <si>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</si>
  <si>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</si>
  <si>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</si>
  <si>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</si>
  <si>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</si>
  <si>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</si>
  <si>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</si>
  <si>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</si>
  <si>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</si>
  <si>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</si>
  <si>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</si>
  <si>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</si>
  <si>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</si>
  <si>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</si>
  <si>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</si>
  <si>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</si>
  <si>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</si>
  <si>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</si>
  <si>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</si>
  <si>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</si>
  <si>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</si>
  <si>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</si>
  <si>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</si>
  <si>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</si>
  <si>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</si>
  <si>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</si>
  <si>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</si>
  <si>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</si>
  <si>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</si>
  <si>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</si>
  <si>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</si>
  <si>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</si>
  <si>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</si>
  <si>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</si>
  <si>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</si>
  <si>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</si>
  <si>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</si>
  <si>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</si>
  <si>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</si>
  <si>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</si>
  <si>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</si>
  <si>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</si>
  <si>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</si>
  <si>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</si>
  <si>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</si>
  <si>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</si>
  <si>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</si>
  <si>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</si>
  <si>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</si>
  <si>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</si>
  <si>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</si>
  <si>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</si>
  <si>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</si>
  <si>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</si>
  <si>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</si>
  <si>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</si>
  <si>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</si>
  <si>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</si>
  <si>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</si>
  <si>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</si>
  <si>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</si>
  <si>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</si>
  <si>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</si>
  <si>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</si>
  <si>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</si>
  <si>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</si>
  <si>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</si>
  <si>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</si>
  <si>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</si>
  <si>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</si>
  <si>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</si>
  <si>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</si>
  <si>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</si>
  <si>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</si>
  <si>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</si>
  <si>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</si>
  <si>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</si>
  <si>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</si>
  <si>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</si>
  <si>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</si>
  <si>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</si>
  <si>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</si>
  <si>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</si>
  <si>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</si>
  <si>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</si>
  <si>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</si>
  <si>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</si>
  <si>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</si>
  <si>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</si>
  <si>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</si>
  <si>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</si>
  <si>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</si>
  <si>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</si>
  <si>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</si>
  <si>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</si>
  <si>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</si>
  <si>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</si>
  <si>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</si>
  <si>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</si>
  <si>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</si>
  <si>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</si>
  <si>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</si>
  <si>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</si>
  <si>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</si>
  <si>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</si>
  <si>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</si>
  <si>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</si>
  <si>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</si>
  <si>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</si>
  <si>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</si>
  <si>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</si>
  <si>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</si>
  <si>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</si>
  <si>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</si>
  <si>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</si>
  <si>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</si>
  <si>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</si>
  <si>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</si>
  <si>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</si>
  <si>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</si>
  <si>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</si>
  <si>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</si>
  <si>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</si>
  <si>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</si>
  <si>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</si>
  <si>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</si>
  <si>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</si>
  <si>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</si>
  <si>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</si>
  <si>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</si>
  <si>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</si>
  <si>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</si>
  <si>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</si>
  <si>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</si>
  <si>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</si>
  <si>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</si>
  <si>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</si>
  <si>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</si>
  <si>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</si>
  <si>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</si>
  <si>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</si>
  <si>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</si>
  <si>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</si>
  <si>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</si>
  <si>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</si>
  <si>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</si>
  <si>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</si>
  <si>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</si>
  <si>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</si>
  <si>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</si>
  <si>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</si>
  <si>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</si>
  <si>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</si>
  <si>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</si>
  <si>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</si>
  <si>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</si>
  <si>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</si>
  <si>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</si>
  <si>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</si>
  <si>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</si>
  <si>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</si>
  <si>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</si>
  <si>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</si>
  <si>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</si>
  <si>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</si>
  <si>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</si>
  <si>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</si>
  <si>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</si>
  <si>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</si>
  <si>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</si>
  <si>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</si>
  <si>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</si>
  <si>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</si>
  <si>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</si>
  <si>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</si>
  <si>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</si>
  <si>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</si>
  <si>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</si>
  <si>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</si>
  <si>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</si>
  <si>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</si>
  <si>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</si>
  <si>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</si>
  <si>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</si>
  <si>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</si>
  <si>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</si>
  <si>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</si>
  <si>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</si>
  <si>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</si>
  <si>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</si>
  <si>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</si>
  <si>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</si>
  <si>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</si>
  <si>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</si>
  <si>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</si>
  <si>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</si>
  <si>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</si>
  <si>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</si>
  <si>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</si>
  <si>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</si>
  <si>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</si>
  <si>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</si>
  <si>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</si>
  <si>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</si>
  <si>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</si>
  <si>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</si>
  <si>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</si>
  <si>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</si>
  <si>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</si>
  <si>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</si>
  <si>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</si>
  <si>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</si>
  <si>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</si>
  <si>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</si>
  <si>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</si>
  <si>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</si>
  <si>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</si>
  <si>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</si>
  <si>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</si>
  <si>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</si>
  <si>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</si>
  <si>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</si>
  <si>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</si>
  <si>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</si>
  <si>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</si>
  <si>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</si>
  <si>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</si>
  <si>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</si>
  <si>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</si>
  <si>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</si>
  <si>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</si>
  <si>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</si>
  <si>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</si>
  <si>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</si>
  <si>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</si>
  <si>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</si>
  <si>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</si>
  <si>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</si>
  <si>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</si>
  <si>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</si>
  <si>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</si>
  <si>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</si>
  <si>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</si>
  <si>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</si>
  <si>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</si>
  <si>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</si>
  <si>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</si>
  <si>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</si>
  <si>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</si>
  <si>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</si>
  <si>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</si>
  <si>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</si>
  <si>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</si>
  <si>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</si>
  <si>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</si>
  <si>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</si>
  <si>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</si>
  <si>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</si>
  <si>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</si>
  <si>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</si>
  <si>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</si>
  <si>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</si>
  <si>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</si>
  <si>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</si>
  <si>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</si>
  <si>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</si>
  <si>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</si>
  <si>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</si>
  <si>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</si>
  <si>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</si>
  <si>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</si>
  <si>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</si>
  <si>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</si>
  <si>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</si>
  <si>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</si>
  <si>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</si>
  <si>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</si>
  <si>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</si>
  <si>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</si>
  <si>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</si>
  <si>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</si>
  <si>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</si>
  <si>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</si>
  <si>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</si>
  <si>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</si>
  <si>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</si>
  <si>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</si>
  <si>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</si>
  <si>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</si>
  <si>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</si>
  <si>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</si>
  <si>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</si>
  <si>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</si>
  <si>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</si>
  <si>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</si>
  <si>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</si>
  <si>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</si>
  <si>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</si>
  <si>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</si>
  <si>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</si>
  <si>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</si>
  <si>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</si>
  <si>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</si>
  <si>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</si>
  <si>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</si>
  <si>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</si>
  <si>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</si>
  <si>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</si>
  <si>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</si>
  <si>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</si>
  <si>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</si>
  <si>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</si>
  <si>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</si>
  <si>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</si>
  <si>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</si>
  <si>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</si>
  <si>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</si>
  <si>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</si>
  <si>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</si>
  <si>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</si>
  <si>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</si>
  <si>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</si>
  <si>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</si>
  <si>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</si>
  <si>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</si>
  <si>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</si>
  <si>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</si>
  <si>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</si>
  <si>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</si>
  <si>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</si>
  <si>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</si>
  <si>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</si>
  <si>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</si>
  <si>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</si>
  <si>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</si>
  <si>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</si>
  <si>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</si>
  <si>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</si>
  <si>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</si>
  <si>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</si>
  <si>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</si>
  <si>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</si>
  <si>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</si>
  <si>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</si>
  <si>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</si>
  <si>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</si>
  <si>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</si>
  <si>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</si>
  <si>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</si>
  <si>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</si>
  <si>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</si>
  <si>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</si>
  <si>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</si>
  <si>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</si>
  <si>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</si>
  <si>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</si>
  <si>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</si>
  <si>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</si>
  <si>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</si>
  <si>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</si>
  <si>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</si>
  <si>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</si>
  <si>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</si>
  <si>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</si>
  <si>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</si>
  <si>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</si>
  <si>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</si>
  <si>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</si>
  <si>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</si>
  <si>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</si>
  <si>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</si>
  <si>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</si>
  <si>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</si>
  <si>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</si>
  <si>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</si>
  <si>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</si>
  <si>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</si>
  <si>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</si>
  <si>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</si>
  <si>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</si>
  <si>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</si>
  <si>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</si>
  <si>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</si>
  <si>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</si>
  <si>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</si>
  <si>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</si>
  <si>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</si>
  <si>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</si>
  <si>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</si>
  <si>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</si>
  <si>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</si>
  <si>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</si>
  <si>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</si>
  <si>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</si>
  <si>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</si>
  <si>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</si>
  <si>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</si>
  <si>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</si>
  <si>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</si>
  <si>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</si>
  <si>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</si>
  <si>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</si>
  <si>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</si>
  <si>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</si>
  <si>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</si>
  <si>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</si>
  <si>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</si>
  <si>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</si>
  <si>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</si>
  <si>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</si>
  <si>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</si>
  <si>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</si>
  <si>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</si>
  <si>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</si>
  <si>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</si>
  <si>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</si>
  <si>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</si>
  <si>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</si>
  <si>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</si>
  <si>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</si>
  <si>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</si>
  <si>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</si>
  <si>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</si>
  <si>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</si>
  <si>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</si>
  <si>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</si>
  <si>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</si>
  <si>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</si>
  <si>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</si>
  <si>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</si>
  <si>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</si>
  <si>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</si>
  <si>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</si>
  <si>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</si>
  <si>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</si>
  <si>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</si>
  <si>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</si>
  <si>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</si>
  <si>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</si>
  <si>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</si>
  <si>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</si>
  <si>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</si>
  <si>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</si>
  <si>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</si>
  <si>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</si>
  <si>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</si>
  <si>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</si>
  <si>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</si>
  <si>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</si>
  <si>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</si>
  <si>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</si>
  <si>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</si>
  <si>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</si>
  <si>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</si>
  <si>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</si>
  <si>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</si>
  <si>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</si>
  <si>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</si>
  <si>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</si>
  <si>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</si>
  <si>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</si>
  <si>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</si>
  <si>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</si>
  <si>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</si>
  <si>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</si>
  <si>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</si>
  <si>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</si>
  <si>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</si>
  <si>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</si>
  <si>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</si>
  <si>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</si>
  <si>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</si>
  <si>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</si>
  <si>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</si>
  <si>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</si>
  <si>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</si>
  <si>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</si>
  <si>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</si>
  <si>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</si>
  <si>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</si>
  <si>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</si>
  <si>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</si>
  <si>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</si>
  <si>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</si>
  <si>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</si>
  <si>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</si>
  <si>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</si>
  <si>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</si>
  <si>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</si>
  <si>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</si>
  <si>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</si>
  <si>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</si>
  <si>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</si>
  <si>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</si>
  <si>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</si>
  <si>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</si>
  <si>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</si>
  <si>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</si>
  <si>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</si>
  <si>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</si>
  <si>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</si>
  <si>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</si>
  <si>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</si>
  <si>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</si>
  <si>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</si>
  <si>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</si>
  <si>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</si>
  <si>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</si>
  <si>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</si>
  <si>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</si>
  <si>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</si>
  <si>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</si>
  <si>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</si>
  <si>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</si>
  <si>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</si>
  <si>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</si>
  <si>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</si>
  <si>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</si>
  <si>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</si>
  <si>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</si>
  <si>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</si>
  <si>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</si>
  <si>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</si>
  <si>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</si>
  <si>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</si>
  <si>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</si>
  <si>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</si>
  <si>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</si>
  <si>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</si>
  <si>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</si>
  <si>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</si>
  <si>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</si>
  <si>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</si>
  <si>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</si>
  <si>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</si>
  <si>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</si>
  <si>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</si>
  <si>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</si>
  <si>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</si>
  <si>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</si>
  <si>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</si>
  <si>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</si>
  <si>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</si>
  <si>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</si>
  <si>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</si>
  <si>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</si>
  <si>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</si>
  <si>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</si>
  <si>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</si>
  <si>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</si>
  <si>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</si>
  <si>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</si>
  <si>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</si>
  <si>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</si>
  <si>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</si>
  <si>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</si>
  <si>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</si>
  <si>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</si>
  <si>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</si>
  <si>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</si>
  <si>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</si>
  <si>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</si>
  <si>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</si>
  <si>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</si>
  <si>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</si>
  <si>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</si>
  <si>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</si>
  <si>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</si>
  <si>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</si>
  <si>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</si>
  <si>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</si>
  <si>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</si>
  <si>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</si>
  <si>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</si>
  <si>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</si>
  <si>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</si>
  <si>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</si>
  <si>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</si>
  <si>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</si>
  <si>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</si>
  <si>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</si>
  <si>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</si>
  <si>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</si>
  <si>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</si>
  <si>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</si>
  <si>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</si>
  <si>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</si>
  <si>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</si>
  <si>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</si>
  <si>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</si>
  <si>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</si>
  <si>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</si>
  <si>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</si>
  <si>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</si>
  <si>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</si>
  <si>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</si>
  <si>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</si>
  <si>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</si>
  <si>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</si>
  <si>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</si>
  <si>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</si>
  <si>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</si>
  <si>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</si>
  <si>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</si>
  <si>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</si>
  <si>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</si>
  <si>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</si>
  <si>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</si>
  <si>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</si>
  <si>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</si>
  <si>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</si>
  <si>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</si>
  <si>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</si>
  <si>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</si>
  <si>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</si>
  <si>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</si>
  <si>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</si>
  <si>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</si>
  <si>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</si>
  <si>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</si>
  <si>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</si>
  <si>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</si>
  <si>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</si>
  <si>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</si>
  <si>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</si>
  <si>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</si>
  <si>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</si>
  <si>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</si>
  <si>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</si>
  <si>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</si>
  <si>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</si>
  <si>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</si>
  <si>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</si>
  <si>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</si>
  <si>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</si>
  <si>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</si>
  <si>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</si>
  <si>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</si>
  <si>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</si>
  <si>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</si>
  <si>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</si>
  <si>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</si>
  <si>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</si>
  <si>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</si>
  <si>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</si>
  <si>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</si>
  <si>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</si>
  <si>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</si>
  <si>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</si>
  <si>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</si>
  <si>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</si>
  <si>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</si>
  <si>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</si>
  <si>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</si>
  <si>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</si>
  <si>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</si>
  <si>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</si>
  <si>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</si>
  <si>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</si>
  <si>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</si>
  <si>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</si>
  <si>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</si>
  <si>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</si>
  <si>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</si>
  <si>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</si>
  <si>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</si>
  <si>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</si>
  <si>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</si>
  <si>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</si>
  <si>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</si>
  <si>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</si>
  <si>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</si>
  <si>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</si>
  <si>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</si>
  <si>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</si>
  <si>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</si>
  <si>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</si>
  <si>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</si>
  <si>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</si>
  <si>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</si>
  <si>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</si>
  <si>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</si>
  <si>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</si>
  <si>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</si>
  <si>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</si>
  <si>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</si>
  <si>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</si>
  <si>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</si>
  <si>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</si>
  <si>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</si>
  <si>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</si>
  <si>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</si>
  <si>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</si>
  <si>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</si>
  <si>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</si>
  <si>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</si>
  <si>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</si>
  <si>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</si>
  <si>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</si>
  <si>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</si>
  <si>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</si>
  <si>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</si>
  <si>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</si>
  <si>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</si>
  <si>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</si>
  <si>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</si>
  <si>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</si>
  <si>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</si>
  <si>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</si>
  <si>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</si>
  <si>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</si>
  <si>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</si>
  <si>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</si>
  <si>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</si>
  <si>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</si>
  <si>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</si>
  <si>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</si>
  <si>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</si>
  <si>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</si>
  <si>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</si>
  <si>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</si>
  <si>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</si>
  <si>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</si>
  <si>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</si>
  <si>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</si>
  <si>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</si>
  <si>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</si>
  <si>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</si>
  <si>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</si>
  <si>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</si>
  <si>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</si>
  <si>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</si>
  <si>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</si>
  <si>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</si>
  <si>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</si>
  <si>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</si>
  <si>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</si>
  <si>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</si>
  <si>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</si>
  <si>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</si>
  <si>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</si>
  <si>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</si>
  <si>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</si>
  <si>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</si>
  <si>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</si>
  <si>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</si>
  <si>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</si>
  <si>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</si>
  <si>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</si>
  <si>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</si>
  <si>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</si>
  <si>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</si>
  <si>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</si>
  <si>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</si>
  <si>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</si>
  <si>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</si>
  <si>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</si>
  <si>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</si>
  <si>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</si>
  <si>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</si>
  <si>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</si>
  <si>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</si>
  <si>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</si>
  <si>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</si>
  <si>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</si>
  <si>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</si>
  <si>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</si>
  <si>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</si>
  <si>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</si>
  <si>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</si>
  <si>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</si>
  <si>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</si>
  <si>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</si>
  <si>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</si>
  <si>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</si>
  <si>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</si>
  <si>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</si>
  <si>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</si>
  <si>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</si>
  <si>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</si>
  <si>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</si>
  <si>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</si>
  <si>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</si>
  <si>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</si>
  <si>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</si>
  <si>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</si>
  <si>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</si>
  <si>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</si>
  <si>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</si>
  <si>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</si>
  <si>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</si>
  <si>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</si>
  <si>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</si>
  <si>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</si>
  <si>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</si>
  <si>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</si>
  <si>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</si>
  <si>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</si>
  <si>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</si>
  <si>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</si>
  <si>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</si>
  <si>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</si>
  <si>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</si>
  <si>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</si>
  <si>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</si>
  <si>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</si>
  <si>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</si>
  <si>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</si>
  <si>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</si>
  <si>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</si>
  <si>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</si>
  <si>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</si>
  <si>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</si>
  <si>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</si>
  <si>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</si>
  <si>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</si>
  <si>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</si>
  <si>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</si>
  <si>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</si>
  <si>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</si>
  <si>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</si>
  <si>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</si>
  <si>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</si>
  <si>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</si>
  <si>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</si>
  <si>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</si>
  <si>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</si>
  <si>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</si>
  <si>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</si>
  <si>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</si>
  <si>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</si>
  <si>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</si>
  <si>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</si>
  <si>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</si>
  <si>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</si>
  <si>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</si>
  <si>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</si>
  <si>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</si>
  <si>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</si>
  <si>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</si>
  <si>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</si>
  <si>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</si>
  <si>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</si>
  <si>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</si>
  <si>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</si>
  <si>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</si>
  <si>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</si>
  <si>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</si>
  <si>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</si>
  <si>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</si>
  <si>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</si>
  <si>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</si>
  <si>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</si>
  <si>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</si>
  <si>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</si>
  <si>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</si>
  <si>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</si>
  <si>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</si>
  <si>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</si>
  <si>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</si>
  <si>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</si>
  <si>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</si>
  <si>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</si>
  <si>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</si>
  <si>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</si>
  <si>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</si>
  <si>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</si>
  <si>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</si>
  <si>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</si>
  <si>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</si>
  <si>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</si>
  <si>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</si>
  <si>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</si>
  <si>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</si>
  <si>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</si>
  <si>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</si>
  <si>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</si>
  <si>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</si>
  <si>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</si>
  <si>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</si>
  <si>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</si>
  <si>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</si>
  <si>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</si>
  <si>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</si>
  <si>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</si>
  <si>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</si>
  <si>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</si>
  <si>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</si>
  <si>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</si>
  <si>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</si>
  <si>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</si>
  <si>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</si>
  <si>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</si>
  <si>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</si>
  <si>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</si>
  <si>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</si>
  <si>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</si>
  <si>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</si>
  <si>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</si>
  <si>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</si>
  <si>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</si>
  <si>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</si>
  <si>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</si>
  <si>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</si>
  <si>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</si>
  <si>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</si>
  <si>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</si>
  <si>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</si>
  <si>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</si>
  <si>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</si>
  <si>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</si>
  <si>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</si>
  <si>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</si>
  <si>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</si>
  <si>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</si>
  <si>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</si>
  <si>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</si>
  <si>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</si>
  <si>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</si>
  <si>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</si>
  <si>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</si>
  <si>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</si>
  <si>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</si>
  <si>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</si>
  <si>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</si>
  <si>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</si>
  <si>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</si>
  <si>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</si>
  <si>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</si>
  <si>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</si>
  <si>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</si>
  <si>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</si>
  <si>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</si>
  <si>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</si>
  <si>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</si>
  <si>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</si>
  <si>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</si>
  <si>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</si>
  <si>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</si>
  <si>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</si>
  <si>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</si>
  <si>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</si>
  <si>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</si>
  <si>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</si>
  <si>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</si>
  <si>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</si>
  <si>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</si>
  <si>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</si>
  <si>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</si>
  <si>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</si>
  <si>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</si>
  <si>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</si>
  <si>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</si>
  <si>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</si>
  <si>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</si>
  <si>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</si>
  <si>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</si>
  <si>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</si>
  <si>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</si>
  <si>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</si>
  <si>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</si>
  <si>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</si>
  <si>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</si>
  <si>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</si>
  <si>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</si>
  <si>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</si>
  <si>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</si>
  <si>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</si>
  <si>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</si>
  <si>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</si>
  <si>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</si>
  <si>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</si>
  <si>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</si>
  <si>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</si>
  <si>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</si>
  <si>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</si>
  <si>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</si>
  <si>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</si>
  <si>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</si>
  <si>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</si>
  <si>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</si>
  <si>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</si>
  <si>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</si>
  <si>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</si>
  <si>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</si>
  <si>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</si>
  <si>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</si>
  <si>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</si>
  <si>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</si>
  <si>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</si>
  <si>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</si>
  <si>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</si>
  <si>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</si>
  <si>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</si>
  <si>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</si>
  <si>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</si>
  <si>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</si>
  <si>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</si>
  <si>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</si>
  <si>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</si>
  <si>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</si>
  <si>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</si>
  <si>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</si>
  <si>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</si>
  <si>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</si>
  <si>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</si>
  <si>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</si>
  <si>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</si>
  <si>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</si>
  <si>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</si>
  <si>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</si>
  <si>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</si>
  <si>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</si>
  <si>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</si>
  <si>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</si>
  <si>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</si>
  <si>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</si>
  <si>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</si>
  <si>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</si>
  <si>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</si>
  <si>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</si>
  <si>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</si>
  <si>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</si>
  <si>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</si>
  <si>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</si>
  <si>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</si>
  <si>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</si>
  <si>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</si>
  <si>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</si>
  <si>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</si>
  <si>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</si>
  <si>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</si>
  <si>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</si>
  <si>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</si>
  <si>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</si>
  <si>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</si>
  <si>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</si>
  <si>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</si>
  <si>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</si>
  <si>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</si>
  <si>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</si>
  <si>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</si>
  <si>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</si>
  <si>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</si>
  <si>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</si>
  <si>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</si>
  <si>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</si>
  <si>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</si>
  <si>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</si>
  <si>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</si>
  <si>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</si>
  <si>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</si>
  <si>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</si>
  <si>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</si>
  <si>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</si>
  <si>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</si>
  <si>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</si>
  <si>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</si>
  <si>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</si>
  <si>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</si>
  <si>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</si>
  <si>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</si>
  <si>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</si>
  <si>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</si>
  <si>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</si>
  <si>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</si>
  <si>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</si>
  <si>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</si>
  <si>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</si>
  <si>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</si>
  <si>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</si>
  <si>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</si>
  <si>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</si>
  <si>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</si>
  <si>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</si>
  <si>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</si>
  <si>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</si>
  <si>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</si>
  <si>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</si>
  <si>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</si>
  <si>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</si>
  <si>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</si>
  <si>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</si>
  <si>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</si>
  <si>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</si>
  <si>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</si>
  <si>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</si>
  <si>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</si>
  <si>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</si>
  <si>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</si>
  <si>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</si>
  <si>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</si>
  <si>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</si>
  <si>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</si>
  <si>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</si>
  <si>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</si>
  <si>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</si>
  <si>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</si>
  <si>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</si>
  <si>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</si>
  <si>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</si>
  <si>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</si>
  <si>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</si>
  <si>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</si>
  <si>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</si>
  <si>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</si>
  <si>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</si>
  <si>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</si>
  <si>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</si>
  <si>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</si>
  <si>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</si>
  <si>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</si>
  <si>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</si>
  <si>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</si>
  <si>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</si>
  <si>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</si>
  <si>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</si>
  <si>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</si>
  <si>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</si>
  <si>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</si>
  <si>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</si>
  <si>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</si>
  <si>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</si>
  <si>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</si>
  <si>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</si>
  <si>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</si>
  <si>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</si>
  <si>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</si>
  <si>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</si>
  <si>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</si>
  <si>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</si>
  <si>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</si>
  <si>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</si>
  <si>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</si>
  <si>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</si>
  <si>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</si>
  <si>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</si>
  <si>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</si>
  <si>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</si>
  <si>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</si>
  <si>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</si>
  <si>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</si>
  <si>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</si>
  <si>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</si>
  <si>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</si>
  <si>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</si>
  <si>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</si>
  <si>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</si>
  <si>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</si>
  <si>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</si>
  <si>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</si>
  <si>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</si>
  <si>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</si>
  <si>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</si>
  <si>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</si>
  <si>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</si>
  <si>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</si>
  <si>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</si>
  <si>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</si>
  <si>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</si>
  <si>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</si>
  <si>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</si>
  <si>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</si>
  <si>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</si>
  <si>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</si>
  <si>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</si>
  <si>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</si>
  <si>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</si>
  <si>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</si>
  <si>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</si>
  <si>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</si>
  <si>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</si>
  <si>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</si>
  <si>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</si>
  <si>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</si>
  <si>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</si>
  <si>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</si>
  <si>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</si>
  <si>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</si>
  <si>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</si>
  <si>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</si>
  <si>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</si>
  <si>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</si>
  <si>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</si>
  <si>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</si>
  <si>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</si>
  <si>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</si>
  <si>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</si>
  <si>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</si>
  <si>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</si>
  <si>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</si>
  <si>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</si>
  <si>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</si>
  <si>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</si>
  <si>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</si>
  <si>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</si>
  <si>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</si>
  <si>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</si>
  <si>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</si>
  <si>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</si>
  <si>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</si>
  <si>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</si>
  <si>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</si>
  <si>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</si>
  <si>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</si>
  <si>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</si>
  <si>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</si>
  <si>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</si>
  <si>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</si>
  <si>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</si>
  <si>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</si>
  <si>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</si>
  <si>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</si>
  <si>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</si>
  <si>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</si>
  <si>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</si>
  <si>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</si>
  <si>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</si>
  <si>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</si>
  <si>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</si>
  <si>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</si>
  <si>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</si>
  <si>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</si>
  <si>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</si>
  <si>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</si>
  <si>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</si>
  <si>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</si>
  <si>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</si>
  <si>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</si>
  <si>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</si>
  <si>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</si>
  <si>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</si>
  <si>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</si>
  <si>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</si>
  <si>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</si>
  <si>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</si>
  <si>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</si>
  <si>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</si>
  <si>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</si>
  <si>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</si>
  <si>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</si>
  <si>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</si>
  <si>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</si>
  <si>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</si>
  <si>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</si>
  <si>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</si>
  <si>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</si>
  <si>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</si>
  <si>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</si>
  <si>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</si>
  <si>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</si>
  <si>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</si>
  <si>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</si>
  <si>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</si>
  <si>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</si>
  <si>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</si>
  <si>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</si>
  <si>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</si>
  <si>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</si>
  <si>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</si>
  <si>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</si>
  <si>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</si>
  <si>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</si>
  <si>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</si>
  <si>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</si>
  <si>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</si>
  <si>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</si>
  <si>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</si>
  <si>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</si>
  <si>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</si>
  <si>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</si>
  <si>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</si>
  <si>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</si>
  <si>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</si>
  <si>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</si>
  <si>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</si>
  <si>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</si>
  <si>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</si>
  <si>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</si>
  <si>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</si>
  <si>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</si>
  <si>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</si>
  <si>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</si>
  <si>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</si>
  <si>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</si>
  <si>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</si>
  <si>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</si>
  <si>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</si>
  <si>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</si>
  <si>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</si>
  <si>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</si>
  <si>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</si>
  <si>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</si>
  <si>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</si>
  <si>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</si>
  <si>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</si>
  <si>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</si>
  <si>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</si>
  <si>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</si>
  <si>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</si>
  <si>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</si>
  <si>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</si>
  <si>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</si>
  <si>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</si>
  <si>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</si>
  <si>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</si>
  <si>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</si>
  <si>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</si>
  <si>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</si>
  <si>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</si>
  <si>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</si>
  <si>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</si>
  <si>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</si>
  <si>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</si>
  <si>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</si>
  <si>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</si>
  <si>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</si>
  <si>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</si>
  <si>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</si>
  <si>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</si>
  <si>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</si>
  <si>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</si>
  <si>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</si>
  <si>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</si>
  <si>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</si>
  <si>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</si>
  <si>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</si>
  <si>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</si>
  <si>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</si>
  <si>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</si>
  <si>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</si>
  <si>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</si>
  <si>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</si>
  <si>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</si>
  <si>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</si>
  <si>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</si>
  <si>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</si>
  <si>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</si>
  <si>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</si>
  <si>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</si>
  <si>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</si>
  <si>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</si>
  <si>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</si>
  <si>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</si>
  <si>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</si>
  <si>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</si>
  <si>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</si>
  <si>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</si>
  <si>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</si>
  <si>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</si>
  <si>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</si>
  <si>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</si>
  <si>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</si>
  <si>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</si>
  <si>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</si>
  <si>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</si>
  <si>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</si>
  <si>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</si>
  <si>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</si>
  <si>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</si>
  <si>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</si>
  <si>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</si>
  <si>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</si>
  <si>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</si>
  <si>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</si>
  <si>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</si>
  <si>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</si>
  <si>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</si>
  <si>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</si>
  <si>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</si>
  <si>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</si>
  <si>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</si>
  <si>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</si>
  <si>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</si>
  <si>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</si>
  <si>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</si>
  <si>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</si>
  <si>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</si>
  <si>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</si>
  <si>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</si>
  <si>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</si>
  <si>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</si>
  <si>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</si>
  <si>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</si>
  <si>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</si>
  <si>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</si>
  <si>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</si>
  <si>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</si>
  <si>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</si>
  <si>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</si>
  <si>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</si>
  <si>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</si>
  <si>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</si>
  <si>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</si>
  <si>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</si>
  <si>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</si>
  <si>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</si>
  <si>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</si>
  <si>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</si>
  <si>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</si>
  <si>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</si>
  <si>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</si>
  <si>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</si>
  <si>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</si>
  <si>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</si>
  <si>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</si>
  <si>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</si>
  <si>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</si>
  <si>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</si>
  <si>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</si>
  <si>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</si>
  <si>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</si>
  <si>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</si>
  <si>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</si>
  <si>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</si>
  <si>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</si>
  <si>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</si>
  <si>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</si>
  <si>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</si>
  <si>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</si>
  <si>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</si>
  <si>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</si>
  <si>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</si>
  <si>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</si>
  <si>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</si>
  <si>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</si>
  <si>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</si>
  <si>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</si>
  <si>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</si>
  <si>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</si>
  <si>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</si>
  <si>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</si>
  <si>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</si>
  <si>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</si>
  <si>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</si>
  <si>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</si>
  <si>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</si>
  <si>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</si>
  <si>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</si>
  <si>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</si>
  <si>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</si>
  <si>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</si>
  <si>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</si>
  <si>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</si>
  <si>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</si>
  <si>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</si>
  <si>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</si>
  <si>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</si>
  <si>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</si>
  <si>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</si>
  <si>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</si>
  <si>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</si>
  <si>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</si>
  <si>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</si>
  <si>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</si>
  <si>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</si>
  <si>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</si>
  <si>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</si>
  <si>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</si>
  <si>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</si>
  <si>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</si>
  <si>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</si>
  <si>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</si>
  <si>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</si>
  <si>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</si>
  <si>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</si>
  <si>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</si>
  <si>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</si>
  <si>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</si>
  <si>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</si>
  <si>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</si>
  <si>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</si>
  <si>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</si>
  <si>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</si>
  <si>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</si>
  <si>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</si>
  <si>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</si>
  <si>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</si>
  <si>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</si>
  <si>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</si>
  <si>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</si>
  <si>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</si>
  <si>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</si>
  <si>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</si>
  <si>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</si>
  <si>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</si>
  <si>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</si>
  <si>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</si>
  <si>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</si>
  <si>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</si>
  <si>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</si>
  <si>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</si>
  <si>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</si>
  <si>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</si>
  <si>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</si>
  <si>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</si>
  <si>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</si>
  <si>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</si>
  <si>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</si>
  <si>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</si>
  <si>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</si>
  <si>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</si>
  <si>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</si>
  <si>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</si>
  <si>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</si>
  <si>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</si>
  <si>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</si>
  <si>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</si>
  <si>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</si>
  <si>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</si>
  <si>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</si>
  <si>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</si>
  <si>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</si>
  <si>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</si>
  <si>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</si>
  <si>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</si>
  <si>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</si>
  <si>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</si>
  <si>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</si>
  <si>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</si>
  <si>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</si>
  <si>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</si>
  <si>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</si>
  <si>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</si>
  <si>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</si>
  <si>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</si>
  <si>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</si>
  <si>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</si>
  <si>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</si>
  <si>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</si>
  <si>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</si>
  <si>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</si>
  <si>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</si>
  <si>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</si>
  <si>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</si>
  <si>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</si>
  <si>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</si>
  <si>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</si>
  <si>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</si>
  <si>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</si>
  <si>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</si>
  <si>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</si>
  <si>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</si>
  <si>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</si>
  <si>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</si>
  <si>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</si>
  <si>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</si>
  <si>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</si>
  <si>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</si>
  <si>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</si>
  <si>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</si>
  <si>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</si>
  <si>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</si>
  <si>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</si>
  <si>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</si>
  <si>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</si>
  <si>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</si>
  <si>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</si>
  <si>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</si>
  <si>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</si>
  <si>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</si>
  <si>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</si>
  <si>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</si>
  <si>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</si>
  <si>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</si>
  <si>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</si>
  <si>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</si>
  <si>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</si>
  <si>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</si>
  <si>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</si>
  <si>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</si>
  <si>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</si>
  <si>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</si>
  <si>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</si>
  <si>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</si>
  <si>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</si>
  <si>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</si>
  <si>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</si>
  <si>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</si>
  <si>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</si>
  <si>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</si>
  <si>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</si>
  <si>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</si>
  <si>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</si>
  <si>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</si>
  <si>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</si>
  <si>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</si>
  <si>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</si>
  <si>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</si>
  <si>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</si>
  <si>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</si>
  <si>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</si>
  <si>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</si>
  <si>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</si>
  <si>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</si>
  <si>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</si>
  <si>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</si>
  <si>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</si>
  <si>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</si>
  <si>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</si>
  <si>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</si>
  <si>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</si>
  <si>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</si>
  <si>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</si>
  <si>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</si>
  <si>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</si>
  <si>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</si>
  <si>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</si>
  <si>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</si>
  <si>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</si>
  <si>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</si>
  <si>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</si>
  <si>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</si>
  <si>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</si>
  <si>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</si>
  <si>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</si>
  <si>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</si>
  <si>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</si>
  <si>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</si>
  <si>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</si>
  <si>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</si>
  <si>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</si>
  <si>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</si>
  <si>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</si>
  <si>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</si>
  <si>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</si>
  <si>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</si>
  <si>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</si>
  <si>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</si>
  <si>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</si>
  <si>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</si>
  <si>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</si>
  <si>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</si>
  <si>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</si>
  <si>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</si>
  <si>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</si>
  <si>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</si>
  <si>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</si>
  <si>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</si>
  <si>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</si>
  <si>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</si>
  <si>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</si>
  <si>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</si>
  <si>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</si>
  <si>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</si>
  <si>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</si>
  <si>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</si>
  <si>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</si>
  <si>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</si>
  <si>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</si>
  <si>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</si>
  <si>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</si>
  <si>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</si>
  <si>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</si>
  <si>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</si>
  <si>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</si>
  <si>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</si>
  <si>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</si>
  <si>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</si>
  <si>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</si>
  <si>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</si>
  <si>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</si>
  <si>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</si>
  <si>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</si>
  <si>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</si>
  <si>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</si>
  <si>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</si>
  <si>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</si>
  <si>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</si>
  <si>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</si>
  <si>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</si>
  <si>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</si>
  <si>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</si>
  <si>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</si>
  <si>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</si>
  <si>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</si>
  <si>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</si>
  <si>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</si>
  <si>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</si>
  <si>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</si>
  <si>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</si>
  <si>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</si>
  <si>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</si>
  <si>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</si>
  <si>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</si>
  <si>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</si>
  <si>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</si>
  <si>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</si>
  <si>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</si>
  <si>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</si>
  <si>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</si>
  <si>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</si>
  <si>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</si>
  <si>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</si>
  <si>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</si>
  <si>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</si>
  <si>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</si>
  <si>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</si>
  <si>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</si>
  <si>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</si>
  <si>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</si>
  <si>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</si>
  <si>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</si>
  <si>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</si>
  <si>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</si>
  <si>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</si>
  <si>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</si>
  <si>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</si>
  <si>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</si>
  <si>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</si>
  <si>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</si>
  <si>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</si>
  <si>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</si>
  <si>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</si>
  <si>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</si>
  <si>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</si>
  <si>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</si>
  <si>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</si>
  <si>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</si>
  <si>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</si>
  <si>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</si>
  <si>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</si>
  <si>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</si>
  <si>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</si>
  <si>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</si>
  <si>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</si>
  <si>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</si>
  <si>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</si>
  <si>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</si>
  <si>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</si>
  <si>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</si>
  <si>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</si>
  <si>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</si>
  <si>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</si>
  <si>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</si>
  <si>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</si>
  <si>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</si>
  <si>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</si>
  <si>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</si>
  <si>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</si>
  <si>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</si>
  <si>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</si>
  <si>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</si>
  <si>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</si>
  <si>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</si>
  <si>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</si>
  <si>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</si>
  <si>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</si>
  <si>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</si>
  <si>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</si>
  <si>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</si>
  <si>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</si>
  <si>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</si>
  <si>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</si>
  <si>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</si>
  <si>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</si>
  <si>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</si>
  <si>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</si>
  <si>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</si>
  <si>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</si>
  <si>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</si>
  <si>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</si>
  <si>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</si>
  <si>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</si>
  <si>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</si>
  <si>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</si>
  <si>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</si>
  <si>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</si>
  <si>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</si>
  <si>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</si>
  <si>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</si>
  <si>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</si>
  <si>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</si>
  <si>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</si>
  <si>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</si>
  <si>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</si>
  <si>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</si>
  <si>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</si>
  <si>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</si>
  <si>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</si>
  <si>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</si>
  <si>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</si>
  <si>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</si>
  <si>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</si>
  <si>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</si>
  <si>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</si>
  <si>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</si>
  <si>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</si>
  <si>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</si>
  <si>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</si>
  <si>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</si>
  <si>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</si>
  <si>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</si>
  <si>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</si>
  <si>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</si>
  <si>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</si>
  <si>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</si>
  <si>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</si>
  <si>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</si>
  <si>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</si>
  <si>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</si>
  <si>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</si>
  <si>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</si>
  <si>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</si>
  <si>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</si>
  <si>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</si>
  <si>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</si>
  <si>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</si>
  <si>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</si>
  <si>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</si>
  <si>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</si>
  <si>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</si>
  <si>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</si>
  <si>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</si>
  <si>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</si>
  <si>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</si>
  <si>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</si>
  <si>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</si>
  <si>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</si>
  <si>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</si>
  <si>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</si>
  <si>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</si>
  <si>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</si>
  <si>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</si>
  <si>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</si>
  <si>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</si>
  <si>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</si>
  <si>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</si>
  <si>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</si>
  <si>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</si>
  <si>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</si>
  <si>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</si>
  <si>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</si>
  <si>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</si>
  <si>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</si>
  <si>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</si>
  <si>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</si>
  <si>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</si>
  <si>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</si>
  <si>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</si>
  <si>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</si>
  <si>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</si>
  <si>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</si>
  <si>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</si>
  <si>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</si>
  <si>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</si>
  <si>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</si>
  <si>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</si>
  <si>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</si>
  <si>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</si>
  <si>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</si>
  <si>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</si>
  <si>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</si>
  <si>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</si>
  <si>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</si>
  <si>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</si>
  <si>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</si>
  <si>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</si>
  <si>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</si>
  <si>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</si>
  <si>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</si>
  <si>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</si>
  <si>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</si>
  <si>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</si>
  <si>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</si>
  <si>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</si>
  <si>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</si>
  <si>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</si>
  <si>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</si>
  <si>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</si>
  <si>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</si>
  <si>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</si>
  <si>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</si>
  <si>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</si>
  <si>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</si>
  <si>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</si>
  <si>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</si>
  <si>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</si>
  <si>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</si>
  <si>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</si>
  <si>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</si>
  <si>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</si>
  <si>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</si>
  <si>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</si>
  <si>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</si>
  <si>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</si>
  <si>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</si>
  <si>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</si>
  <si>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</si>
  <si>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</si>
  <si>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</si>
  <si>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</si>
  <si>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</si>
  <si>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</si>
  <si>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</si>
  <si>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</si>
  <si>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</si>
  <si>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</si>
  <si>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</si>
  <si>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</si>
  <si>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</si>
  <si>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</si>
  <si>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</si>
  <si>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</si>
  <si>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</si>
  <si>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</si>
  <si>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</si>
  <si>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</si>
  <si>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</si>
  <si>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</si>
  <si>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</si>
  <si>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</si>
  <si>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</si>
  <si>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</si>
  <si>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</si>
  <si>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</si>
  <si>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</si>
  <si>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</si>
  <si>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</si>
  <si>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</si>
  <si>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</si>
  <si>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</si>
  <si>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</si>
  <si>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</si>
  <si>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</si>
  <si>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</si>
  <si>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</si>
  <si>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</si>
  <si>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</si>
  <si>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</si>
  <si>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</si>
  <si>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</si>
  <si>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</si>
  <si>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</si>
  <si>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</si>
  <si>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</si>
  <si>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</si>
  <si>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</si>
  <si>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</si>
  <si>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</si>
  <si>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</si>
  <si>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</si>
  <si>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</si>
  <si>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</si>
  <si>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</si>
  <si>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</si>
  <si>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</si>
  <si>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</si>
  <si>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</si>
  <si>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</si>
  <si>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</si>
  <si>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</si>
  <si>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</si>
  <si>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</si>
  <si>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</si>
  <si>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</si>
  <si>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</si>
  <si>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</si>
  <si>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</si>
  <si>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</si>
  <si>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</si>
  <si>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</si>
  <si>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</si>
  <si>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</si>
  <si>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</si>
  <si>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</si>
  <si>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</si>
  <si>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</si>
  <si>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</si>
  <si>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</si>
  <si>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</si>
  <si>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</si>
  <si>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</si>
  <si>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</si>
  <si>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</si>
  <si>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</si>
  <si>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</si>
  <si>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</si>
  <si>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</si>
  <si>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</si>
  <si>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</si>
  <si>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</si>
  <si>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</si>
  <si>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</si>
  <si>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</si>
  <si>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</si>
  <si>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</si>
  <si>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</si>
  <si>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</si>
  <si>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</si>
  <si>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</si>
  <si>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</si>
  <si>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</si>
  <si>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</si>
  <si>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</si>
  <si>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</si>
  <si>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</si>
  <si>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</si>
  <si>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</si>
  <si>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</si>
  <si>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</si>
  <si>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</si>
  <si>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</si>
  <si>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</si>
  <si>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</si>
  <si>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</si>
  <si>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</si>
  <si>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</si>
  <si>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</si>
  <si>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</si>
  <si>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</si>
  <si>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</si>
  <si>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</si>
  <si>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</si>
  <si>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</si>
  <si>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</si>
  <si>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</si>
  <si>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</si>
  <si>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</si>
  <si>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</si>
  <si>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</si>
  <si>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</si>
  <si>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</si>
  <si>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</si>
  <si>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</si>
  <si>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</si>
  <si>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</si>
  <si>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</si>
  <si>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</si>
  <si>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</si>
  <si>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</si>
  <si>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</si>
  <si>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</si>
  <si>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</si>
  <si>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</si>
  <si>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</si>
  <si>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</si>
  <si>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</si>
  <si>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</si>
  <si>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</si>
  <si>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</si>
  <si>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</si>
  <si>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</si>
  <si>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</si>
  <si>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</si>
  <si>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</si>
  <si>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</si>
  <si>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</si>
  <si>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</si>
  <si>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</si>
  <si>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</si>
  <si>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</si>
  <si>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</si>
  <si>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</si>
  <si>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</si>
  <si>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</si>
  <si>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</si>
  <si>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</si>
  <si>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</si>
  <si>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</si>
  <si>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</si>
  <si>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</si>
  <si>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</si>
  <si>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</si>
  <si>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</si>
  <si>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</si>
  <si>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</si>
  <si>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</si>
  <si>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</si>
  <si>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</si>
  <si>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</si>
  <si>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</si>
  <si>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</si>
  <si>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</si>
  <si>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</si>
  <si>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</si>
  <si>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</si>
  <si>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</si>
  <si>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</si>
  <si>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</si>
  <si>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</si>
  <si>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</si>
  <si>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</si>
  <si>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</si>
  <si>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</si>
  <si>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</si>
  <si>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</si>
  <si>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</si>
  <si>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</si>
  <si>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</si>
  <si>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</si>
  <si>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</si>
  <si>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</si>
  <si>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</si>
  <si>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</si>
  <si>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</si>
  <si>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</si>
  <si>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</si>
  <si>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</si>
  <si>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</si>
  <si>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</si>
  <si>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</si>
  <si>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</si>
  <si>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</si>
  <si>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</si>
  <si>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</si>
  <si>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</si>
  <si>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</si>
  <si>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</si>
  <si>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</si>
  <si>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</si>
  <si>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</si>
  <si>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</si>
  <si>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</si>
  <si>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</si>
  <si>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</si>
  <si>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</si>
  <si>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</si>
  <si>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</si>
  <si>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</si>
  <si>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</si>
  <si>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</si>
  <si>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</si>
  <si>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</si>
  <si>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</si>
  <si>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</si>
  <si>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</si>
  <si>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</si>
  <si>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</si>
  <si>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</si>
  <si>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</si>
  <si>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</si>
  <si>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</si>
  <si>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</si>
  <si>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</si>
  <si>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</si>
  <si>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</si>
  <si>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</si>
  <si>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</si>
  <si>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</si>
  <si>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</si>
  <si>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</si>
  <si>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</si>
  <si>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</si>
  <si>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</si>
  <si>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</si>
  <si>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</si>
  <si>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</si>
  <si>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</si>
  <si>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</si>
  <si>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</si>
  <si>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</si>
  <si>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</si>
  <si>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</si>
  <si>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</si>
  <si>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</si>
  <si>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</si>
  <si>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</si>
  <si>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</si>
  <si>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</si>
  <si>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</si>
  <si>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</si>
  <si>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</si>
  <si>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</si>
  <si>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</si>
  <si>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</si>
  <si>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</si>
  <si>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</si>
  <si>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</si>
  <si>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</si>
  <si>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</si>
  <si>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</si>
  <si>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</si>
  <si>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</si>
  <si>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</si>
  <si>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</si>
  <si>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</si>
  <si>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</si>
  <si>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</si>
  <si>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</si>
  <si>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</si>
  <si>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</si>
  <si>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</si>
  <si>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</si>
  <si>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</si>
  <si>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</si>
  <si>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</si>
  <si>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</si>
  <si>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</si>
  <si>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</si>
  <si>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</si>
  <si>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</si>
  <si>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</si>
  <si>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</si>
  <si>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</si>
  <si>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</si>
  <si>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</si>
  <si>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</si>
  <si>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</si>
  <si>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</si>
  <si>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</si>
  <si>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</si>
  <si>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</si>
  <si>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</si>
  <si>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</si>
  <si>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</si>
  <si>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</si>
  <si>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</si>
  <si>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</si>
  <si>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</si>
  <si>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</si>
  <si>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</si>
  <si>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</si>
  <si>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</si>
  <si>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</si>
  <si>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</si>
  <si>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</si>
  <si>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</si>
  <si>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</si>
  <si>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</si>
  <si>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</si>
  <si>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</si>
  <si>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</si>
  <si>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</si>
  <si>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</si>
  <si>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</si>
  <si>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</si>
  <si>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</si>
  <si>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</si>
  <si>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</si>
  <si>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</si>
  <si>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</si>
  <si>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</si>
  <si>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</si>
  <si>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</si>
  <si>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</si>
  <si>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</si>
  <si>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</si>
  <si>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</si>
  <si>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</si>
  <si>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</si>
  <si>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</si>
  <si>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</si>
  <si>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</si>
  <si>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</si>
  <si>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</si>
  <si>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</si>
  <si>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</si>
  <si>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</si>
  <si>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</si>
  <si>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</si>
  <si>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</si>
  <si>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</si>
  <si>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</si>
  <si>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</si>
  <si>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</si>
  <si>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</si>
  <si>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</si>
  <si>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</si>
  <si>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</si>
  <si>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</si>
  <si>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</si>
  <si>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</si>
  <si>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</si>
  <si>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</si>
  <si>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</si>
  <si>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</si>
  <si>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</si>
  <si>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</si>
  <si>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</si>
  <si>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</si>
  <si>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</si>
  <si>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</si>
  <si>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</si>
  <si>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</si>
  <si>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</si>
  <si>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</si>
  <si>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</si>
  <si>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</si>
  <si>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</si>
  <si>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</si>
  <si>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</si>
  <si>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</si>
  <si>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</si>
  <si>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</si>
  <si>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</si>
  <si>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</si>
  <si>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</si>
  <si>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</si>
  <si>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</si>
  <si>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</si>
  <si>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</si>
  <si>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</si>
  <si>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</si>
  <si>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</si>
  <si>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</si>
  <si>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</si>
  <si>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</si>
  <si>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</si>
  <si>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</si>
  <si>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</si>
  <si>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</si>
  <si>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</si>
  <si>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</si>
  <si>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</si>
  <si>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</si>
  <si>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</si>
  <si>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</si>
  <si>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</si>
  <si>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</si>
  <si>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</si>
  <si>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</si>
  <si>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</si>
  <si>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</si>
  <si>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</si>
  <si>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</si>
  <si>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</si>
  <si>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</si>
  <si>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</si>
  <si>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</si>
  <si>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</si>
  <si>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</si>
  <si>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</si>
  <si>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</si>
  <si>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</si>
  <si>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</si>
  <si>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</si>
  <si>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</si>
  <si>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</si>
  <si>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</si>
  <si>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</si>
  <si>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</si>
  <si>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</si>
  <si>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</si>
  <si>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</si>
  <si>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</si>
  <si>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</si>
  <si>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</si>
  <si>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</si>
  <si>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</si>
  <si>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</si>
  <si>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</si>
  <si>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</si>
  <si>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</si>
  <si>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</si>
  <si>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</si>
  <si>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</si>
  <si>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</si>
  <si>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</si>
  <si>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</si>
  <si>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</si>
  <si>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</si>
  <si>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</si>
  <si>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</si>
  <si>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</si>
  <si>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</si>
  <si>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</si>
  <si>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</si>
  <si>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</si>
  <si>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</si>
  <si>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</si>
  <si>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</si>
  <si>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</si>
  <si>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</si>
  <si>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</si>
  <si>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</si>
  <si>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</si>
  <si>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</si>
  <si>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</si>
  <si>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</si>
  <si>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</si>
  <si>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</si>
  <si>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</si>
  <si>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</si>
  <si>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</si>
  <si>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</si>
  <si>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</si>
  <si>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</si>
  <si>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</si>
  <si>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</si>
  <si>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</si>
  <si>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</si>
  <si>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</si>
  <si>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</si>
  <si>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</si>
  <si>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</si>
  <si>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</si>
  <si>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</si>
  <si>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</si>
  <si>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</si>
  <si>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</si>
  <si>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</si>
  <si>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</si>
  <si>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</si>
  <si>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</si>
  <si>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</si>
  <si>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</si>
  <si>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</si>
  <si>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</si>
  <si>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</si>
  <si>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</si>
  <si>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</si>
  <si>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</si>
  <si>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</si>
  <si>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</si>
  <si>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</si>
  <si>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</si>
  <si>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</si>
  <si>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</si>
  <si>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</si>
  <si>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</si>
  <si>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</si>
  <si>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</si>
  <si>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</si>
  <si>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</si>
  <si>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</si>
  <si>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</si>
  <si>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</si>
  <si>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</si>
  <si>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</si>
  <si>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</si>
  <si>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</si>
  <si>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</si>
  <si>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</si>
  <si>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</si>
  <si>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</si>
  <si>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</si>
  <si>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</si>
  <si>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</si>
  <si>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</si>
  <si>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</si>
  <si>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</si>
  <si>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</si>
  <si>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</si>
  <si>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</si>
  <si>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</si>
  <si>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</si>
  <si>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</si>
  <si>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</si>
  <si>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</si>
  <si>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</si>
  <si>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</si>
  <si>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</si>
  <si>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</si>
  <si>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</si>
  <si>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</si>
  <si>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</si>
  <si>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</si>
  <si>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</si>
  <si>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</si>
  <si>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</si>
  <si>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</si>
  <si>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</si>
  <si>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</si>
  <si>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</si>
  <si>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</si>
  <si>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</si>
  <si>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</si>
  <si>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</si>
  <si>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</si>
  <si>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</si>
  <si>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</si>
  <si>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</si>
  <si>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</si>
  <si>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</si>
  <si>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</si>
  <si>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</si>
  <si>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</si>
  <si>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</si>
  <si>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</si>
  <si>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</si>
  <si>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</si>
  <si>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</si>
  <si>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</si>
  <si>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</si>
  <si>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</si>
  <si>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</si>
  <si>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</si>
  <si>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</si>
  <si>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</si>
  <si>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</si>
  <si>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</si>
  <si>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</si>
  <si>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</si>
  <si>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</si>
  <si>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</si>
  <si>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</si>
  <si>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</si>
  <si>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</si>
  <si>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</si>
  <si>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</si>
  <si>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</si>
  <si>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</si>
  <si>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</si>
  <si>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</si>
  <si>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</si>
  <si>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</si>
  <si>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</si>
  <si>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</si>
  <si>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</si>
  <si>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</si>
  <si>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</si>
  <si>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</si>
  <si>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</si>
  <si>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</si>
  <si>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</si>
  <si>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</si>
  <si>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</si>
  <si>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</si>
  <si>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</si>
  <si>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</si>
  <si>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</si>
  <si>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</si>
  <si>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</si>
  <si>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</si>
  <si>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</si>
  <si>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</si>
  <si>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</si>
  <si>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</si>
  <si>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</si>
  <si>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</si>
  <si>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</si>
  <si>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</si>
  <si>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</si>
  <si>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</si>
  <si>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</si>
  <si>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</si>
  <si>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</si>
  <si>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</si>
  <si>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</si>
  <si>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</si>
  <si>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</si>
  <si>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</si>
  <si>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</si>
  <si>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</si>
  <si>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</si>
  <si>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</si>
  <si>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</si>
  <si>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</si>
  <si>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</si>
  <si>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</si>
  <si>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</si>
  <si>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</si>
  <si>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</si>
  <si>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</si>
  <si>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</si>
  <si>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</si>
  <si>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</si>
  <si>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</si>
  <si>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</si>
  <si>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</si>
  <si>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</si>
  <si>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</si>
  <si>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</si>
  <si>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</si>
  <si>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</si>
  <si>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</si>
  <si>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</si>
  <si>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</si>
  <si>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</si>
  <si>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</si>
  <si>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</si>
  <si>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</si>
  <si>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</si>
  <si>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</si>
  <si>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</si>
  <si>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</si>
  <si>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</si>
  <si>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</si>
  <si>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</si>
  <si>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</si>
  <si>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</si>
  <si>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</si>
  <si>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</si>
  <si>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</si>
  <si>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</si>
  <si>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</si>
  <si>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</si>
  <si>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</si>
  <si>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</si>
  <si>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</si>
  <si>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</si>
  <si>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</si>
  <si>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</si>
  <si>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</si>
  <si>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</si>
  <si>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</si>
  <si>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</si>
  <si>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</si>
  <si>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</si>
  <si>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</si>
  <si>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</si>
  <si>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</si>
  <si>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</si>
  <si>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</si>
  <si>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</si>
  <si>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</si>
  <si>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</si>
  <si>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</si>
  <si>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</si>
  <si>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</si>
  <si>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</si>
  <si>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</si>
  <si>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</si>
  <si>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</si>
  <si>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</si>
  <si>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</si>
  <si>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</si>
  <si>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</si>
  <si>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</si>
  <si>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</si>
  <si>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</si>
  <si>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</si>
  <si>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</si>
  <si>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</si>
  <si>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</si>
  <si>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</si>
  <si>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</si>
  <si>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</si>
  <si>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</si>
  <si>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</si>
  <si>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</si>
  <si>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</si>
  <si>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</si>
  <si>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</si>
  <si>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</si>
  <si>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</si>
  <si>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</si>
  <si>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</si>
  <si>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</si>
  <si>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</si>
  <si>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</si>
  <si>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</si>
  <si>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</si>
  <si>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</si>
  <si>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</si>
  <si>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</si>
  <si>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</si>
  <si>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</si>
  <si>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</si>
  <si>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</si>
  <si>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</si>
  <si>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</si>
  <si>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</si>
  <si>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</si>
  <si>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</si>
  <si>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</si>
  <si>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</si>
  <si>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</si>
  <si>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</si>
  <si>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</si>
  <si>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</si>
  <si>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</si>
  <si>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</si>
  <si>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</si>
  <si>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</si>
  <si>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</si>
  <si>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</si>
  <si>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</si>
  <si>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</si>
  <si>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</si>
  <si>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</si>
  <si>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</si>
  <si>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</si>
  <si>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</si>
  <si>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</si>
  <si>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</si>
  <si>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</si>
  <si>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</si>
  <si>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</si>
  <si>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</si>
  <si>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</si>
  <si>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</si>
  <si>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</si>
  <si>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</si>
  <si>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</si>
  <si>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</si>
  <si>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</si>
  <si>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</si>
  <si>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</si>
  <si>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</si>
  <si>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</si>
  <si>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</si>
  <si>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</si>
  <si>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</si>
  <si>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</si>
  <si>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</si>
  <si>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</si>
  <si>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</si>
  <si>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</si>
  <si>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</si>
  <si>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</si>
  <si>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</si>
  <si>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</si>
  <si>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</si>
  <si>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</si>
  <si>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</si>
  <si>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</si>
  <si>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</si>
  <si>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</si>
  <si>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</si>
  <si>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</si>
  <si>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</si>
  <si>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</si>
  <si>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</si>
  <si>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</si>
  <si>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</si>
  <si>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</si>
  <si>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</si>
  <si>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</si>
  <si>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</si>
  <si>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</si>
  <si>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</si>
  <si>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</si>
  <si>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</si>
  <si>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</si>
  <si>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</si>
  <si>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</si>
  <si>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</si>
  <si>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</si>
  <si>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</si>
  <si>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</si>
  <si>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</si>
  <si>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</si>
  <si>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</si>
  <si>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</si>
  <si>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</si>
  <si>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</si>
  <si>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</si>
  <si>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</si>
  <si>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</si>
  <si>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</si>
  <si>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</si>
  <si>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</si>
  <si>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</si>
  <si>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</si>
  <si>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</si>
  <si>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</si>
  <si>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</si>
  <si>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</si>
  <si>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</si>
  <si>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</si>
  <si>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</si>
  <si>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</si>
  <si>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</si>
  <si>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</si>
  <si>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</si>
  <si>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</si>
  <si>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</si>
  <si>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</si>
  <si>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</si>
  <si>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</si>
  <si>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</si>
  <si>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</si>
  <si>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</si>
  <si>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</si>
  <si>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</si>
  <si>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</si>
  <si>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</si>
  <si>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</si>
  <si>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</si>
  <si>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</si>
  <si>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</si>
  <si>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</si>
  <si>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</si>
  <si>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</si>
  <si>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</si>
  <si>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</si>
  <si>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</si>
  <si>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</si>
  <si>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</si>
  <si>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</si>
  <si>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</si>
  <si>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</si>
  <si>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</si>
  <si>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</si>
  <si>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</si>
  <si>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</si>
  <si>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</si>
  <si>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</si>
  <si>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</si>
  <si>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</si>
  <si>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</si>
  <si>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</si>
  <si>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</si>
  <si>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</si>
  <si>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</si>
  <si>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</si>
  <si>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</si>
  <si>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</si>
  <si>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</si>
  <si>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</si>
  <si>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</si>
  <si>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</si>
  <si>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</si>
  <si>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</si>
  <si>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</si>
  <si>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</si>
  <si>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</si>
  <si>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</si>
  <si>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</si>
  <si>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</si>
  <si>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</si>
  <si>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</si>
  <si>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</si>
  <si>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</si>
  <si>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</si>
  <si>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</si>
  <si>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</si>
  <si>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</si>
  <si>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</si>
  <si>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</si>
  <si>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</si>
  <si>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</si>
  <si>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</si>
  <si>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</si>
  <si>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</si>
  <si>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</si>
  <si>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</si>
  <si>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</si>
  <si>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</si>
  <si>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</si>
  <si>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</si>
  <si>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</si>
  <si>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</si>
  <si>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</si>
  <si>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</si>
  <si>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</si>
  <si>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</si>
  <si>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</si>
  <si>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</si>
  <si>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</si>
  <si>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</si>
  <si>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</si>
  <si>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</si>
  <si>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</si>
  <si>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</si>
  <si>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</si>
  <si>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</si>
  <si>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</si>
  <si>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</si>
  <si>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</si>
  <si>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</si>
  <si>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</si>
  <si>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</si>
  <si>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</si>
  <si>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</si>
  <si>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</si>
  <si>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</si>
  <si>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</si>
  <si>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</si>
  <si>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</si>
  <si>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</si>
  <si>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</si>
  <si>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</si>
  <si>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</si>
  <si>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</si>
  <si>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</si>
  <si>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</si>
  <si>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</si>
  <si>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</si>
  <si>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</si>
  <si>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</si>
  <si>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</si>
  <si>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</si>
  <si>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</si>
  <si>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</si>
  <si>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</si>
  <si>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</si>
  <si>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</si>
  <si>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</si>
  <si>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</si>
  <si>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</si>
  <si>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</si>
  <si>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</si>
  <si>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</si>
  <si>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</si>
  <si>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</si>
  <si>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</si>
  <si>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</si>
  <si>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</si>
  <si>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</si>
  <si>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</si>
  <si>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</si>
  <si>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</si>
  <si>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</si>
  <si>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</si>
  <si>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</si>
  <si>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</si>
  <si>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</si>
  <si>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</si>
  <si>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</si>
  <si>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</si>
  <si>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</si>
  <si>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</si>
  <si>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</si>
  <si>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</si>
  <si>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</si>
  <si>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</si>
  <si>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</si>
  <si>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</si>
  <si>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</si>
  <si>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</si>
  <si>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</si>
  <si>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</si>
  <si>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</si>
  <si>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</si>
  <si>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</si>
  <si>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</si>
  <si>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</si>
  <si>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</si>
  <si>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</si>
  <si>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</si>
  <si>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</si>
  <si>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</si>
  <si>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</si>
  <si>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</si>
  <si>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</si>
  <si>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</si>
  <si>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</si>
  <si>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</si>
  <si>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</si>
  <si>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</si>
  <si>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</si>
  <si>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</si>
  <si>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</si>
  <si>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</si>
  <si>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</si>
  <si>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03/06/2021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</si>
  <si>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</si>
  <si>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</si>
  <si>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</si>
  <si>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</si>
  <si>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</si>
  <si>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</si>
  <si>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</si>
  <si>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</si>
  <si>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</si>
  <si>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</si>
  <si>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</si>
  <si>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</si>
  <si>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</si>
  <si>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</si>
  <si>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</si>
  <si>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</si>
  <si>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</si>
  <si>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</si>
  <si>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</si>
  <si>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</si>
  <si>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</si>
  <si>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</si>
  <si>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</si>
  <si>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</si>
  <si>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</si>
  <si>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</si>
  <si>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</si>
  <si>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</si>
  <si>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</si>
  <si>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</si>
  <si>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</si>
  <si>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</si>
  <si>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</si>
  <si>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</si>
  <si>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</si>
  <si>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</si>
  <si>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</si>
  <si>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</si>
  <si>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</si>
  <si>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</si>
  <si>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</si>
  <si>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</si>
  <si>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</si>
  <si>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</si>
  <si>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</si>
  <si>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</si>
  <si>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</si>
  <si>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</si>
  <si>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</si>
  <si>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</si>
  <si>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</si>
  <si>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</si>
  <si>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</si>
  <si>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</si>
  <si>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</si>
  <si>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</si>
  <si>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</si>
  <si>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</si>
  <si>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</si>
  <si>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</si>
  <si>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</si>
  <si>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</si>
  <si>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</si>
  <si>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</si>
  <si>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</si>
  <si>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</si>
  <si>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</si>
  <si>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</si>
  <si>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</si>
  <si>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</si>
  <si>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</si>
  <si>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</si>
  <si>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</si>
  <si>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</si>
  <si>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</si>
  <si>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</si>
  <si>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</si>
  <si>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</si>
  <si>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</si>
  <si>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</si>
  <si>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</si>
  <si>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</si>
  <si>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</si>
  <si>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</si>
  <si>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</si>
  <si>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</si>
  <si>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</si>
  <si>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</si>
  <si>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</si>
  <si>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</si>
  <si>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</si>
  <si>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</si>
  <si>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</si>
  <si>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</si>
  <si>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</si>
  <si>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</si>
  <si>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</si>
  <si>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</si>
  <si>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</si>
  <si>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</si>
  <si>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</si>
  <si>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</si>
  <si>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</si>
  <si>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</si>
  <si>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</si>
  <si>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</si>
  <si>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</si>
  <si>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</si>
  <si>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</si>
  <si>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</si>
  <si>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</si>
  <si>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</si>
  <si>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</si>
  <si>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</si>
  <si>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</si>
  <si>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</si>
  <si>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</si>
  <si>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</si>
  <si>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</si>
  <si>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</si>
  <si>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</si>
  <si>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</si>
  <si>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</si>
  <si>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</si>
  <si>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</si>
  <si>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</si>
  <si>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</si>
  <si>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</si>
  <si>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</si>
  <si>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</si>
  <si>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</si>
  <si>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</si>
  <si>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</si>
  <si>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</si>
  <si>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</si>
  <si>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</si>
  <si>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</si>
  <si>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</si>
  <si>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</si>
  <si>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</si>
  <si>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</si>
  <si>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</si>
  <si>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</si>
  <si>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</si>
  <si>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</si>
  <si>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</si>
  <si>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</si>
  <si>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</si>
  <si>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</si>
  <si>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</si>
  <si>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</si>
  <si>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</si>
  <si>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</si>
  <si>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</si>
  <si>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</si>
  <si>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</si>
  <si>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</si>
  <si>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</si>
  <si>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</si>
  <si>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</si>
  <si>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</si>
  <si>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</si>
  <si>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</si>
  <si>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</si>
  <si>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</si>
  <si>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</si>
  <si>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</si>
  <si>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</si>
  <si>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</si>
  <si>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</si>
  <si>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</si>
  <si>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</si>
  <si>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</si>
  <si>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</si>
  <si>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</si>
  <si>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</si>
  <si>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</si>
  <si>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</si>
  <si>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</si>
  <si>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</si>
  <si>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</si>
  <si>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</si>
  <si>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</si>
  <si>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</si>
  <si>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</si>
  <si>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</si>
  <si>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</si>
  <si>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</si>
  <si>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</si>
  <si>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</si>
  <si>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</si>
  <si>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</si>
  <si>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</si>
  <si>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</si>
  <si>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</si>
  <si>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</si>
  <si>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</si>
  <si>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</si>
  <si>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</si>
  <si>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</si>
  <si>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</si>
  <si>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</si>
  <si>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</si>
  <si>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</si>
  <si>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</si>
  <si>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</si>
  <si>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</si>
  <si>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</si>
  <si>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</si>
  <si>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</si>
  <si>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</si>
  <si>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</si>
  <si>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</si>
  <si>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</si>
  <si>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</si>
  <si>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</si>
  <si>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</si>
  <si>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</si>
  <si>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</si>
  <si>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</si>
  <si>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</si>
  <si>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</si>
  <si>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</si>
  <si>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</si>
  <si>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</si>
  <si>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</si>
  <si>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</si>
  <si>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</si>
  <si>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</si>
  <si>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</si>
  <si>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</si>
  <si>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</si>
  <si>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</si>
  <si>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</si>
  <si>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</si>
  <si>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</si>
  <si>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</si>
  <si>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</si>
  <si>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</si>
  <si>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</si>
  <si>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</si>
  <si>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</si>
  <si>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</si>
  <si>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</si>
  <si>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</si>
  <si>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</si>
  <si>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</si>
  <si>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</si>
  <si>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</si>
  <si>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</si>
  <si>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</si>
  <si>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</si>
  <si>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</si>
  <si>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</si>
  <si>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</si>
  <si>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</si>
  <si>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</si>
  <si>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</si>
  <si>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</si>
  <si>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</si>
  <si>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</si>
  <si>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</si>
  <si>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</si>
  <si>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</si>
  <si>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</si>
  <si>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</si>
  <si>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</si>
  <si>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</si>
  <si>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</si>
  <si>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</si>
  <si>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</si>
  <si>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</si>
  <si>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</si>
  <si>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</si>
  <si>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</si>
  <si>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</si>
  <si>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</si>
  <si>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</si>
  <si>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</si>
  <si>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</si>
  <si>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</si>
  <si>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</si>
  <si>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</si>
  <si>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</si>
  <si>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</si>
  <si>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</si>
  <si>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</si>
  <si>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</si>
  <si>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</si>
  <si>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</si>
  <si>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</si>
  <si>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</si>
  <si>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</si>
  <si>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</si>
  <si>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</si>
  <si>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</si>
  <si>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</si>
  <si>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</si>
  <si>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</si>
  <si>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</si>
  <si>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</si>
  <si>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</si>
  <si>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</si>
  <si>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</si>
  <si>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</si>
  <si>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</si>
  <si>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</si>
  <si>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</si>
  <si>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</si>
  <si>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</si>
  <si>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</si>
  <si>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</si>
  <si>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</si>
  <si>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</si>
  <si>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</si>
  <si>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</si>
  <si>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</si>
  <si>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</si>
  <si>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</si>
  <si>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</si>
  <si>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</si>
  <si>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</si>
  <si>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</si>
  <si>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</si>
  <si>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</si>
  <si>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</si>
  <si>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</si>
  <si>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</si>
  <si>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</si>
  <si>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</si>
  <si>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</si>
  <si>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</si>
  <si>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</si>
  <si>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</si>
  <si>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</si>
  <si>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</si>
  <si>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</si>
  <si>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</si>
  <si>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</si>
  <si>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</si>
  <si>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</si>
  <si>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</si>
  <si>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</si>
  <si>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</si>
  <si>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</si>
  <si>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</si>
  <si>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</si>
  <si>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</si>
  <si>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</si>
  <si>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</si>
  <si>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</si>
  <si>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</si>
  <si>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</si>
  <si>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</si>
  <si>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</si>
  <si>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</si>
  <si>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</si>
  <si>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</si>
  <si>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</si>
  <si>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</si>
  <si>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</si>
  <si>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</si>
  <si>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</si>
  <si>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</si>
  <si>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</si>
  <si>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</si>
  <si>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</si>
  <si>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</si>
  <si>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</si>
  <si>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</si>
  <si>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</si>
  <si>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</si>
  <si>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</si>
  <si>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</si>
  <si>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</si>
  <si>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</si>
  <si>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</si>
  <si>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</si>
  <si>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</si>
  <si>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</si>
  <si>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</si>
  <si>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</si>
  <si>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</si>
  <si>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</si>
  <si>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</si>
  <si>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</si>
  <si>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</si>
  <si>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</si>
  <si>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</si>
  <si>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</si>
  <si>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</si>
  <si>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</si>
  <si>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</si>
  <si>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</si>
  <si>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</si>
  <si>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</si>
  <si>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</si>
  <si>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</si>
  <si>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</si>
  <si>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</si>
  <si>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</si>
  <si>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</si>
  <si>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</si>
  <si>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</si>
  <si>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</si>
  <si>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</si>
  <si>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</si>
  <si>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</si>
  <si>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</si>
  <si>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</si>
  <si>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</si>
  <si>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</si>
  <si>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</si>
  <si>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</si>
  <si>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</si>
  <si>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</si>
  <si>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</si>
  <si>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</si>
  <si>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</si>
  <si>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</si>
  <si>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</si>
  <si>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</si>
  <si>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</si>
  <si>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</si>
  <si>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</si>
  <si>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</si>
  <si>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</si>
  <si>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</si>
  <si>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</si>
  <si>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</si>
  <si>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</si>
  <si>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</si>
  <si>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</si>
  <si>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</si>
  <si>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</si>
  <si>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</si>
  <si>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</si>
  <si>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</si>
  <si>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</si>
  <si>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</si>
  <si>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</si>
  <si>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</si>
  <si>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</si>
  <si>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</si>
  <si>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</si>
  <si>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</si>
  <si>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</si>
  <si>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</si>
  <si>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</si>
  <si>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</si>
  <si>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</si>
  <si>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</si>
  <si>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</si>
  <si>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</si>
  <si>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</si>
  <si>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</si>
  <si>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</si>
  <si>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</si>
  <si>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</si>
  <si>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</si>
  <si>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</si>
  <si>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</si>
  <si>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</si>
  <si>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</si>
  <si>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</si>
  <si>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</si>
  <si>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</si>
  <si>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</si>
  <si>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</si>
  <si>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</si>
  <si>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</si>
  <si>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</si>
  <si>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</si>
  <si>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</si>
  <si>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</si>
  <si>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</si>
  <si>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</si>
  <si>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</si>
  <si>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</si>
  <si>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</si>
  <si>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</si>
  <si>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</si>
  <si>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</si>
  <si>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</si>
  <si>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</si>
  <si>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</si>
  <si>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</si>
  <si>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</si>
  <si>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</si>
  <si>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</si>
  <si>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</si>
  <si>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</si>
  <si>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</si>
  <si>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</si>
  <si>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</si>
  <si>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</si>
  <si>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</si>
  <si>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</si>
  <si>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</si>
  <si>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</si>
  <si>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</si>
  <si>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</si>
  <si>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</si>
  <si>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</si>
  <si>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</si>
  <si>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</si>
  <si>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</si>
  <si>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</si>
  <si>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</si>
  <si>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</si>
  <si>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</si>
  <si>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</si>
  <si>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</si>
  <si>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</si>
  <si>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</si>
  <si>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</si>
  <si>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</si>
  <si>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</si>
  <si>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</si>
  <si>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</si>
  <si>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</si>
  <si>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</si>
  <si>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</si>
  <si>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</si>
  <si>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</si>
  <si>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</si>
  <si>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</si>
  <si>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</si>
  <si>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</si>
  <si>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</si>
  <si>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</si>
  <si>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</si>
  <si>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</si>
  <si>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</si>
  <si>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</si>
  <si>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</si>
  <si>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</si>
  <si>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</si>
  <si>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</si>
  <si>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</si>
  <si>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</si>
  <si>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</si>
  <si>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</si>
  <si>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</si>
  <si>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</si>
  <si>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</si>
  <si>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</si>
  <si>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</si>
  <si>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</si>
  <si>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</si>
  <si>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</si>
  <si>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</si>
  <si>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</si>
  <si>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</si>
  <si>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</si>
  <si>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</si>
  <si>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</si>
  <si>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</si>
  <si>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</si>
  <si>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</si>
  <si>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</si>
  <si>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</si>
  <si>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</si>
  <si>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</si>
  <si>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</si>
  <si>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</si>
  <si>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</si>
  <si>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</si>
  <si>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</si>
  <si>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</si>
  <si>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</si>
  <si>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</si>
  <si>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</si>
  <si>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</si>
  <si>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</si>
  <si>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</si>
  <si>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</si>
  <si>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</si>
  <si>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</si>
  <si>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</si>
  <si>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</si>
  <si>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</si>
  <si>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</si>
  <si>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</si>
  <si>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</si>
  <si>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</si>
  <si>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</si>
  <si>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</si>
  <si>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</si>
  <si>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</si>
  <si>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</si>
  <si>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</si>
  <si>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</si>
  <si>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</si>
  <si>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</si>
  <si>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</si>
  <si>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</si>
  <si>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</si>
  <si>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</si>
  <si>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</si>
  <si>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</si>
  <si>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</si>
  <si>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</si>
  <si>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</si>
  <si>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</si>
  <si>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</si>
  <si>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</si>
  <si>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</si>
  <si>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</si>
  <si>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</si>
  <si>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</si>
  <si>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</si>
  <si>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</si>
  <si>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</si>
  <si>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</si>
  <si>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</si>
  <si>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</si>
  <si>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</si>
  <si>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</si>
  <si>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</si>
  <si>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</si>
  <si>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</si>
  <si>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</si>
  <si>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</si>
  <si>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</si>
  <si>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</si>
  <si>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</si>
  <si>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</si>
  <si>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</si>
  <si>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</si>
  <si>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</si>
  <si>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</si>
  <si>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</si>
  <si>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</si>
  <si>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</si>
  <si>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</si>
  <si>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</si>
  <si>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</si>
  <si>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</si>
  <si>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</si>
  <si>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</si>
  <si>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</si>
  <si>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</si>
  <si>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</si>
  <si>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</si>
  <si>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</si>
  <si>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</si>
  <si>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</si>
  <si>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</si>
  <si>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</si>
  <si>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</si>
  <si>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</si>
  <si>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</si>
  <si>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</si>
  <si>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</si>
  <si>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</si>
  <si>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</si>
  <si>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</si>
  <si>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</si>
  <si>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</si>
  <si>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</si>
  <si>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</si>
  <si>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</si>
  <si>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</si>
  <si>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</si>
  <si>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</si>
  <si>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</si>
  <si>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</si>
  <si>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</si>
  <si>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</si>
  <si>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</si>
  <si>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</si>
  <si>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</si>
  <si>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</si>
  <si>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</si>
  <si>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</si>
  <si>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</si>
  <si>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</si>
  <si>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</si>
  <si>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</si>
  <si>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</si>
  <si>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</si>
  <si>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</si>
  <si>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</si>
  <si>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</si>
  <si>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</si>
  <si>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</si>
  <si>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</si>
  <si>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</si>
  <si>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</si>
  <si>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</si>
  <si>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</si>
  <si>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</si>
  <si>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</si>
  <si>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</si>
  <si>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</si>
  <si>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</si>
  <si>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</si>
  <si>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</si>
  <si>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</si>
  <si>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</si>
  <si>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</si>
  <si>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</si>
  <si>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</si>
  <si>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</si>
  <si>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</si>
  <si>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</si>
  <si>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</si>
  <si>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</si>
  <si>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</si>
  <si>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</si>
  <si>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</si>
  <si>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</si>
  <si>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</si>
  <si>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</si>
  <si>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</si>
  <si>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</si>
  <si>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</si>
  <si>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</si>
  <si>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</si>
  <si>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</si>
  <si>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</si>
  <si>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</si>
  <si>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</si>
  <si>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</si>
  <si>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</si>
  <si>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</si>
  <si>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</si>
  <si>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</si>
  <si>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</si>
  <si>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</si>
  <si>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</si>
  <si>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</si>
  <si>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</si>
  <si>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</si>
  <si>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</si>
  <si>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</si>
  <si>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</si>
  <si>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</si>
  <si>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</si>
  <si>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</si>
  <si>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</si>
  <si>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</si>
  <si>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</si>
  <si>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</si>
  <si>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</si>
  <si>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</si>
  <si>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</si>
  <si>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</si>
  <si>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</si>
  <si>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</si>
  <si>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</si>
  <si>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</si>
  <si>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</si>
  <si>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</si>
  <si>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</si>
  <si>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</si>
  <si>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</si>
  <si>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</si>
  <si>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</si>
  <si>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</si>
  <si>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</si>
  <si>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</si>
  <si>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</si>
  <si>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</si>
  <si>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</si>
  <si>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</si>
  <si>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</si>
  <si>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</si>
  <si>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</si>
  <si>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</si>
  <si>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</si>
  <si>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</si>
  <si>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</si>
  <si>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</si>
  <si>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</si>
  <si>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</si>
  <si>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</si>
  <si>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</si>
  <si>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</si>
  <si>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</si>
  <si>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</si>
  <si>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</si>
  <si>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</si>
  <si>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</si>
  <si>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</si>
  <si>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</si>
  <si>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</si>
  <si>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</si>
  <si>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</si>
  <si>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</si>
  <si>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</si>
  <si>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</si>
  <si>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</si>
  <si>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</si>
  <si>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</si>
  <si>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</si>
  <si>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</si>
  <si>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</si>
  <si>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</si>
  <si>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</si>
  <si>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</si>
  <si>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</si>
  <si>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</si>
  <si>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</si>
  <si>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</si>
  <si>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</si>
  <si>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</si>
  <si>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</si>
  <si>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</si>
  <si>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</si>
  <si>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</si>
  <si>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</si>
  <si>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</si>
  <si>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</si>
  <si>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</si>
  <si>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</si>
  <si>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</si>
  <si>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</si>
  <si>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</si>
  <si>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</si>
  <si>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</si>
  <si>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</si>
  <si>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</si>
  <si>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</si>
  <si>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</si>
  <si>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</si>
  <si>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</si>
  <si>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</si>
  <si>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</si>
  <si>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</si>
  <si>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</si>
  <si>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</si>
  <si>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</si>
  <si>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</si>
  <si>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</si>
  <si>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</si>
  <si>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</si>
  <si>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</si>
  <si>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</si>
  <si>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</si>
  <si>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</si>
  <si>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</si>
  <si>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</si>
  <si>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</si>
  <si>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</si>
  <si>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</si>
  <si>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</si>
  <si>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</si>
  <si>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</si>
  <si>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</si>
  <si>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</si>
  <si>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</si>
  <si>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</si>
  <si>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</si>
  <si>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</si>
  <si>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</si>
  <si>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</si>
  <si>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</si>
  <si>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</si>
  <si>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</si>
  <si>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</si>
  <si>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</si>
  <si>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</si>
  <si>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</si>
  <si>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</si>
  <si>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</si>
  <si>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</si>
  <si>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</si>
  <si>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</si>
  <si>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</si>
  <si>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</si>
  <si>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</si>
  <si>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</si>
  <si>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</si>
  <si>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</si>
  <si>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</si>
  <si>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</si>
  <si>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</si>
  <si>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</si>
  <si>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</si>
  <si>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</si>
  <si>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</si>
  <si>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</si>
  <si>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</si>
  <si>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</si>
  <si>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</si>
  <si>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</si>
  <si>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</si>
  <si>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</si>
  <si>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</si>
  <si>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</si>
  <si>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</si>
  <si>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</si>
  <si>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</si>
  <si>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</si>
  <si>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</si>
  <si>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</si>
  <si>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</si>
  <si>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</si>
  <si>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</si>
  <si>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</si>
  <si>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</si>
  <si>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</si>
  <si>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</si>
  <si>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</si>
  <si>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</si>
  <si>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</si>
  <si>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</si>
  <si>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</si>
  <si>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</si>
  <si>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</si>
  <si>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</si>
  <si>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</si>
  <si>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</si>
  <si>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</si>
  <si>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</si>
  <si>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</si>
  <si>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</si>
  <si>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</si>
  <si>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</si>
  <si>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</si>
  <si>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</si>
  <si>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</si>
  <si>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</si>
  <si>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</si>
  <si>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</si>
  <si>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</si>
  <si>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</si>
  <si>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</si>
  <si>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</si>
  <si>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</si>
  <si>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</si>
  <si>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</si>
  <si>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</si>
  <si>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</si>
  <si>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</si>
  <si>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</si>
  <si>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</si>
  <si>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</si>
  <si>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</si>
  <si>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</si>
  <si>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</si>
  <si>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</si>
  <si>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</si>
  <si>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</si>
  <si>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</si>
  <si>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</si>
  <si>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</si>
  <si>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</si>
  <si>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</si>
  <si>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</si>
  <si>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</si>
  <si>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</si>
  <si>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</si>
  <si>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</si>
  <si>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</si>
  <si>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</si>
  <si>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</si>
  <si>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</si>
  <si>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</si>
  <si>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</si>
  <si>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</si>
  <si>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</si>
  <si>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</si>
  <si>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</si>
  <si>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</si>
  <si>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</si>
  <si>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</si>
  <si>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</si>
  <si>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</si>
  <si>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</si>
  <si>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</si>
  <si>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</si>
  <si>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</si>
  <si>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</si>
  <si>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</si>
  <si>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</si>
  <si>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</si>
  <si>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</si>
  <si>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</si>
  <si>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</si>
  <si>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</si>
  <si>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</si>
  <si>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</si>
  <si>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</si>
  <si>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</si>
  <si>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</si>
  <si>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</si>
  <si>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</si>
  <si>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</si>
  <si>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</si>
  <si>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</si>
  <si>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</si>
  <si>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</si>
  <si>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</si>
  <si>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</si>
  <si>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</si>
  <si>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</si>
  <si>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</si>
  <si>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</si>
  <si>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</si>
  <si>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</si>
  <si>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</si>
  <si>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</si>
  <si>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</si>
  <si>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</si>
  <si>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</si>
  <si>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</si>
  <si>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</si>
  <si>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</si>
  <si>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</si>
  <si>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</si>
  <si>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</si>
  <si>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</si>
  <si>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</si>
  <si>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</si>
  <si>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</si>
  <si>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</si>
  <si>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</si>
  <si>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</si>
  <si>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</si>
  <si>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</si>
  <si>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</si>
  <si>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</si>
  <si>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</si>
  <si>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</si>
  <si>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</si>
  <si>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</si>
  <si>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</si>
  <si>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</si>
  <si>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</si>
  <si>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</si>
  <si>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</si>
  <si>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</si>
  <si>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</si>
  <si>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</si>
  <si>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</si>
  <si>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</si>
  <si>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</si>
  <si>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</si>
  <si>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</si>
  <si>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</si>
  <si>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</si>
  <si>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</si>
  <si>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</si>
  <si>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</si>
  <si>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</si>
  <si>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</si>
  <si>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</si>
  <si>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</si>
  <si>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</si>
  <si>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</si>
  <si>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</si>
  <si>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</si>
  <si>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</si>
  <si>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</si>
  <si>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</si>
  <si>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</si>
  <si>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</si>
  <si>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</si>
  <si>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</si>
  <si>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</si>
  <si>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</si>
  <si>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</si>
  <si>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</si>
  <si>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</si>
  <si>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</si>
  <si>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</si>
  <si>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</si>
  <si>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</si>
  <si>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</si>
  <si>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</si>
  <si>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</si>
  <si>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</si>
  <si>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</si>
  <si>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</si>
  <si>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</si>
  <si>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</si>
  <si>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</si>
  <si>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</si>
  <si>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</si>
  <si>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</si>
  <si>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</si>
  <si>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</si>
  <si>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</si>
  <si>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</si>
  <si>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</si>
  <si>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</si>
  <si>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</si>
  <si>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</si>
  <si>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</si>
  <si>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</si>
  <si>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</si>
  <si>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</si>
  <si>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</si>
  <si>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</si>
  <si>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</si>
  <si>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</si>
  <si>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</si>
  <si>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</si>
  <si>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</si>
  <si>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</si>
  <si>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</si>
  <si>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</si>
  <si>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</si>
  <si>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</si>
  <si>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</si>
  <si>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</si>
  <si>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</si>
  <si>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</si>
  <si>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</si>
  <si>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</si>
  <si>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</si>
  <si>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</si>
  <si>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</si>
  <si>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</si>
  <si>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</si>
  <si>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</si>
  <si>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</si>
  <si>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</si>
  <si>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</si>
  <si>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</si>
  <si>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</si>
  <si>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</si>
  <si>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</si>
  <si>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</si>
  <si>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</si>
  <si>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</si>
  <si>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</si>
  <si>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</si>
  <si>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</si>
  <si>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</si>
  <si>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</si>
  <si>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</si>
  <si>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</si>
  <si>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</si>
  <si>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</si>
  <si>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</si>
  <si>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</si>
  <si>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</si>
  <si>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</si>
  <si>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</si>
  <si>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</si>
  <si>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</si>
  <si>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</si>
  <si>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</si>
  <si>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</si>
  <si>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</si>
  <si>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</si>
  <si>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</si>
  <si>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</si>
  <si>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</si>
  <si>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</si>
  <si>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</si>
  <si>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</si>
  <si>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</si>
  <si>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</si>
  <si>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</si>
  <si>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</si>
  <si>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</si>
  <si>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</si>
  <si>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</si>
  <si>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</si>
  <si>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</si>
  <si>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</si>
  <si>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</si>
  <si>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</si>
  <si>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</si>
  <si>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</si>
  <si>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</si>
  <si>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</si>
  <si>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</si>
  <si>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</si>
  <si>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</si>
  <si>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</si>
  <si>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</si>
  <si>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</si>
  <si>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</si>
  <si>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</si>
  <si>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</si>
  <si>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</si>
  <si>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</si>
  <si>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</si>
  <si>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</si>
  <si>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</si>
  <si>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</si>
  <si>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</si>
  <si>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</si>
  <si>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</si>
  <si>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</si>
  <si>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</si>
  <si>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</si>
  <si>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</si>
  <si>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</si>
  <si>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</si>
  <si>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</si>
  <si>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</si>
  <si>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</si>
  <si>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</si>
  <si>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</si>
  <si>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</si>
  <si>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</si>
  <si>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</si>
  <si>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</si>
  <si>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</si>
  <si>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</si>
  <si>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</si>
  <si>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</si>
  <si>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</si>
  <si>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</si>
  <si>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</si>
  <si>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</si>
  <si>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</si>
  <si>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</si>
  <si>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</si>
  <si>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</si>
  <si>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</si>
  <si>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</si>
  <si>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</si>
  <si>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</si>
  <si>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</si>
  <si>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</si>
  <si>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</si>
  <si>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</si>
  <si>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</si>
  <si>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</si>
  <si>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</si>
  <si>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</si>
  <si>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</si>
  <si>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</si>
  <si>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</si>
  <si>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</si>
  <si>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</si>
  <si>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</si>
  <si>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</si>
  <si>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</si>
  <si>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</si>
  <si>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</si>
  <si>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</si>
  <si>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</si>
  <si>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</si>
  <si>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</si>
  <si>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</si>
  <si>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</si>
  <si>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</si>
  <si>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25-May-21------05/06/2021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</si>
  <si>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</si>
  <si>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</si>
  <si>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</si>
  <si>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</si>
  <si>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</si>
  <si>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</si>
  <si>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</si>
  <si>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</si>
  <si>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</si>
  <si>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</si>
  <si>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</si>
  <si>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</si>
  <si>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</si>
  <si>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</si>
  <si>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</si>
  <si>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</si>
  <si>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</si>
  <si>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</si>
  <si>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</si>
  <si>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</si>
  <si>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</si>
  <si>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</si>
  <si>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</si>
  <si>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</si>
  <si>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</si>
  <si>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</si>
  <si>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</si>
  <si>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</si>
  <si>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</si>
  <si>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</si>
  <si>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</si>
  <si>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</si>
  <si>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</si>
  <si>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</si>
  <si>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</si>
  <si>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</si>
  <si>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</si>
  <si>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</si>
  <si>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</si>
  <si>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</si>
  <si>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</si>
  <si>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</si>
  <si>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</si>
  <si>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</si>
  <si>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</si>
  <si>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</si>
  <si>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</si>
  <si>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</si>
  <si>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</si>
  <si>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</si>
  <si>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</si>
  <si>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</si>
  <si>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</si>
  <si>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</si>
  <si>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</si>
  <si>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</si>
  <si>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</si>
  <si>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</si>
  <si>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</si>
  <si>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</si>
  <si>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</si>
  <si>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</si>
  <si>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</si>
  <si>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</si>
  <si>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</si>
  <si>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</si>
  <si>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</si>
  <si>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</si>
  <si>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</si>
  <si>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</si>
  <si>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</si>
  <si>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</si>
  <si>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</si>
  <si>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</si>
  <si>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</si>
  <si>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</si>
  <si>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</si>
  <si>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</si>
  <si>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</si>
  <si>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</si>
  <si>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</si>
  <si>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</si>
  <si>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</si>
  <si>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</si>
  <si>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</si>
  <si>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</si>
  <si>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</si>
  <si>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</si>
  <si>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</si>
  <si>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</si>
  <si>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</si>
  <si>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</si>
  <si>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</si>
  <si>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</si>
  <si>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</si>
  <si>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</si>
  <si>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</si>
  <si>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</si>
  <si>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</si>
  <si>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</si>
  <si>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</si>
  <si>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</si>
  <si>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</si>
  <si>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</si>
  <si>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</si>
  <si>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</si>
  <si>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</si>
  <si>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</si>
  <si>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</si>
  <si>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</si>
  <si>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</si>
  <si>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</si>
  <si>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</si>
  <si>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</si>
  <si>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</si>
  <si>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</si>
  <si>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</si>
  <si>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</si>
  <si>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</si>
  <si>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</si>
  <si>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</si>
  <si>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</si>
  <si>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</si>
  <si>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</si>
  <si>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</si>
  <si>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</si>
  <si>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</si>
  <si>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</si>
  <si>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</si>
  <si>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</si>
  <si>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</si>
  <si>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</si>
  <si>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</si>
  <si>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</si>
  <si>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</si>
  <si>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</si>
  <si>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</si>
  <si>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</si>
  <si>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</si>
  <si>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</si>
  <si>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</si>
  <si>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</si>
  <si>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</si>
  <si>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</si>
  <si>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</si>
  <si>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</si>
  <si>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</si>
  <si>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</si>
  <si>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</si>
  <si>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</si>
  <si>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</si>
  <si>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</si>
  <si>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</si>
  <si>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</si>
  <si>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</si>
  <si>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</si>
  <si>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</si>
  <si>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</si>
  <si>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</si>
  <si>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</si>
  <si>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</si>
  <si>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</si>
  <si>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</si>
  <si>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</si>
  <si>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</si>
  <si>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</si>
  <si>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</si>
  <si>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</si>
  <si>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</si>
  <si>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</si>
  <si>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</si>
  <si>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</si>
  <si>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</si>
  <si>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</si>
  <si>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</si>
  <si>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</si>
  <si>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</si>
  <si>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</si>
  <si>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</si>
  <si>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</si>
  <si>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</si>
  <si>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</si>
  <si>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</si>
  <si>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</si>
  <si>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</si>
  <si>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</si>
  <si>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</si>
  <si>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</si>
  <si>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</si>
  <si>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</si>
  <si>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</si>
  <si>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</si>
  <si>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</si>
  <si>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</si>
  <si>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</si>
  <si>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</si>
  <si>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</si>
  <si>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</si>
  <si>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</si>
  <si>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</si>
  <si>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</si>
  <si>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</si>
  <si>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</si>
  <si>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</si>
  <si>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</si>
  <si>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</si>
  <si>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</si>
  <si>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</si>
  <si>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</si>
  <si>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</si>
  <si>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</si>
  <si>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</si>
  <si>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</si>
  <si>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</si>
  <si>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</si>
  <si>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</si>
  <si>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</si>
  <si>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</si>
  <si>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</si>
  <si>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</si>
  <si>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</si>
  <si>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</si>
  <si>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</si>
  <si>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</si>
  <si>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</si>
  <si>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</si>
  <si>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</si>
  <si>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</si>
  <si>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</si>
  <si>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</si>
  <si>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</si>
  <si>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</si>
  <si>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</si>
  <si>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</si>
  <si>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</si>
  <si>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</si>
  <si>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</si>
  <si>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</si>
  <si>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</si>
  <si>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</si>
  <si>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</si>
  <si>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</si>
  <si>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</si>
  <si>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</si>
  <si>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</si>
  <si>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</si>
  <si>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</si>
  <si>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</si>
  <si>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</si>
  <si>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</si>
  <si>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</si>
  <si>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</si>
  <si>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</si>
  <si>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</si>
  <si>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</si>
  <si>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</si>
  <si>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</si>
  <si>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</si>
  <si>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</si>
  <si>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</si>
  <si>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</si>
  <si>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</si>
  <si>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</si>
  <si>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</si>
  <si>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</si>
  <si>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</si>
  <si>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</si>
  <si>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</si>
  <si>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</si>
  <si>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</si>
  <si>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</si>
  <si>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</si>
  <si>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</si>
  <si>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</si>
  <si>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</si>
  <si>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</si>
  <si>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</si>
  <si>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</si>
  <si>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</si>
  <si>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</si>
  <si>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</si>
  <si>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</si>
  <si>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</si>
  <si>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</si>
  <si>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</si>
  <si>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</si>
  <si>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</si>
  <si>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</si>
  <si>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</si>
  <si>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</si>
  <si>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</si>
  <si>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</si>
  <si>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</si>
  <si>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</si>
  <si>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</si>
  <si>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</si>
  <si>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</si>
  <si>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</si>
  <si>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</si>
  <si>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</si>
  <si>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</si>
  <si>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</si>
  <si>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</si>
  <si>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</si>
  <si>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</si>
  <si>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</si>
  <si>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</si>
  <si>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</si>
  <si>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</si>
  <si>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</si>
  <si>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</si>
  <si>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</si>
  <si>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</si>
  <si>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</si>
  <si>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</si>
  <si>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</si>
  <si>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</si>
  <si>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</si>
  <si>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</si>
  <si>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</si>
  <si>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</si>
  <si>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</si>
  <si>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</si>
  <si>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</si>
  <si>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</si>
  <si>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</si>
  <si>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</si>
  <si>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</si>
  <si>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</si>
  <si>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</si>
  <si>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</si>
  <si>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</si>
  <si>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</si>
  <si>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</si>
  <si>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</si>
  <si>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</si>
  <si>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</si>
  <si>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</si>
  <si>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</si>
  <si>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</si>
  <si>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</si>
  <si>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</si>
  <si>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</si>
  <si>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</si>
  <si>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</si>
  <si>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</si>
  <si>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</si>
  <si>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</si>
  <si>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</si>
  <si>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</si>
  <si>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</si>
  <si>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</si>
  <si>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</si>
  <si>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</si>
  <si>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</si>
  <si>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</si>
  <si>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</si>
  <si>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</si>
  <si>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</si>
  <si>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</si>
  <si>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</si>
  <si>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</si>
  <si>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</si>
  <si>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</si>
  <si>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</si>
  <si>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</si>
  <si>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</si>
  <si>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</si>
  <si>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</si>
  <si>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</si>
  <si>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</si>
  <si>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</si>
  <si>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</si>
  <si>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</si>
  <si>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</si>
  <si>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</si>
  <si>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</si>
  <si>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</si>
  <si>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</si>
  <si>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</si>
  <si>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</si>
  <si>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</si>
  <si>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</si>
  <si>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</si>
  <si>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</si>
  <si>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</si>
  <si>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</si>
  <si>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</si>
  <si>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</si>
  <si>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</si>
  <si>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</si>
  <si>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</si>
  <si>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</si>
  <si>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</si>
  <si>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</si>
  <si>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</si>
  <si>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</si>
  <si>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</si>
  <si>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</si>
  <si>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</si>
  <si>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</si>
  <si>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</si>
  <si>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</si>
  <si>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</si>
  <si>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</si>
  <si>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</si>
  <si>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</si>
  <si>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</si>
  <si>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</si>
  <si>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</si>
  <si>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</si>
  <si>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</si>
  <si>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</si>
  <si>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</si>
  <si>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</si>
  <si>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</si>
  <si>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</si>
  <si>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</si>
  <si>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</si>
  <si>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</si>
  <si>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</si>
  <si>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</si>
  <si>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</si>
  <si>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</si>
  <si>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</si>
  <si>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</si>
  <si>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</si>
  <si>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</si>
  <si>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</si>
  <si>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</si>
  <si>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</si>
  <si>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</si>
  <si>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</si>
  <si>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</si>
  <si>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</si>
  <si>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</si>
  <si>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</si>
  <si>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</si>
  <si>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</si>
  <si>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</si>
  <si>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</si>
  <si>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</si>
  <si>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</si>
  <si>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</si>
  <si>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</si>
  <si>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</si>
  <si>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</si>
  <si>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</si>
  <si>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</si>
  <si>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</si>
  <si>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</si>
  <si>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</si>
  <si>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</si>
  <si>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</si>
  <si>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</si>
  <si>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</si>
  <si>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</si>
  <si>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</si>
  <si>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</si>
  <si>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</si>
  <si>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</si>
  <si>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</si>
  <si>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</si>
  <si>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</si>
  <si>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</si>
  <si>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</si>
  <si>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</si>
  <si>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</si>
  <si>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</si>
  <si>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</si>
  <si>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</si>
  <si>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</si>
  <si>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</si>
  <si>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</si>
  <si>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</si>
  <si>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</si>
  <si>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</si>
  <si>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</si>
  <si>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</si>
  <si>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</si>
  <si>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</si>
  <si>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</si>
  <si>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</si>
  <si>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</si>
  <si>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</si>
  <si>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</si>
  <si>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</si>
  <si>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</si>
  <si>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</si>
  <si>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</si>
  <si>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</si>
  <si>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</si>
  <si>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</si>
  <si>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</si>
  <si>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</si>
  <si>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</si>
  <si>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</si>
  <si>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</si>
  <si>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</si>
  <si>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</si>
  <si>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</si>
  <si>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</si>
  <si>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</si>
  <si>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</si>
  <si>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</si>
  <si>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</si>
  <si>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</si>
  <si>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</si>
  <si>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</si>
  <si>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</si>
  <si>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</si>
  <si>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</si>
  <si>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</si>
  <si>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</si>
  <si>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</si>
  <si>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</si>
  <si>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</si>
  <si>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</si>
  <si>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</si>
  <si>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</si>
  <si>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</si>
  <si>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</si>
  <si>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</si>
  <si>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</si>
  <si>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</si>
  <si>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</si>
  <si>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</si>
  <si>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</si>
  <si>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</si>
  <si>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</si>
  <si>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</si>
  <si>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</si>
  <si>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</si>
  <si>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</si>
  <si>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</si>
  <si>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</si>
  <si>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</si>
  <si>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</si>
  <si>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</si>
  <si>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</si>
  <si>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</si>
  <si>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</si>
  <si>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</si>
  <si>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</si>
  <si>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</si>
  <si>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</si>
  <si>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</si>
  <si>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</si>
  <si>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</si>
  <si>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</si>
  <si>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</si>
  <si>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</si>
  <si>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</si>
  <si>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</si>
  <si>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</si>
  <si>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</si>
  <si>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</si>
  <si>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</si>
  <si>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</si>
  <si>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</si>
  <si>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</si>
  <si>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</si>
  <si>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</si>
  <si>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</si>
  <si>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</si>
  <si>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</si>
  <si>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</si>
  <si>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</si>
  <si>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</si>
  <si>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</si>
  <si>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</si>
  <si>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</si>
  <si>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</si>
  <si>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</si>
  <si>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</si>
  <si>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</si>
  <si>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</si>
  <si>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</si>
  <si>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</si>
  <si>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</si>
  <si>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</si>
  <si>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</si>
  <si>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</si>
  <si>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</si>
  <si>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</si>
  <si>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</si>
  <si>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</si>
  <si>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</si>
  <si>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</si>
  <si>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</si>
  <si>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</si>
  <si>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</si>
  <si>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</si>
  <si>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</si>
  <si>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</si>
  <si>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</si>
  <si>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</si>
  <si>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</si>
  <si>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</si>
  <si>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</si>
  <si>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</si>
  <si>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</si>
  <si>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</si>
  <si>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</si>
  <si>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</si>
  <si>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</si>
  <si>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</si>
  <si>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</si>
  <si>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</si>
  <si>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</si>
  <si>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</si>
  <si>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</si>
  <si>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</si>
  <si>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</si>
  <si>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</si>
  <si>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</si>
  <si>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</si>
  <si>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</si>
  <si>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</si>
  <si>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</si>
  <si>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</si>
  <si>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</si>
  <si>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</si>
  <si>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</si>
  <si>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</si>
  <si>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</si>
  <si>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</si>
  <si>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</si>
  <si>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</si>
  <si>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</si>
  <si>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</si>
  <si>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</si>
  <si>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</si>
  <si>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</si>
  <si>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</si>
  <si>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</si>
  <si>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</si>
  <si>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</si>
  <si>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</si>
  <si>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</si>
  <si>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</si>
  <si>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</si>
  <si>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</si>
  <si>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</si>
  <si>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</si>
  <si>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</si>
  <si>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</si>
  <si>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</si>
  <si>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</si>
  <si>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</si>
  <si>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</si>
  <si>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</si>
  <si>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</si>
  <si>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</si>
  <si>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</si>
  <si>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</si>
  <si>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</si>
  <si>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</si>
  <si>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</si>
  <si>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</si>
  <si>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</si>
  <si>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</si>
  <si>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</si>
  <si>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</si>
  <si>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</si>
  <si>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</si>
  <si>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</si>
  <si>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</si>
  <si>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</si>
  <si>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</si>
  <si>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</si>
  <si>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</si>
  <si>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</si>
  <si>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</si>
  <si>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</si>
  <si>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</si>
  <si>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</si>
  <si>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</si>
  <si>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</si>
  <si>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</si>
  <si>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</si>
  <si>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</si>
  <si>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</si>
  <si>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</si>
  <si>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</si>
  <si>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</si>
  <si>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</si>
  <si>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</si>
  <si>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</si>
  <si>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</si>
  <si>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</si>
  <si>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</si>
  <si>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</si>
  <si>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</si>
  <si>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</si>
  <si>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</si>
  <si>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</si>
  <si>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</si>
  <si>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</si>
  <si>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</si>
  <si>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</si>
  <si>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</si>
  <si>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</si>
  <si>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</si>
  <si>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</si>
  <si>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</si>
  <si>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</si>
  <si>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</si>
  <si>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</si>
  <si>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</si>
  <si>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</si>
  <si>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</si>
  <si>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</si>
  <si>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</si>
  <si>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</si>
  <si>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</si>
  <si>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</si>
  <si>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</si>
  <si>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</si>
  <si>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</si>
  <si>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</si>
  <si>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</si>
  <si>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</si>
  <si>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</si>
  <si>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</si>
  <si>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</si>
  <si>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</si>
  <si>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</si>
  <si>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</si>
  <si>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</si>
  <si>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</si>
  <si>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</si>
  <si>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</si>
  <si>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</si>
  <si>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</si>
  <si>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</si>
  <si>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</si>
  <si>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</si>
  <si>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</si>
  <si>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</si>
  <si>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</si>
  <si>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</si>
  <si>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</si>
  <si>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</si>
  <si>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</si>
  <si>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</si>
  <si>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</si>
  <si>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</si>
  <si>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</si>
  <si>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</si>
  <si>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</si>
  <si>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</si>
  <si>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</si>
  <si>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</si>
  <si>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</si>
  <si>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</si>
  <si>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</si>
  <si>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</si>
  <si>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</si>
  <si>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</si>
  <si>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</si>
  <si>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</si>
  <si>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</si>
  <si>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</si>
  <si>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</si>
  <si>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</si>
  <si>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</si>
  <si>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</si>
  <si>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</si>
  <si>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</si>
  <si>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</si>
  <si>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</si>
  <si>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</si>
  <si>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</si>
  <si>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</si>
  <si>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</si>
  <si>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</si>
  <si>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</si>
  <si>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</si>
  <si>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</si>
  <si>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</si>
  <si>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</si>
  <si>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</si>
  <si>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</si>
  <si>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</si>
  <si>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</si>
  <si>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</si>
  <si>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</si>
  <si>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</si>
  <si>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</si>
  <si>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</si>
  <si>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</si>
  <si>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</si>
  <si>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</si>
  <si>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</si>
  <si>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</si>
  <si>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</si>
  <si>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</si>
  <si>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</si>
  <si>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</si>
  <si>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</si>
  <si>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</si>
  <si>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</si>
  <si>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</si>
  <si>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</si>
  <si>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</si>
  <si>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</si>
  <si>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</si>
  <si>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</si>
  <si>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</si>
  <si>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</si>
  <si>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</si>
  <si>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</si>
  <si>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</si>
  <si>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</si>
  <si>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</si>
  <si>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</si>
  <si>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</si>
  <si>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</si>
  <si>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</si>
  <si>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</si>
  <si>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</si>
  <si>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</si>
  <si>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</si>
  <si>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</si>
  <si>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</si>
  <si>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</si>
  <si>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</si>
  <si>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</si>
  <si>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</si>
  <si>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</si>
  <si>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</si>
  <si>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</si>
  <si>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</si>
  <si>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</si>
  <si>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</si>
  <si>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</si>
  <si>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</si>
  <si>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</si>
  <si>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</si>
  <si>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</si>
  <si>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</si>
  <si>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</si>
  <si>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</si>
  <si>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</si>
  <si>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</si>
  <si>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</si>
  <si>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</si>
  <si>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</si>
  <si>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</si>
  <si>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</si>
  <si>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</si>
  <si>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</si>
  <si>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</si>
  <si>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</si>
  <si>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</si>
  <si>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</si>
  <si>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</si>
  <si>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</si>
  <si>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</si>
  <si>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</si>
  <si>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</si>
  <si>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</si>
  <si>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</si>
  <si>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</si>
  <si>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</si>
  <si>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</si>
  <si>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</si>
  <si>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</si>
  <si>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</si>
  <si>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</si>
  <si>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</si>
  <si>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</si>
  <si>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</si>
  <si>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</si>
  <si>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</si>
  <si>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</si>
  <si>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</si>
  <si>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</si>
  <si>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</si>
  <si>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</si>
  <si>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</si>
  <si>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</si>
  <si>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</si>
  <si>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</si>
  <si>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</si>
  <si>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</si>
  <si>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</si>
  <si>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</si>
  <si>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</si>
  <si>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</si>
  <si>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</si>
  <si>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</si>
  <si>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</si>
  <si>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</si>
  <si>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</si>
  <si>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</si>
  <si>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</si>
  <si>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</si>
  <si>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</si>
  <si>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</si>
  <si>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</si>
  <si>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</si>
  <si>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</si>
  <si>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</si>
  <si>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</si>
  <si>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</si>
  <si>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</si>
  <si>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</si>
  <si>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</si>
  <si>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</si>
  <si>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</si>
  <si>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</si>
  <si>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</si>
  <si>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</si>
  <si>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</si>
  <si>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</si>
  <si>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</si>
  <si>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</si>
  <si>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</si>
  <si>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</si>
  <si>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</si>
  <si>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</si>
  <si>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</si>
  <si>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</si>
  <si>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</si>
  <si>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</si>
  <si>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</si>
  <si>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</si>
  <si>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</si>
  <si>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</si>
  <si>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</si>
  <si>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</si>
  <si>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</si>
  <si>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</si>
  <si>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</si>
  <si>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</si>
  <si>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</si>
  <si>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</si>
  <si>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</si>
  <si>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</si>
  <si>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</si>
  <si>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</si>
  <si>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</si>
  <si>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</si>
  <si>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</si>
  <si>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</si>
  <si>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</si>
  <si>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</si>
  <si>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</si>
  <si>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</si>
  <si>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</si>
  <si>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</si>
  <si>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</si>
  <si>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</si>
  <si>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</si>
  <si>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</si>
  <si>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</si>
  <si>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</si>
  <si>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</si>
  <si>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</si>
  <si>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</si>
  <si>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</si>
  <si>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</si>
  <si>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</si>
  <si>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</si>
  <si>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</si>
  <si>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</si>
  <si>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</si>
  <si>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</si>
  <si>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</si>
  <si>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</si>
  <si>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</si>
  <si>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</si>
  <si>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</si>
  <si>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</si>
  <si>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</si>
  <si>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</si>
  <si>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</si>
  <si>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</si>
  <si>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</si>
  <si>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</si>
  <si>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</si>
  <si>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</si>
  <si>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</si>
  <si>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</si>
  <si>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</si>
  <si>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</si>
  <si>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</si>
  <si>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</si>
  <si>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</si>
  <si>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</si>
  <si>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</si>
  <si>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</si>
  <si>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</si>
  <si>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</si>
  <si>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</si>
  <si>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</si>
  <si>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</si>
  <si>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</si>
  <si>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</si>
  <si>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</si>
  <si>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</si>
  <si>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</si>
  <si>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</si>
  <si>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</si>
  <si>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</si>
  <si>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</si>
  <si>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</si>
  <si>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</si>
  <si>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</si>
  <si>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</si>
  <si>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</si>
  <si>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</si>
  <si>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</si>
  <si>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</si>
  <si>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</si>
  <si>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</si>
  <si>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</si>
  <si>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</si>
  <si>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</si>
  <si>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</si>
  <si>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</si>
  <si>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</si>
  <si>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</si>
  <si>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</si>
  <si>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</si>
  <si>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</si>
  <si>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</si>
  <si>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</si>
  <si>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</si>
  <si>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</si>
  <si>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</si>
  <si>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</si>
  <si>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</si>
  <si>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</si>
  <si>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</si>
  <si>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</si>
  <si>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</si>
  <si>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</si>
  <si>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</si>
  <si>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</si>
  <si>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</si>
  <si>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</si>
  <si>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</si>
  <si>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</si>
  <si>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</si>
  <si>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</si>
  <si>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</si>
  <si>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</si>
  <si>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</si>
  <si>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</si>
  <si>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</si>
  <si>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</si>
  <si>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</si>
  <si>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</si>
  <si>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</si>
  <si>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</si>
  <si>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</si>
  <si>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</si>
  <si>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</si>
  <si>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</si>
  <si>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</si>
  <si>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</si>
  <si>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</si>
  <si>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</si>
  <si>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</si>
  <si>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</si>
  <si>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</si>
  <si>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</si>
  <si>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</si>
  <si>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</si>
  <si>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</si>
  <si>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</si>
  <si>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</si>
  <si>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</si>
  <si>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</si>
  <si>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</si>
  <si>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</si>
  <si>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</si>
  <si>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</si>
  <si>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</si>
  <si>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</si>
  <si>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</si>
  <si>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</si>
  <si>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</si>
  <si>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</si>
  <si>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</si>
  <si>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</si>
  <si>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</si>
  <si>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</si>
  <si>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</si>
  <si>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</si>
  <si>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</si>
  <si>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</si>
  <si>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</si>
  <si>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</si>
  <si>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</si>
  <si>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</si>
  <si>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</si>
  <si>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</si>
  <si>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</si>
  <si>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</si>
  <si>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</si>
  <si>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</si>
  <si>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</si>
  <si>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</si>
  <si>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</si>
  <si>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</si>
  <si>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</si>
  <si>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</si>
  <si>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</si>
  <si>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</si>
  <si>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</si>
  <si>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</si>
  <si>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</si>
  <si>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</si>
  <si>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</si>
  <si>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</si>
  <si>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</si>
  <si>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</si>
  <si>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</si>
  <si>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</si>
  <si>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</si>
  <si>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</si>
  <si>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</si>
  <si>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</si>
  <si>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</si>
  <si>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</si>
  <si>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</si>
  <si>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</si>
  <si>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</si>
  <si>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</si>
  <si>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</si>
  <si>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</si>
  <si>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</si>
  <si>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</si>
  <si>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02/06/2021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</si>
  <si>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</si>
  <si>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</si>
  <si>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</si>
  <si>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</si>
  <si>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</si>
  <si>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</si>
  <si>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</si>
  <si>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</si>
  <si>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</si>
  <si>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</si>
  <si>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</si>
  <si>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</si>
  <si>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</si>
  <si>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</si>
  <si>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</si>
  <si>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</si>
  <si>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</si>
  <si>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</si>
  <si>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</si>
  <si>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</si>
  <si>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</si>
  <si>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</si>
  <si>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</si>
  <si>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</si>
  <si>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</si>
  <si>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</si>
  <si>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</si>
  <si>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</si>
  <si>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</si>
  <si>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</si>
  <si>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</si>
  <si>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</si>
  <si>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</si>
  <si>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</si>
  <si>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</si>
  <si>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</si>
  <si>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</si>
  <si>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</si>
  <si>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</si>
  <si>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</si>
  <si>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</si>
  <si>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</si>
  <si>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</si>
  <si>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25-May-21----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</si>
  <si>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</si>
  <si>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</si>
  <si>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</si>
  <si>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</si>
  <si>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</si>
  <si>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</si>
  <si>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</si>
  <si>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</si>
  <si>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</si>
  <si>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</si>
  <si>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</si>
  <si>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</si>
  <si>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</si>
  <si>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</si>
  <si>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</si>
  <si>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</si>
  <si>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</si>
  <si>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</si>
  <si>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</si>
  <si>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</si>
  <si>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</si>
  <si>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</si>
  <si>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</si>
  <si>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</si>
  <si>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</si>
  <si>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</si>
  <si>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</si>
  <si>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</si>
  <si>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</si>
  <si>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</si>
  <si>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</si>
  <si>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</si>
  <si>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</si>
  <si>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</si>
  <si>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</si>
  <si>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</si>
  <si>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</si>
  <si>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</si>
  <si>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</si>
  <si>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</si>
  <si>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</si>
  <si>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</si>
  <si>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</si>
  <si>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</si>
  <si>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</si>
  <si>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</si>
  <si>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</si>
  <si>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</si>
  <si>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</si>
  <si>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</si>
  <si>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</si>
  <si>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</si>
  <si>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</si>
  <si>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</si>
  <si>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</si>
  <si>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</si>
  <si>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</si>
  <si>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</si>
  <si>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</si>
  <si>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</si>
  <si>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</si>
  <si>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</si>
  <si>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</si>
  <si>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</si>
  <si>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</si>
  <si>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</si>
  <si>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</si>
  <si>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</si>
  <si>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</si>
  <si>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</si>
  <si>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</si>
  <si>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</si>
  <si>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</si>
  <si>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</si>
  <si>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</si>
  <si>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</si>
  <si>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</si>
  <si>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</si>
  <si>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</si>
  <si>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</si>
  <si>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</si>
  <si>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</si>
  <si>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</si>
  <si>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</si>
  <si>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</si>
  <si>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</si>
  <si>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</si>
  <si>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</si>
  <si>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</si>
  <si>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</si>
  <si>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</si>
  <si>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</si>
  <si>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</si>
  <si>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</si>
  <si>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</si>
  <si>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</si>
  <si>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</si>
  <si>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</si>
  <si>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</si>
  <si>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</si>
  <si>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</si>
  <si>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</si>
  <si>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</si>
  <si>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</si>
  <si>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</si>
  <si>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</si>
  <si>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</si>
  <si>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</si>
  <si>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</si>
  <si>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</si>
  <si>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</si>
  <si>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</si>
  <si>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</si>
  <si>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</si>
  <si>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</si>
  <si>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</si>
  <si>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</si>
  <si>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</si>
  <si>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</si>
  <si>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</si>
  <si>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</si>
  <si>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</si>
  <si>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</si>
  <si>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</si>
  <si>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</si>
  <si>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</si>
  <si>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</si>
  <si>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</si>
  <si>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</si>
  <si>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</si>
  <si>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</si>
  <si>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</si>
  <si>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</si>
  <si>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</si>
  <si>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</si>
  <si>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</si>
  <si>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</si>
  <si>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</si>
  <si>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</si>
  <si>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</si>
  <si>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</si>
  <si>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</si>
  <si>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</si>
  <si>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</si>
  <si>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</si>
  <si>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</si>
  <si>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</si>
  <si>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</si>
  <si>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</si>
  <si>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</si>
  <si>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</si>
  <si>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</si>
  <si>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</si>
  <si>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</si>
  <si>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</si>
  <si>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</si>
  <si>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</si>
  <si>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</si>
  <si>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</si>
  <si>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</si>
  <si>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</si>
  <si>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</si>
  <si>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</si>
  <si>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</si>
  <si>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</si>
  <si>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</si>
  <si>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</si>
  <si>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</si>
  <si>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</si>
  <si>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</si>
  <si>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</si>
  <si>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</si>
  <si>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</si>
  <si>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</si>
  <si>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</si>
  <si>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</si>
  <si>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</si>
  <si>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</si>
  <si>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</si>
  <si>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</si>
  <si>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</si>
  <si>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</si>
  <si>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07/06/2021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</si>
  <si>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</si>
  <si>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</si>
  <si>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</si>
  <si>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</si>
  <si>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</si>
  <si>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</si>
  <si>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</si>
  <si>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</si>
  <si>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</si>
  <si>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</si>
  <si>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</si>
  <si>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</si>
  <si>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</si>
  <si>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</si>
  <si>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</si>
  <si>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</si>
  <si>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</si>
  <si>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</si>
  <si>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</si>
  <si>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</si>
  <si>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</si>
  <si>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</si>
  <si>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</si>
  <si>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</si>
  <si>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</si>
  <si>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</si>
  <si>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</si>
  <si>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</si>
  <si>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</si>
  <si>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</si>
  <si>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</si>
  <si>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</si>
  <si>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</si>
  <si>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</si>
  <si>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</si>
  <si>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</si>
  <si>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</si>
  <si>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</si>
  <si>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</si>
  <si>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</si>
  <si>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</si>
  <si>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</si>
  <si>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</si>
  <si>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</si>
  <si>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</si>
  <si>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</si>
  <si>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</si>
  <si>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</si>
  <si>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</si>
  <si>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</si>
  <si>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</si>
  <si>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</si>
  <si>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</si>
  <si>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</si>
  <si>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</si>
  <si>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</si>
  <si>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</si>
  <si>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</si>
  <si>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</si>
  <si>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</si>
  <si>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</si>
  <si>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</si>
  <si>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</si>
  <si>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</si>
  <si>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</si>
  <si>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</si>
  <si>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</si>
  <si>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</si>
  <si>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</si>
  <si>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</si>
  <si>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</si>
  <si>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</si>
  <si>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</si>
  <si>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</si>
  <si>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</si>
  <si>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</si>
  <si>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</si>
  <si>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</si>
  <si>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</si>
  <si>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</si>
  <si>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</si>
  <si>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</si>
  <si>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</si>
  <si>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</si>
  <si>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</si>
  <si>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</si>
  <si>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</si>
  <si>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</si>
  <si>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</si>
  <si>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</si>
  <si>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</si>
  <si>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</si>
  <si>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</si>
  <si>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</si>
  <si>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</si>
  <si>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</si>
  <si>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</si>
  <si>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</si>
  <si>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05/06/2021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</si>
  <si>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</si>
  <si>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</si>
  <si>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</si>
  <si>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</si>
  <si>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</si>
  <si>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</si>
  <si>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</si>
  <si>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</si>
  <si>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</si>
  <si>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</si>
  <si>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</si>
  <si>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</si>
  <si>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</si>
  <si>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</si>
  <si>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</si>
  <si>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</si>
  <si>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</si>
  <si>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</si>
  <si>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</si>
  <si>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</si>
  <si>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</si>
  <si>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</si>
  <si>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</si>
  <si>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</si>
  <si>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</si>
  <si>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</si>
  <si>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</si>
  <si>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</si>
  <si>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</si>
  <si>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</si>
  <si>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</si>
  <si>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</si>
  <si>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</si>
  <si>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</si>
  <si>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</si>
  <si>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</si>
  <si>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</si>
  <si>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</si>
  <si>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</si>
  <si>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</si>
  <si>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</si>
  <si>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</si>
  <si>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</si>
  <si>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</si>
  <si>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</si>
  <si>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</si>
  <si>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</si>
  <si>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</si>
  <si>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</si>
  <si>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</si>
  <si>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</si>
  <si>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</si>
  <si>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</si>
  <si>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</si>
  <si>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</si>
  <si>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</si>
  <si>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</si>
  <si>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</si>
  <si>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</si>
  <si>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</si>
  <si>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</si>
  <si>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</si>
  <si>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</si>
  <si>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</si>
  <si>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</si>
  <si>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</si>
  <si>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</si>
  <si>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</si>
  <si>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</si>
  <si>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</si>
  <si>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</si>
  <si>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</si>
  <si>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</si>
  <si>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</si>
  <si>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</si>
  <si>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</si>
  <si>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</si>
  <si>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</si>
  <si>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</si>
  <si>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</si>
  <si>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</si>
  <si>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</si>
  <si>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</si>
  <si>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</si>
  <si>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</si>
  <si>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</si>
  <si>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</si>
  <si>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</si>
  <si>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</si>
  <si>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</si>
  <si>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</si>
  <si>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</si>
  <si>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</si>
  <si>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</si>
  <si>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</si>
  <si>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</si>
  <si>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</si>
  <si>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</si>
  <si>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</si>
  <si>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</si>
  <si>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</si>
  <si>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</si>
  <si>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</si>
  <si>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</si>
  <si>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</si>
  <si>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</si>
  <si>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</si>
  <si>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</si>
  <si>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</si>
  <si>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</si>
  <si>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</si>
  <si>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</si>
  <si>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</si>
  <si>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</si>
  <si>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</si>
  <si>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</si>
  <si>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</si>
  <si>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</si>
  <si>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</si>
  <si>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</si>
  <si>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</si>
  <si>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</si>
  <si>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</si>
  <si>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</si>
  <si>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</si>
  <si>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</si>
  <si>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</si>
  <si>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</si>
  <si>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</si>
  <si>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</si>
  <si>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</si>
  <si>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</si>
  <si>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</si>
  <si>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</si>
  <si>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</si>
  <si>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</si>
  <si>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</si>
  <si>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</si>
  <si>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</si>
  <si>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</si>
  <si>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</si>
  <si>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</si>
  <si>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</si>
  <si>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</si>
  <si>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</si>
  <si>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</si>
  <si>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</si>
  <si>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</si>
  <si>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</si>
  <si>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</si>
  <si>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</si>
  <si>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</si>
  <si>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</si>
  <si>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</si>
  <si>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</si>
  <si>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</si>
  <si>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</si>
  <si>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</si>
  <si>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</si>
  <si>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</si>
  <si>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</si>
  <si>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</si>
  <si>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</si>
  <si>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</si>
  <si>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</si>
  <si>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</si>
  <si>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</si>
  <si>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</si>
  <si>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</si>
  <si>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</si>
  <si>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</si>
  <si>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</si>
  <si>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</si>
  <si>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</si>
  <si>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</si>
  <si>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</si>
  <si>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</si>
  <si>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</si>
  <si>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</si>
  <si>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</si>
  <si>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</si>
  <si>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</si>
  <si>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</si>
  <si>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</si>
  <si>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</si>
  <si>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</si>
  <si>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</si>
  <si>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</si>
  <si>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</si>
  <si>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</si>
  <si>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</si>
  <si>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</si>
  <si>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</si>
  <si>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</si>
  <si>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</si>
  <si>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</si>
  <si>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</si>
  <si>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</si>
  <si>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</si>
  <si>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</si>
  <si>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04/06/2021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</si>
  <si>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</si>
  <si>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</si>
  <si>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</si>
  <si>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</si>
  <si>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</si>
  <si>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</si>
  <si>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</si>
  <si>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</si>
  <si>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</si>
  <si>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</si>
  <si>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</si>
  <si>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</si>
  <si>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</si>
  <si>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</si>
  <si>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</si>
  <si>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</si>
  <si>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</si>
  <si>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</si>
  <si>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</si>
  <si>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</si>
  <si>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</si>
  <si>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</si>
  <si>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</si>
  <si>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</si>
  <si>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</si>
  <si>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</si>
  <si>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</si>
  <si>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</si>
  <si>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</si>
  <si>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</si>
  <si>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</si>
  <si>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</si>
  <si>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</si>
  <si>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</si>
  <si>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</si>
  <si>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</si>
  <si>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</si>
  <si>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</si>
  <si>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</si>
  <si>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</si>
  <si>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08/06/2021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</si>
  <si>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</si>
  <si>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</si>
  <si>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</si>
  <si>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</si>
  <si>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</si>
  <si>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</si>
  <si>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</si>
  <si>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</si>
  <si>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</si>
  <si>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</si>
  <si>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</si>
  <si>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</si>
  <si>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</si>
  <si>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</si>
  <si>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</si>
  <si>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</si>
  <si>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</si>
  <si>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</si>
  <si>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</si>
  <si>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</si>
  <si>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</si>
  <si>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</si>
  <si>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</si>
  <si>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</si>
  <si>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</si>
  <si>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</si>
  <si>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</si>
  <si>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</si>
  <si>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</si>
  <si>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</si>
  <si>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</si>
  <si>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</si>
  <si>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</si>
  <si>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</si>
  <si>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</si>
  <si>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</si>
  <si>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</si>
  <si>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</si>
  <si>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</si>
  <si>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</si>
  <si>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</si>
  <si>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</si>
  <si>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</si>
  <si>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</si>
  <si>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</si>
  <si>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</si>
  <si>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</si>
  <si>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</si>
  <si>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</si>
  <si>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</si>
  <si>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</si>
  <si>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</si>
  <si>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</si>
  <si>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</si>
  <si>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</si>
  <si>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</si>
  <si>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</si>
  <si>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</si>
  <si>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</si>
  <si>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</si>
  <si>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</si>
  <si>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</si>
  <si>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</si>
  <si>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</si>
  <si>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</si>
  <si>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</si>
  <si>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</si>
  <si>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</si>
  <si>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</si>
  <si>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</si>
  <si>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</si>
  <si>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</si>
  <si>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</si>
  <si>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</si>
  <si>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31-May-21---------02/06/2021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</si>
  <si>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</si>
  <si>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</si>
  <si>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</si>
  <si>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</si>
  <si>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</si>
  <si>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</si>
  <si>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</si>
  <si>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</si>
  <si>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</si>
  <si>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</si>
  <si>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</si>
  <si>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</si>
  <si>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</si>
  <si>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</si>
  <si>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</si>
  <si>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</si>
  <si>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</si>
  <si>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</si>
  <si>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</si>
  <si>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</si>
  <si>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</si>
  <si>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</si>
  <si>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</si>
  <si>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</si>
  <si>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</si>
  <si>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</si>
  <si>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</si>
  <si>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</si>
  <si>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</si>
  <si>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</si>
  <si>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</si>
  <si>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</si>
  <si>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</si>
  <si>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</si>
  <si>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</si>
  <si>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</si>
  <si>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</si>
  <si>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</si>
  <si>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</si>
  <si>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</si>
  <si>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</si>
  <si>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</si>
  <si>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</si>
  <si>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</si>
  <si>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</si>
  <si>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</si>
  <si>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</si>
  <si>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</si>
  <si>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</si>
  <si>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</si>
  <si>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</si>
  <si>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</si>
  <si>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</si>
  <si>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</si>
  <si>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</si>
  <si>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</si>
  <si>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</si>
  <si>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</si>
  <si>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</si>
  <si>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</si>
  <si>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</si>
  <si>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</si>
  <si>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</si>
  <si>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</si>
  <si>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</si>
  <si>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</si>
  <si>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</si>
  <si>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</si>
  <si>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</si>
  <si>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</si>
  <si>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31-May-21--------07/06/2021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</si>
  <si>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</si>
  <si>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</si>
  <si>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</si>
  <si>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</si>
  <si>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</si>
  <si>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</si>
  <si>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</si>
  <si>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</si>
  <si>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</si>
  <si>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</si>
  <si>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</si>
  <si>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</si>
  <si>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</si>
  <si>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</si>
  <si>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</si>
  <si>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</si>
  <si>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</si>
  <si>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</si>
  <si>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</si>
  <si>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</si>
  <si>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</si>
  <si>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</si>
  <si>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</si>
  <si>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</si>
  <si>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</si>
  <si>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</si>
  <si>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</si>
  <si>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</si>
  <si>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</si>
  <si>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</si>
  <si>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</si>
  <si>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</si>
  <si>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</si>
  <si>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</si>
  <si>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</si>
  <si>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</si>
  <si>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</si>
  <si>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</si>
  <si>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</si>
  <si>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</si>
  <si>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</si>
  <si>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</si>
  <si>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</si>
  <si>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</si>
  <si>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</si>
  <si>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</si>
  <si>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</si>
  <si>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</si>
  <si>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</si>
  <si>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</si>
  <si>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</si>
  <si>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</si>
  <si>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</si>
  <si>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</si>
  <si>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</si>
  <si>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</si>
  <si>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</si>
  <si>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</si>
  <si>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</si>
  <si>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</si>
  <si>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</si>
  <si>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</si>
  <si>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</si>
  <si>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</si>
  <si>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</si>
  <si>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</si>
  <si>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</si>
  <si>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</si>
  <si>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</si>
  <si>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</si>
  <si>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</si>
  <si>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</si>
  <si>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</si>
  <si>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</si>
  <si>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</si>
  <si>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</si>
  <si>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</si>
  <si>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</si>
  <si>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</si>
  <si>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</si>
  <si>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</si>
  <si>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</si>
  <si>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</si>
  <si>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</si>
  <si>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</si>
  <si>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</si>
  <si>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</si>
  <si>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</si>
  <si>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</si>
  <si>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</si>
  <si>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</si>
  <si>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</si>
  <si>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</si>
  <si>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</si>
  <si>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</si>
  <si>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</si>
  <si>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</si>
  <si>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</si>
  <si>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</si>
  <si>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</si>
  <si>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</si>
  <si>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</si>
  <si>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</si>
  <si>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</si>
  <si>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</si>
  <si>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</si>
  <si>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</si>
  <si>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</si>
  <si>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</si>
  <si>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18-Mar-21--20-Mar-21--21-Mar-21--19-May-21--21-May-21--22-May-21--24-May-21--25-May-21--26-May-21--27-May-21--28-May-21--30-May-21--31-May-21----1-Jun-21</t>
  </si>
  <si>
    <t>27-May-21--1-Jun-21</t>
  </si>
  <si>
    <t>31-May-21--1-Jun-21</t>
  </si>
  <si>
    <t>30-May-21--1-Jun-21</t>
  </si>
  <si>
    <t>1-Jun-21-----02/06/2021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</si>
</sst>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9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165" fontId="16" fillId="0" borderId="8" xfId="0" applyNumberFormat="1" applyFont="1" applyBorder="1" applyAlignment="1">
      <alignment horizontal="center" wrapText="1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9" fontId="5" fillId="0" borderId="0" xfId="0" applyNumberFormat="1" applyFont="1" applyAlignment="1">
      <alignment wrapText="1"/>
    </xf>
    <xf numFmtId="15" fontId="3" fillId="0" borderId="0" xfId="0" applyNumberFormat="1" applyFont="1" applyAlignment="1">
      <alignment horizontal="left"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44" fontId="3" fillId="0" borderId="12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44" fontId="3" fillId="0" borderId="13" xfId="1" applyFont="1" applyBorder="1" applyAlignment="1">
      <alignment horizontal="center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  <alignment horizontal="general" vertical="bottom" textRotation="0" wrapText="1" indent="0" justifyLastLine="0" shrinkToFit="0" readingOrder="0"/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A1ACE6-EAA7-4319-B20E-FD647C68CF7F}" name="Tabla135" displayName="Tabla135" ref="A1:H3309" totalsRowCount="1" headerRowDxfId="110" dataDxfId="109">
  <autoFilter ref="A1:H3308" xr:uid="{EB8CF6FB-4102-4C95-A4E0-0DA70DD90848}"/>
  <tableColumns count="8">
    <tableColumn id="1" xr3:uid="{5E71D22A-5ABA-4283-BB92-67B66C3DAF0E}" name="Fecha" dataDxfId="108" totalsRowDxfId="107"/>
    <tableColumn id="2" xr3:uid="{3A517B56-E88C-4056-8F0E-D243D77D3020}" name="Folio-Serie" dataDxfId="106" totalsRowDxfId="105"/>
    <tableColumn id="3" xr3:uid="{B911AB7B-CB63-46E2-B868-9E7B5BE1D870}" name="Folio-Remision" dataDxfId="104" totalsRowDxfId="103"/>
    <tableColumn id="4" xr3:uid="{7EDF6018-C4E7-4233-9F10-41758EF8C4C5}" name="Nombre-Cliente" dataDxfId="102" totalsRowDxfId="101"/>
    <tableColumn id="6" xr3:uid="{A9560A49-8F1E-4DB6-BE0F-048CF8049171}" name="Importe" totalsRowFunction="sum" dataDxfId="100" totalsRowDxfId="99" dataCellStyle="Moneda"/>
    <tableColumn id="7" xr3:uid="{80350ABB-87C0-438F-B787-ACD0311EEADA}" name="Fecha-Pago" dataDxfId="98" totalsRowDxfId="97"/>
    <tableColumn id="8" xr3:uid="{AEE0018A-2715-4942-B8CD-AE5D0AB1385D}" name="Pagado" totalsRowFunction="sum" dataDxfId="96" totalsRowDxfId="95" dataCellStyle="Moneda"/>
    <tableColumn id="9" xr3:uid="{6F49E6D0-41ED-4610-BB91-1C0495C21458}" name="Saldo" totalsRowFunction="sum" dataDxfId="94" totalsRowDxfId="9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628E0-6181-49F8-B54E-981E36A215F2}" name="Tabla1" displayName="Tabla1" ref="A1:I3900" tableType="xml" totalsRowCount="1" headerRowDxfId="92" connectionId="1">
  <autoFilter ref="A1:I3899" xr:uid="{AB05DB03-58E0-4771-96D6-D346F152307C}"/>
  <tableColumns count="9">
    <tableColumn id="1" xr3:uid="{DC731EA0-3312-4969-854B-5A65C14B1964}" uniqueName="Fecha" name="Fecha" dataDxfId="91" totalsRowDxfId="90">
      <xmlColumnPr mapId="1" xpath="/DATOS/DATOS1/Fecha" xmlDataType="string"/>
    </tableColumn>
    <tableColumn id="2" xr3:uid="{F5565CFE-EA73-46EE-B25C-66EB69287283}" uniqueName="Folio-Serie" name="Folio-Serie" dataDxfId="89" totalsRowDxfId="88">
      <xmlColumnPr mapId="1" xpath="/DATOS/DATOS1/Folio-Serie" xmlDataType="string"/>
    </tableColumn>
    <tableColumn id="3" xr3:uid="{1B4CEBC4-7FC2-4B6D-B335-7E3059A084E2}" uniqueName="Folio-Remision" name="Folio-Remision">
      <xmlColumnPr mapId="1" xpath="/DATOS/DATOS1/Folio-Remision" xmlDataType="integer"/>
    </tableColumn>
    <tableColumn id="4" xr3:uid="{E0335C56-3523-4518-98C0-77508E618D62}" uniqueName="Nombre-Cliente" name="Nombre-Cliente" dataDxfId="87" totalsRowDxfId="86">
      <xmlColumnPr mapId="1" xpath="/DATOS/DATOS1/Nombre-Cliente" xmlDataType="string"/>
    </tableColumn>
    <tableColumn id="6" xr3:uid="{A2946A09-3F38-4E18-AA34-FC98FCC46B60}" uniqueName="Importe" name="Importe" totalsRowFunction="sum" dataDxfId="85" totalsRowDxfId="84" dataCellStyle="Moneda">
      <xmlColumnPr mapId="1" xpath="/DATOS/DATOS1/Importe" xmlDataType="double"/>
    </tableColumn>
    <tableColumn id="7" xr3:uid="{4EDEEBCB-0B52-44C8-AAC3-56B60B4752F6}" uniqueName="Fecha-Pago" name="Fecha-Pago" dataDxfId="83" totalsRowDxfId="82">
      <xmlColumnPr mapId="1" xpath="/DATOS/DATOS1/Fecha-Pago" xmlDataType="string"/>
    </tableColumn>
    <tableColumn id="8" xr3:uid="{86BC3A16-1343-4CB4-AD24-C2008F5C6833}" uniqueName="Pagado" name="Pagado" totalsRowFunction="sum" dataDxfId="81" totalsRowDxfId="80" dataCellStyle="Moneda">
      <xmlColumnPr mapId="1" xpath="/DATOS/DATOS1/Pagado" xmlDataType="double"/>
    </tableColumn>
    <tableColumn id="9" xr3:uid="{4D2CBF8C-03CD-4C1D-B99D-33A3AFC60245}" uniqueName="Saldo" name="Saldo" totalsRowFunction="sum" dataDxfId="79" totalsRowDxfId="78" dataCellStyle="Moneda">
      <calculatedColumnFormula>Tabla1[[#This Row],[Importe]]-Tabla1[[#This Row],[Pagado]]</calculatedColumnFormula>
      <xmlColumnPr mapId="1" xpath="/DATOS/DATOS1/Saldo" xmlDataType="double"/>
    </tableColumn>
    <tableColumn id="10" xr3:uid="{B617C089-44A6-42F4-BD08-29F47EDE612A}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31B40D-3DF9-431B-9823-5EB5E47CB0DF}" name="Tabla14" displayName="Tabla14" ref="A1:H3300" totalsRowShown="0">
  <autoFilter ref="A1:H3300" xr:uid="{B7A4F68A-B7E1-4797-BE0A-095090C212A9}"/>
  <tableColumns count="8">
    <tableColumn id="1" xr3:uid="{C408A200-328E-4EC8-A453-3D609F75D1FC}" name="Fecha" dataDxfId="77"/>
    <tableColumn id="2" xr3:uid="{03BED5E0-2CD3-4ED9-89BE-B0E9DF36A927}" name="Folio-Serie" dataDxfId="76"/>
    <tableColumn id="3" xr3:uid="{23A174C4-33D5-416B-B187-890523876E67}" name="Folio-Remision"/>
    <tableColumn id="4" xr3:uid="{D4AB929F-80DA-4DBD-AB30-E30F33AE59D5}" name="Nombre-Cliente" dataDxfId="75"/>
    <tableColumn id="6" xr3:uid="{3221343A-621E-499B-8359-A276FBF5036E}" name="Importe" dataDxfId="74" dataCellStyle="Moneda"/>
    <tableColumn id="7" xr3:uid="{795FDD04-FD07-4430-BD26-D5896FE37574}" name="Fecha-Pago" dataDxfId="73"/>
    <tableColumn id="8" xr3:uid="{6A12CE97-88B5-4F78-B146-107911294756}" name="Pagado" dataDxfId="72" dataCellStyle="Moneda"/>
    <tableColumn id="9" xr3:uid="{986047FA-5883-4E09-8E04-EB11B3054AFC}" name="Saldo" dataDxfId="7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0B829-DF5D-492A-92E4-DD5A0F2754BC}" name="Tabla13" displayName="Tabla13" ref="A1:I3213" totalsRowCount="1" headerRowDxfId="70" dataDxfId="69">
  <autoFilter ref="A1:I3212" xr:uid="{933FD490-6617-4B25-BC6D-7651B22EC66D}"/>
  <tableColumns count="9">
    <tableColumn id="1" xr3:uid="{88DB2D6A-96E1-49FB-8C1D-5835FD4EFBCC}" name="Fecha" dataDxfId="68" totalsRowDxfId="67"/>
    <tableColumn id="2" xr3:uid="{FE110873-D787-47BE-8686-7AC53D4C3580}" name="Folio-Serie" dataDxfId="66" totalsRowDxfId="65"/>
    <tableColumn id="3" xr3:uid="{A67BBE1E-8044-48CD-8495-972E0F68313F}" name="Folio-Remision" dataDxfId="64" totalsRowDxfId="63"/>
    <tableColumn id="4" xr3:uid="{25E41622-71F6-4EAD-9BC8-DA033D552492}" name="Nombre-Cliente" dataDxfId="62" totalsRowDxfId="61"/>
    <tableColumn id="6" xr3:uid="{9D78862B-AED1-4606-8E32-7513B4C4366C}" name="Importe" totalsRowFunction="sum" dataDxfId="60" totalsRowDxfId="59" dataCellStyle="Moneda"/>
    <tableColumn id="7" xr3:uid="{775596A4-5B2B-4D9D-A268-A216ACE4E6B6}" name="Fecha-Pago" dataDxfId="58" totalsRowDxfId="57"/>
    <tableColumn id="8" xr3:uid="{BA0171CB-B60D-48DE-A24C-F0AF82644511}" name="Pagado" totalsRowFunction="sum" dataDxfId="56" totalsRowDxfId="55" dataCellStyle="Moneda"/>
    <tableColumn id="9" xr3:uid="{3BD2E133-3C2F-45A0-AE1D-9BD6B7CF825F}" name="Saldo" totalsRowFunction="sum" dataDxfId="54" totalsRowDxfId="53" dataCellStyle="Moneda">
      <calculatedColumnFormula>Tabla13[[#This Row],[Importe]]-Tabla13[[#This Row],[Pagado]]</calculatedColumnFormula>
    </tableColumn>
    <tableColumn id="10" xr3:uid="{A1AAB72A-335E-499A-84AD-4E752F0CE690}" name="Estado" dataDxfId="52" totalsRowDxfId="5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CF017A-3E4F-4D7F-8859-C2314F89F544}" name="Tabla16" displayName="Tabla16" ref="A1:I3601" totalsRowCount="1" headerRowDxfId="50" dataDxfId="49">
  <autoFilter ref="A1:I3600" xr:uid="{616A3551-CC48-4DA4-9317-2E96DEBB2457}"/>
  <tableColumns count="9">
    <tableColumn id="1" xr3:uid="{9E6FC0AC-6A54-4FE1-9E01-BE93201805A7}" name="Fecha" dataDxfId="48" totalsRowDxfId="17"/>
    <tableColumn id="2" xr3:uid="{5EA34ACA-F24C-4283-B9E3-41FEE24D3480}" name="Folio-Serie" dataDxfId="47" totalsRowDxfId="16"/>
    <tableColumn id="3" xr3:uid="{E29E6E52-E302-4661-81C5-0AE3501D76DC}" name="Folio-Remision" dataDxfId="46" totalsRowDxfId="15"/>
    <tableColumn id="4" xr3:uid="{D4C6E39E-0349-44BD-BE84-3D86C7C531D7}" name="Nombre-Cliente" dataDxfId="45" totalsRowDxfId="14"/>
    <tableColumn id="6" xr3:uid="{916FC5E8-BEC7-460D-9701-FB2B3E9296F3}" name="Importe" totalsRowFunction="sum" dataDxfId="44" totalsRowDxfId="13" dataCellStyle="Moneda"/>
    <tableColumn id="7" xr3:uid="{28D72BAC-2797-476A-AE8F-6AAA958FE3D3}" name="Fecha-Pago" dataDxfId="43" totalsRowDxfId="12"/>
    <tableColumn id="8" xr3:uid="{5E777909-8696-46C1-B4DB-B661A414CDAB}" name="Pagado" totalsRowFunction="sum" dataDxfId="42" totalsRowDxfId="11" dataCellStyle="Moneda"/>
    <tableColumn id="9" xr3:uid="{916FAA7F-876F-4065-8200-8848378FDC7D}" name="Saldo" totalsRowFunction="sum" dataDxfId="41" totalsRowDxfId="10" dataCellStyle="Moneda"/>
    <tableColumn id="10" xr3:uid="{C343DB47-0752-4C51-A445-4F407D5EFECA}" name="Estado" dataDxfId="40" totalsRow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0FDB28-D674-4388-A801-3FAC3A341560}" name="Tabla17" displayName="Tabla17" ref="A1:I3166" totalsRowShown="0" headerRowDxfId="39" dataDxfId="38">
  <autoFilter ref="A1:I3166" xr:uid="{CA0FDB28-D674-4388-A801-3FAC3A341560}"/>
  <tableColumns count="9">
    <tableColumn id="1" xr3:uid="{57E825B8-7BBE-430A-BD8A-5BC242EC396D}" name="Fecha" dataDxfId="37"/>
    <tableColumn id="2" xr3:uid="{11607ABB-D9DE-4AF1-A497-238C31E12FC4}" name="Folio-Serie" dataDxfId="36"/>
    <tableColumn id="3" xr3:uid="{7335F3B8-EBBB-4CD8-BAAF-74779B728D83}" name="Folio-Remision" dataDxfId="35"/>
    <tableColumn id="4" xr3:uid="{B2E9D4FF-8EB0-4916-8119-3819DC5E82B4}" name="Nombre-Cliente" dataDxfId="34"/>
    <tableColumn id="6" xr3:uid="{924456E4-F1B1-46CD-AE7F-55C5A0D631BE}" name="Importe" dataDxfId="33" dataCellStyle="Moneda"/>
    <tableColumn id="7" xr3:uid="{9632DC71-6BA0-40FE-8542-5A804E9E2638}" name="Fecha-Pago" dataDxfId="32"/>
    <tableColumn id="8" xr3:uid="{9E68FA96-51DC-41F6-9765-103330F6E652}" name="Pagado" dataDxfId="31" dataCellStyle="Moneda"/>
    <tableColumn id="9" xr3:uid="{738E09F8-F7B8-4002-A6AE-E06C8955AFC9}" name="Saldo" dataDxfId="30" dataCellStyle="Moneda">
      <calculatedColumnFormula>Tabla17[[#This Row],[Importe]]-Tabla17[[#This Row],[Pagado]]</calculatedColumnFormula>
    </tableColumn>
    <tableColumn id="10" xr3:uid="{4CBE4D8C-F1E7-4E87-B226-88F0756F21EF}" name="Estado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4FDD05-019B-4BF7-8DF8-461363F93C8D}" name="Tabla18" displayName="Tabla18" ref="A1:I3309" totalsRowCount="1" headerRowDxfId="28" dataDxfId="27">
  <autoFilter ref="A1:I3308" xr:uid="{874FDD05-019B-4BF7-8DF8-461363F93C8D}"/>
  <tableColumns count="9">
    <tableColumn id="1" xr3:uid="{B422490C-F572-4E97-BEF5-44786C0E266E}" name="Fecha" dataDxfId="26" totalsRowDxfId="8"/>
    <tableColumn id="2" xr3:uid="{8006CD92-2799-445E-BB2D-689E51D51CFE}" name="Folio-Serie" dataDxfId="25" totalsRowDxfId="7"/>
    <tableColumn id="3" xr3:uid="{F246480E-A818-439D-B889-2C043ABAD55C}" name="Folio-Remision" dataDxfId="24" totalsRowDxfId="6"/>
    <tableColumn id="4" xr3:uid="{7522FE15-69DF-48AB-94BC-66EC503CE7C1}" name="Nombre-Cliente" dataDxfId="23" totalsRowDxfId="5"/>
    <tableColumn id="6" xr3:uid="{D49C0235-414D-471E-8275-C5863D6A214A}" name="Importe" totalsRowFunction="sum" dataDxfId="22" totalsRowDxfId="4" dataCellStyle="Moneda"/>
    <tableColumn id="7" xr3:uid="{B45023F2-F402-4216-AEF0-068C71768AC9}" name="Fecha-Pago" dataDxfId="21" totalsRowDxfId="3"/>
    <tableColumn id="8" xr3:uid="{4279EC65-1A2F-468A-923F-BEEF0CA324B2}" name="Pagado" totalsRowFunction="sum" dataDxfId="20" totalsRowDxfId="2" dataCellStyle="Moneda"/>
    <tableColumn id="9" xr3:uid="{90E9A127-5213-4715-8981-666E6FEDA26E}" name="Saldo" totalsRowFunction="sum" dataDxfId="19" totalsRowDxfId="1" dataCellStyle="Moneda">
      <calculatedColumnFormula>Tabla18[[#This Row],[Importe]]-Tabla18[[#This Row],[Pagado]]</calculatedColumnFormula>
    </tableColumn>
    <tableColumn id="10" xr3:uid="{EC63E7E7-ABC4-4160-9623-BDE4B83E831F}" name="Estado" dataDxfId="1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AA10-F46B-4E07-8309-EA2E7131B764}">
  <dimension ref="B3:J3601"/>
  <sheetViews>
    <sheetView workbookViewId="0">
      <selection activeCell="B1" sqref="B1:K1048576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25080</v>
      </c>
      <c r="C3" s="84" t="s">
        <v>25081</v>
      </c>
      <c r="D3" s="82">
        <v>24198</v>
      </c>
      <c r="E3" s="85" t="s">
        <v>3964</v>
      </c>
      <c r="F3" s="86">
        <v>524</v>
      </c>
      <c r="G3" s="87" t="s">
        <v>25080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25080</v>
      </c>
      <c r="C4" s="90" t="s">
        <v>25082</v>
      </c>
      <c r="D4" s="81">
        <v>24199</v>
      </c>
      <c r="E4" s="91" t="s">
        <v>3936</v>
      </c>
      <c r="F4" s="92">
        <v>11932.2</v>
      </c>
      <c r="G4" s="93" t="s">
        <v>25083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25080</v>
      </c>
      <c r="C5" s="84" t="s">
        <v>25084</v>
      </c>
      <c r="D5" s="82">
        <v>24200</v>
      </c>
      <c r="E5" s="85" t="s">
        <v>3935</v>
      </c>
      <c r="F5" s="86">
        <v>24655.200000000001</v>
      </c>
      <c r="G5" s="87" t="s">
        <v>25085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25080</v>
      </c>
      <c r="C6" s="90" t="s">
        <v>25086</v>
      </c>
      <c r="D6" s="81">
        <v>24201</v>
      </c>
      <c r="E6" s="91" t="s">
        <v>3935</v>
      </c>
      <c r="F6" s="92">
        <v>9244.2000000000007</v>
      </c>
      <c r="G6" s="93" t="s">
        <v>25085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25080</v>
      </c>
      <c r="C7" s="84" t="s">
        <v>25087</v>
      </c>
      <c r="D7" s="82">
        <v>24202</v>
      </c>
      <c r="E7" s="85" t="s">
        <v>3953</v>
      </c>
      <c r="F7" s="86">
        <v>3220</v>
      </c>
      <c r="G7" s="87" t="s">
        <v>25080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25080</v>
      </c>
      <c r="C8" s="90" t="s">
        <v>25088</v>
      </c>
      <c r="D8" s="81">
        <v>24203</v>
      </c>
      <c r="E8" s="91" t="s">
        <v>3950</v>
      </c>
      <c r="F8" s="92">
        <v>40775.9</v>
      </c>
      <c r="G8" s="93" t="s">
        <v>25083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25080</v>
      </c>
      <c r="C9" s="84" t="s">
        <v>25089</v>
      </c>
      <c r="D9" s="82">
        <v>24204</v>
      </c>
      <c r="E9" s="85" t="s">
        <v>3964</v>
      </c>
      <c r="F9" s="86">
        <v>292</v>
      </c>
      <c r="G9" s="87" t="s">
        <v>25080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25080</v>
      </c>
      <c r="C10" s="90" t="s">
        <v>25090</v>
      </c>
      <c r="D10" s="81">
        <v>24205</v>
      </c>
      <c r="E10" s="91" t="s">
        <v>4187</v>
      </c>
      <c r="F10" s="92">
        <v>10569.8</v>
      </c>
      <c r="G10" s="93" t="s">
        <v>25080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25080</v>
      </c>
      <c r="C11" s="84" t="s">
        <v>25091</v>
      </c>
      <c r="D11" s="82">
        <v>24206</v>
      </c>
      <c r="E11" s="85" t="s">
        <v>3951</v>
      </c>
      <c r="F11" s="86">
        <v>10226.6</v>
      </c>
      <c r="G11" s="87" t="s">
        <v>25080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25080</v>
      </c>
      <c r="C12" s="90" t="s">
        <v>25092</v>
      </c>
      <c r="D12" s="81">
        <v>24207</v>
      </c>
      <c r="E12" s="91" t="s">
        <v>3958</v>
      </c>
      <c r="F12" s="92">
        <v>1452.2</v>
      </c>
      <c r="G12" s="93" t="s">
        <v>25080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25080</v>
      </c>
      <c r="C13" s="84" t="s">
        <v>25093</v>
      </c>
      <c r="D13" s="82">
        <v>24208</v>
      </c>
      <c r="E13" s="85" t="s">
        <v>3966</v>
      </c>
      <c r="F13" s="86">
        <v>1426.8</v>
      </c>
      <c r="G13" s="87" t="s">
        <v>25080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25080</v>
      </c>
      <c r="C14" s="90" t="s">
        <v>25094</v>
      </c>
      <c r="D14" s="81">
        <v>24209</v>
      </c>
      <c r="E14" s="91" t="s">
        <v>4154</v>
      </c>
      <c r="F14" s="92">
        <v>3335</v>
      </c>
      <c r="G14" s="93" t="s">
        <v>25080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25080</v>
      </c>
      <c r="C15" s="84" t="s">
        <v>25095</v>
      </c>
      <c r="D15" s="82">
        <v>24210</v>
      </c>
      <c r="E15" s="85" t="s">
        <v>4012</v>
      </c>
      <c r="F15" s="86">
        <v>3370</v>
      </c>
      <c r="G15" s="87" t="s">
        <v>25080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25080</v>
      </c>
      <c r="C16" s="90" t="s">
        <v>25096</v>
      </c>
      <c r="D16" s="81">
        <v>24211</v>
      </c>
      <c r="E16" s="91" t="s">
        <v>3947</v>
      </c>
      <c r="F16" s="92">
        <v>2026.8</v>
      </c>
      <c r="G16" s="93" t="s">
        <v>25083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25080</v>
      </c>
      <c r="C17" s="84" t="s">
        <v>25097</v>
      </c>
      <c r="D17" s="82">
        <v>24212</v>
      </c>
      <c r="E17" s="85" t="s">
        <v>4041</v>
      </c>
      <c r="F17" s="86">
        <v>2938.7</v>
      </c>
      <c r="G17" s="87" t="s">
        <v>25080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25080</v>
      </c>
      <c r="C18" s="90" t="s">
        <v>25098</v>
      </c>
      <c r="D18" s="81">
        <v>24213</v>
      </c>
      <c r="E18" s="91" t="s">
        <v>3964</v>
      </c>
      <c r="F18" s="92">
        <v>2559.6999999999998</v>
      </c>
      <c r="G18" s="93" t="s">
        <v>25080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25080</v>
      </c>
      <c r="C19" s="84" t="s">
        <v>25099</v>
      </c>
      <c r="D19" s="82">
        <v>24214</v>
      </c>
      <c r="E19" s="85" t="s">
        <v>4321</v>
      </c>
      <c r="F19" s="86">
        <v>7284.6</v>
      </c>
      <c r="G19" s="87" t="s">
        <v>25080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25080</v>
      </c>
      <c r="C20" s="90" t="s">
        <v>25100</v>
      </c>
      <c r="D20" s="81">
        <v>24215</v>
      </c>
      <c r="E20" s="91" t="s">
        <v>3949</v>
      </c>
      <c r="F20" s="92">
        <v>50575.5</v>
      </c>
      <c r="G20" s="93" t="s">
        <v>25083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25080</v>
      </c>
      <c r="C21" s="84" t="s">
        <v>25101</v>
      </c>
      <c r="D21" s="82">
        <v>24216</v>
      </c>
      <c r="E21" s="85" t="s">
        <v>3948</v>
      </c>
      <c r="F21" s="86">
        <v>18474.599999999999</v>
      </c>
      <c r="G21" s="87" t="s">
        <v>25102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25080</v>
      </c>
      <c r="C22" s="90" t="s">
        <v>25103</v>
      </c>
      <c r="D22" s="81">
        <v>24217</v>
      </c>
      <c r="E22" s="91" t="s">
        <v>3945</v>
      </c>
      <c r="F22" s="92">
        <v>8278.9</v>
      </c>
      <c r="G22" s="93" t="s">
        <v>25083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25080</v>
      </c>
      <c r="C23" s="84" t="s">
        <v>25104</v>
      </c>
      <c r="D23" s="82">
        <v>24218</v>
      </c>
      <c r="E23" s="85" t="s">
        <v>3942</v>
      </c>
      <c r="F23" s="86">
        <v>6733.2</v>
      </c>
      <c r="G23" s="87" t="s">
        <v>25102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25080</v>
      </c>
      <c r="C24" s="90" t="s">
        <v>25105</v>
      </c>
      <c r="D24" s="81">
        <v>24219</v>
      </c>
      <c r="E24" s="91" t="s">
        <v>3946</v>
      </c>
      <c r="F24" s="92">
        <v>3214.4</v>
      </c>
      <c r="G24" s="93" t="s">
        <v>25083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25080</v>
      </c>
      <c r="C25" s="84" t="s">
        <v>25106</v>
      </c>
      <c r="D25" s="82">
        <v>24220</v>
      </c>
      <c r="E25" s="85" t="s">
        <v>3944</v>
      </c>
      <c r="F25" s="86">
        <v>3567</v>
      </c>
      <c r="G25" s="87" t="s">
        <v>25083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25080</v>
      </c>
      <c r="C26" s="90" t="s">
        <v>25107</v>
      </c>
      <c r="D26" s="81">
        <v>24221</v>
      </c>
      <c r="E26" s="91" t="s">
        <v>3941</v>
      </c>
      <c r="F26" s="92">
        <v>862.2</v>
      </c>
      <c r="G26" s="93" t="s">
        <v>25083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25080</v>
      </c>
      <c r="C27" s="84" t="s">
        <v>25108</v>
      </c>
      <c r="D27" s="82">
        <v>24222</v>
      </c>
      <c r="E27" s="85" t="s">
        <v>3938</v>
      </c>
      <c r="F27" s="86">
        <v>4235</v>
      </c>
      <c r="G27" s="87" t="s">
        <v>25083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25080</v>
      </c>
      <c r="C28" s="90" t="s">
        <v>25109</v>
      </c>
      <c r="D28" s="81">
        <v>24223</v>
      </c>
      <c r="E28" s="91" t="s">
        <v>4086</v>
      </c>
      <c r="F28" s="92">
        <v>2038.4</v>
      </c>
      <c r="G28" s="93" t="s">
        <v>25080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25080</v>
      </c>
      <c r="C29" s="84" t="s">
        <v>25110</v>
      </c>
      <c r="D29" s="82">
        <v>24224</v>
      </c>
      <c r="E29" s="85" t="s">
        <v>25111</v>
      </c>
      <c r="F29" s="86">
        <v>2581.1999999999998</v>
      </c>
      <c r="G29" s="87" t="s">
        <v>25080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25080</v>
      </c>
      <c r="C30" s="90" t="s">
        <v>25112</v>
      </c>
      <c r="D30" s="81">
        <v>24225</v>
      </c>
      <c r="E30" s="91" t="s">
        <v>4030</v>
      </c>
      <c r="F30" s="92">
        <v>690</v>
      </c>
      <c r="G30" s="93" t="s">
        <v>25080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25080</v>
      </c>
      <c r="C31" s="84" t="s">
        <v>25113</v>
      </c>
      <c r="D31" s="82">
        <v>24226</v>
      </c>
      <c r="E31" s="85" t="s">
        <v>3972</v>
      </c>
      <c r="F31" s="86">
        <v>4481.8999999999996</v>
      </c>
      <c r="G31" s="87" t="s">
        <v>25080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25080</v>
      </c>
      <c r="C32" s="90" t="s">
        <v>25114</v>
      </c>
      <c r="D32" s="81">
        <v>24227</v>
      </c>
      <c r="E32" s="91" t="s">
        <v>3971</v>
      </c>
      <c r="F32" s="92">
        <v>1776</v>
      </c>
      <c r="G32" s="93" t="s">
        <v>25080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25080</v>
      </c>
      <c r="C33" s="84" t="s">
        <v>25115</v>
      </c>
      <c r="D33" s="82">
        <v>24228</v>
      </c>
      <c r="E33" s="85" t="s">
        <v>3982</v>
      </c>
      <c r="F33" s="86">
        <v>1676.4</v>
      </c>
      <c r="G33" s="87" t="s">
        <v>25080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25080</v>
      </c>
      <c r="C34" s="90" t="s">
        <v>25116</v>
      </c>
      <c r="D34" s="81">
        <v>24229</v>
      </c>
      <c r="E34" s="91" t="s">
        <v>3957</v>
      </c>
      <c r="F34" s="92">
        <v>1150</v>
      </c>
      <c r="G34" s="93" t="s">
        <v>25080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25080</v>
      </c>
      <c r="C35" s="84" t="s">
        <v>25117</v>
      </c>
      <c r="D35" s="82">
        <v>24230</v>
      </c>
      <c r="E35" s="85" t="s">
        <v>4031</v>
      </c>
      <c r="F35" s="86">
        <v>4600</v>
      </c>
      <c r="G35" s="87" t="s">
        <v>25080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25080</v>
      </c>
      <c r="C36" s="90" t="s">
        <v>25118</v>
      </c>
      <c r="D36" s="81">
        <v>24231</v>
      </c>
      <c r="E36" s="91" t="s">
        <v>25119</v>
      </c>
      <c r="F36" s="92">
        <v>7115.8</v>
      </c>
      <c r="G36" s="93" t="s">
        <v>25080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25080</v>
      </c>
      <c r="C37" s="84" t="s">
        <v>25120</v>
      </c>
      <c r="D37" s="82">
        <v>24232</v>
      </c>
      <c r="E37" s="85" t="s">
        <v>3964</v>
      </c>
      <c r="F37" s="86">
        <v>2789.7</v>
      </c>
      <c r="G37" s="87" t="s">
        <v>25080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25080</v>
      </c>
      <c r="C38" s="90" t="s">
        <v>25121</v>
      </c>
      <c r="D38" s="81">
        <v>24233</v>
      </c>
      <c r="E38" s="91" t="s">
        <v>3962</v>
      </c>
      <c r="F38" s="92">
        <v>8065.3</v>
      </c>
      <c r="G38" s="93" t="s">
        <v>25080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25080</v>
      </c>
      <c r="C39" s="84" t="s">
        <v>25122</v>
      </c>
      <c r="D39" s="82">
        <v>24234</v>
      </c>
      <c r="E39" s="85" t="s">
        <v>3998</v>
      </c>
      <c r="F39" s="86">
        <v>22987.4</v>
      </c>
      <c r="G39" s="87" t="s">
        <v>25080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25080</v>
      </c>
      <c r="C40" s="90" t="s">
        <v>25123</v>
      </c>
      <c r="D40" s="81">
        <v>24235</v>
      </c>
      <c r="E40" s="91" t="s">
        <v>11197</v>
      </c>
      <c r="F40" s="92">
        <v>3680</v>
      </c>
      <c r="G40" s="93" t="s">
        <v>25080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25080</v>
      </c>
      <c r="C41" s="84" t="s">
        <v>25124</v>
      </c>
      <c r="D41" s="82">
        <v>24236</v>
      </c>
      <c r="E41" s="85" t="s">
        <v>4327</v>
      </c>
      <c r="F41" s="86">
        <v>13879.9</v>
      </c>
      <c r="G41" s="87" t="s">
        <v>25080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25080</v>
      </c>
      <c r="C42" s="90" t="s">
        <v>25125</v>
      </c>
      <c r="D42" s="81">
        <v>24237</v>
      </c>
      <c r="E42" s="91" t="s">
        <v>3978</v>
      </c>
      <c r="F42" s="92">
        <v>13293.6</v>
      </c>
      <c r="G42" s="93" t="s">
        <v>25080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25080</v>
      </c>
      <c r="C43" s="84" t="s">
        <v>25126</v>
      </c>
      <c r="D43" s="82">
        <v>24238</v>
      </c>
      <c r="E43" s="85" t="s">
        <v>4017</v>
      </c>
      <c r="F43" s="86">
        <v>2950.2</v>
      </c>
      <c r="G43" s="87" t="s">
        <v>25085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25080</v>
      </c>
      <c r="C44" s="90" t="s">
        <v>25127</v>
      </c>
      <c r="D44" s="81">
        <v>24239</v>
      </c>
      <c r="E44" s="91" t="s">
        <v>3937</v>
      </c>
      <c r="F44" s="92">
        <v>6192.8</v>
      </c>
      <c r="G44" s="93" t="s">
        <v>25085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25080</v>
      </c>
      <c r="C45" s="84" t="s">
        <v>25128</v>
      </c>
      <c r="D45" s="82">
        <v>24240</v>
      </c>
      <c r="E45" s="85" t="s">
        <v>4033</v>
      </c>
      <c r="F45" s="86">
        <v>1065.5999999999999</v>
      </c>
      <c r="G45" s="87" t="s">
        <v>25080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25080</v>
      </c>
      <c r="C46" s="90" t="s">
        <v>25129</v>
      </c>
      <c r="D46" s="81">
        <v>24241</v>
      </c>
      <c r="E46" s="91" t="s">
        <v>3954</v>
      </c>
      <c r="F46" s="92">
        <v>2097.6</v>
      </c>
      <c r="G46" s="93" t="s">
        <v>25080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25080</v>
      </c>
      <c r="C47" s="84" t="s">
        <v>25130</v>
      </c>
      <c r="D47" s="82">
        <v>24242</v>
      </c>
      <c r="E47" s="85" t="s">
        <v>3956</v>
      </c>
      <c r="F47" s="86">
        <v>3768</v>
      </c>
      <c r="G47" s="87" t="s">
        <v>25080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25080</v>
      </c>
      <c r="C48" s="90" t="s">
        <v>25131</v>
      </c>
      <c r="D48" s="81">
        <v>24243</v>
      </c>
      <c r="E48" s="91" t="s">
        <v>4191</v>
      </c>
      <c r="F48" s="92">
        <v>16920</v>
      </c>
      <c r="G48" s="93" t="s">
        <v>25085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25080</v>
      </c>
      <c r="C49" s="84" t="s">
        <v>25132</v>
      </c>
      <c r="D49" s="82">
        <v>24244</v>
      </c>
      <c r="E49" s="85" t="s">
        <v>10241</v>
      </c>
      <c r="F49" s="86">
        <v>16182.12</v>
      </c>
      <c r="G49" s="87" t="s">
        <v>25080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25080</v>
      </c>
      <c r="C50" s="90" t="s">
        <v>25133</v>
      </c>
      <c r="D50" s="81">
        <v>24245</v>
      </c>
      <c r="E50" s="91" t="s">
        <v>10241</v>
      </c>
      <c r="F50" s="92">
        <v>2241</v>
      </c>
      <c r="G50" s="93" t="s">
        <v>25080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25080</v>
      </c>
      <c r="C51" s="84" t="s">
        <v>25134</v>
      </c>
      <c r="D51" s="82">
        <v>24246</v>
      </c>
      <c r="E51" s="85" t="s">
        <v>3977</v>
      </c>
      <c r="F51" s="86">
        <v>1062</v>
      </c>
      <c r="G51" s="87" t="s">
        <v>25080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25080</v>
      </c>
      <c r="C52" s="90" t="s">
        <v>25135</v>
      </c>
      <c r="D52" s="81">
        <v>24247</v>
      </c>
      <c r="E52" s="91" t="s">
        <v>3977</v>
      </c>
      <c r="F52" s="92">
        <v>3544.5</v>
      </c>
      <c r="G52" s="93" t="s">
        <v>25080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25080</v>
      </c>
      <c r="C53" s="84" t="s">
        <v>25136</v>
      </c>
      <c r="D53" s="82">
        <v>24248</v>
      </c>
      <c r="E53" s="85" t="s">
        <v>3969</v>
      </c>
      <c r="F53" s="86">
        <v>14104.8</v>
      </c>
      <c r="G53" s="87" t="s">
        <v>25080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25080</v>
      </c>
      <c r="C54" s="90" t="s">
        <v>25137</v>
      </c>
      <c r="D54" s="81">
        <v>24249</v>
      </c>
      <c r="E54" s="91" t="s">
        <v>4193</v>
      </c>
      <c r="F54" s="92">
        <v>320.39999999999998</v>
      </c>
      <c r="G54" s="93" t="s">
        <v>25085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25080</v>
      </c>
      <c r="C55" s="84" t="s">
        <v>25138</v>
      </c>
      <c r="D55" s="82">
        <v>24250</v>
      </c>
      <c r="E55" s="85" t="s">
        <v>3985</v>
      </c>
      <c r="F55" s="86">
        <v>2140.1999999999998</v>
      </c>
      <c r="G55" s="87" t="s">
        <v>25085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25080</v>
      </c>
      <c r="C56" s="90" t="s">
        <v>25139</v>
      </c>
      <c r="D56" s="81">
        <v>24251</v>
      </c>
      <c r="E56" s="91" t="s">
        <v>4091</v>
      </c>
      <c r="F56" s="92">
        <v>1525.9</v>
      </c>
      <c r="G56" s="93" t="s">
        <v>25080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25080</v>
      </c>
      <c r="C57" s="84" t="s">
        <v>25140</v>
      </c>
      <c r="D57" s="82">
        <v>24252</v>
      </c>
      <c r="E57" s="85" t="s">
        <v>4095</v>
      </c>
      <c r="F57" s="86">
        <v>3480</v>
      </c>
      <c r="G57" s="87" t="s">
        <v>25080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25080</v>
      </c>
      <c r="C58" s="90" t="s">
        <v>25141</v>
      </c>
      <c r="D58" s="81">
        <v>24253</v>
      </c>
      <c r="E58" s="91" t="s">
        <v>3991</v>
      </c>
      <c r="F58" s="92">
        <v>3432</v>
      </c>
      <c r="G58" s="93" t="s">
        <v>25080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25080</v>
      </c>
      <c r="C59" s="84" t="s">
        <v>25142</v>
      </c>
      <c r="D59" s="82">
        <v>24254</v>
      </c>
      <c r="E59" s="85" t="s">
        <v>4044</v>
      </c>
      <c r="F59" s="86">
        <v>5375.4</v>
      </c>
      <c r="G59" s="87" t="s">
        <v>25083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25080</v>
      </c>
      <c r="C60" s="90" t="s">
        <v>25143</v>
      </c>
      <c r="D60" s="81">
        <v>24255</v>
      </c>
      <c r="E60" s="91" t="s">
        <v>4138</v>
      </c>
      <c r="F60" s="92">
        <v>4658.3</v>
      </c>
      <c r="G60" s="93" t="s">
        <v>25085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25080</v>
      </c>
      <c r="C61" s="84" t="s">
        <v>25144</v>
      </c>
      <c r="D61" s="82">
        <v>24256</v>
      </c>
      <c r="E61" s="85" t="s">
        <v>4046</v>
      </c>
      <c r="F61" s="86">
        <v>892.8</v>
      </c>
      <c r="G61" s="87" t="s">
        <v>25083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25080</v>
      </c>
      <c r="C62" s="90" t="s">
        <v>25145</v>
      </c>
      <c r="D62" s="81">
        <v>24257</v>
      </c>
      <c r="E62" s="91" t="s">
        <v>4045</v>
      </c>
      <c r="F62" s="92">
        <v>2670.5</v>
      </c>
      <c r="G62" s="93" t="s">
        <v>25083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25080</v>
      </c>
      <c r="C63" s="84" t="s">
        <v>25146</v>
      </c>
      <c r="D63" s="82">
        <v>24258</v>
      </c>
      <c r="E63" s="85" t="s">
        <v>3983</v>
      </c>
      <c r="F63" s="86">
        <v>7001.2</v>
      </c>
      <c r="G63" s="87" t="s">
        <v>25085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25080</v>
      </c>
      <c r="C64" s="90" t="s">
        <v>25147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25080</v>
      </c>
      <c r="C65" s="84" t="s">
        <v>25148</v>
      </c>
      <c r="D65" s="82">
        <v>24260</v>
      </c>
      <c r="E65" s="85" t="s">
        <v>4048</v>
      </c>
      <c r="F65" s="86">
        <v>28400</v>
      </c>
      <c r="G65" s="87" t="s">
        <v>25080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25080</v>
      </c>
      <c r="C66" s="90" t="s">
        <v>25149</v>
      </c>
      <c r="D66" s="81">
        <v>24261</v>
      </c>
      <c r="E66" s="91" t="s">
        <v>3937</v>
      </c>
      <c r="F66" s="92">
        <v>105269.3</v>
      </c>
      <c r="G66" s="93" t="s">
        <v>25085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25080</v>
      </c>
      <c r="C67" s="84" t="s">
        <v>25150</v>
      </c>
      <c r="D67" s="82">
        <v>24262</v>
      </c>
      <c r="E67" s="85" t="s">
        <v>3965</v>
      </c>
      <c r="F67" s="86">
        <v>920</v>
      </c>
      <c r="G67" s="87" t="s">
        <v>25083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25080</v>
      </c>
      <c r="C68" s="90" t="s">
        <v>25151</v>
      </c>
      <c r="D68" s="81">
        <v>24263</v>
      </c>
      <c r="E68" s="91" t="s">
        <v>3987</v>
      </c>
      <c r="F68" s="92">
        <v>2052.6</v>
      </c>
      <c r="G68" s="93" t="s">
        <v>25085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25080</v>
      </c>
      <c r="C69" s="84" t="s">
        <v>25152</v>
      </c>
      <c r="D69" s="82">
        <v>24264</v>
      </c>
      <c r="E69" s="85" t="s">
        <v>4085</v>
      </c>
      <c r="F69" s="86">
        <v>13254.2</v>
      </c>
      <c r="G69" s="87" t="s">
        <v>25083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25080</v>
      </c>
      <c r="C70" s="90" t="s">
        <v>25153</v>
      </c>
      <c r="D70" s="81">
        <v>24265</v>
      </c>
      <c r="E70" s="91" t="s">
        <v>3974</v>
      </c>
      <c r="F70" s="92">
        <v>6440</v>
      </c>
      <c r="G70" s="93" t="s">
        <v>25083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25080</v>
      </c>
      <c r="C71" s="84" t="s">
        <v>25154</v>
      </c>
      <c r="D71" s="82">
        <v>24266</v>
      </c>
      <c r="E71" s="85" t="s">
        <v>4000</v>
      </c>
      <c r="F71" s="86">
        <v>920</v>
      </c>
      <c r="G71" s="87" t="s">
        <v>25083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25080</v>
      </c>
      <c r="C72" s="90" t="s">
        <v>25155</v>
      </c>
      <c r="D72" s="81">
        <v>24267</v>
      </c>
      <c r="E72" s="91" t="s">
        <v>4001</v>
      </c>
      <c r="F72" s="92">
        <v>6900</v>
      </c>
      <c r="G72" s="93" t="s">
        <v>25083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25080</v>
      </c>
      <c r="C73" s="84" t="s">
        <v>25156</v>
      </c>
      <c r="D73" s="82">
        <v>24268</v>
      </c>
      <c r="E73" s="85" t="s">
        <v>4100</v>
      </c>
      <c r="F73" s="86">
        <v>1380</v>
      </c>
      <c r="G73" s="87" t="s">
        <v>25083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25080</v>
      </c>
      <c r="C74" s="90" t="s">
        <v>25157</v>
      </c>
      <c r="D74" s="81">
        <v>24269</v>
      </c>
      <c r="E74" s="91" t="s">
        <v>4052</v>
      </c>
      <c r="F74" s="92">
        <v>7821.6</v>
      </c>
      <c r="G74" s="93" t="s">
        <v>25085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25080</v>
      </c>
      <c r="C75" s="84" t="s">
        <v>25158</v>
      </c>
      <c r="D75" s="82">
        <v>24270</v>
      </c>
      <c r="E75" s="85" t="s">
        <v>4011</v>
      </c>
      <c r="F75" s="86">
        <v>3006</v>
      </c>
      <c r="G75" s="87" t="s">
        <v>25083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25080</v>
      </c>
      <c r="C76" s="90" t="s">
        <v>25159</v>
      </c>
      <c r="D76" s="81">
        <v>24271</v>
      </c>
      <c r="E76" s="91" t="s">
        <v>4153</v>
      </c>
      <c r="F76" s="92">
        <v>3319.2</v>
      </c>
      <c r="G76" s="93" t="s">
        <v>25085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25080</v>
      </c>
      <c r="C77" s="84" t="s">
        <v>25160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25080</v>
      </c>
      <c r="C78" s="90" t="s">
        <v>25161</v>
      </c>
      <c r="D78" s="81">
        <v>24273</v>
      </c>
      <c r="E78" s="91" t="s">
        <v>4116</v>
      </c>
      <c r="F78" s="92">
        <v>12812.92</v>
      </c>
      <c r="G78" s="93" t="s">
        <v>25085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25080</v>
      </c>
      <c r="C79" s="84" t="s">
        <v>25162</v>
      </c>
      <c r="D79" s="82">
        <v>24274</v>
      </c>
      <c r="E79" s="85" t="s">
        <v>3980</v>
      </c>
      <c r="F79" s="86">
        <v>3779.1</v>
      </c>
      <c r="G79" s="87" t="s">
        <v>25085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25080</v>
      </c>
      <c r="C80" s="90" t="s">
        <v>25163</v>
      </c>
      <c r="D80" s="81">
        <v>24275</v>
      </c>
      <c r="E80" s="91" t="s">
        <v>4017</v>
      </c>
      <c r="F80" s="92">
        <v>122609.62</v>
      </c>
      <c r="G80" s="93" t="s">
        <v>25085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25080</v>
      </c>
      <c r="C81" s="84" t="s">
        <v>25164</v>
      </c>
      <c r="D81" s="82">
        <v>24276</v>
      </c>
      <c r="E81" s="85" t="s">
        <v>25165</v>
      </c>
      <c r="F81" s="86">
        <v>42000</v>
      </c>
      <c r="G81" s="87" t="s">
        <v>25080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25080</v>
      </c>
      <c r="C82" s="90" t="s">
        <v>25166</v>
      </c>
      <c r="D82" s="81">
        <v>24277</v>
      </c>
      <c r="E82" s="91" t="s">
        <v>4017</v>
      </c>
      <c r="F82" s="92">
        <v>21246</v>
      </c>
      <c r="G82" s="93" t="s">
        <v>25085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25080</v>
      </c>
      <c r="C83" s="84" t="s">
        <v>25167</v>
      </c>
      <c r="D83" s="82">
        <v>24278</v>
      </c>
      <c r="E83" s="85" t="s">
        <v>4185</v>
      </c>
      <c r="F83" s="86">
        <v>8192.2999999999993</v>
      </c>
      <c r="G83" s="87" t="s">
        <v>25080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25080</v>
      </c>
      <c r="C84" s="90" t="s">
        <v>25168</v>
      </c>
      <c r="D84" s="81">
        <v>24279</v>
      </c>
      <c r="E84" s="91" t="s">
        <v>4213</v>
      </c>
      <c r="F84" s="92">
        <v>287</v>
      </c>
      <c r="G84" s="93" t="s">
        <v>25080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25080</v>
      </c>
      <c r="C85" s="84" t="s">
        <v>25169</v>
      </c>
      <c r="D85" s="82">
        <v>24280</v>
      </c>
      <c r="E85" s="85" t="s">
        <v>3975</v>
      </c>
      <c r="F85" s="86">
        <v>1795.5</v>
      </c>
      <c r="G85" s="87" t="s">
        <v>25080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25080</v>
      </c>
      <c r="C86" s="90" t="s">
        <v>25170</v>
      </c>
      <c r="D86" s="81">
        <v>24281</v>
      </c>
      <c r="E86" s="91" t="s">
        <v>3964</v>
      </c>
      <c r="F86" s="92">
        <v>920</v>
      </c>
      <c r="G86" s="93" t="s">
        <v>25080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25080</v>
      </c>
      <c r="C87" s="84" t="s">
        <v>25171</v>
      </c>
      <c r="D87" s="82">
        <v>24282</v>
      </c>
      <c r="E87" s="85" t="s">
        <v>4037</v>
      </c>
      <c r="F87" s="86">
        <v>1336.3</v>
      </c>
      <c r="G87" s="87" t="s">
        <v>25080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25080</v>
      </c>
      <c r="C88" s="90" t="s">
        <v>25172</v>
      </c>
      <c r="D88" s="81">
        <v>24283</v>
      </c>
      <c r="E88" s="91" t="s">
        <v>4099</v>
      </c>
      <c r="F88" s="92">
        <v>3800.2</v>
      </c>
      <c r="G88" s="93" t="s">
        <v>25080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25080</v>
      </c>
      <c r="C89" s="84" t="s">
        <v>25173</v>
      </c>
      <c r="D89" s="82">
        <v>24284</v>
      </c>
      <c r="E89" s="85" t="s">
        <v>4121</v>
      </c>
      <c r="F89" s="86">
        <v>4244.3999999999996</v>
      </c>
      <c r="G89" s="87" t="s">
        <v>25080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25080</v>
      </c>
      <c r="C90" s="90" t="s">
        <v>25174</v>
      </c>
      <c r="D90" s="81">
        <v>24285</v>
      </c>
      <c r="E90" s="91" t="s">
        <v>4169</v>
      </c>
      <c r="F90" s="92">
        <v>363</v>
      </c>
      <c r="G90" s="93" t="s">
        <v>25080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25080</v>
      </c>
      <c r="C91" s="84" t="s">
        <v>25175</v>
      </c>
      <c r="D91" s="82">
        <v>24286</v>
      </c>
      <c r="E91" s="85" t="s">
        <v>6102</v>
      </c>
      <c r="F91" s="86">
        <v>507.5</v>
      </c>
      <c r="G91" s="87" t="s">
        <v>25176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25080</v>
      </c>
      <c r="C92" s="90" t="s">
        <v>25177</v>
      </c>
      <c r="D92" s="81">
        <v>24287</v>
      </c>
      <c r="E92" s="91" t="s">
        <v>4162</v>
      </c>
      <c r="F92" s="92">
        <v>1500</v>
      </c>
      <c r="G92" s="93" t="s">
        <v>25080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25080</v>
      </c>
      <c r="C93" s="84" t="s">
        <v>25178</v>
      </c>
      <c r="D93" s="82">
        <v>24288</v>
      </c>
      <c r="E93" s="85" t="s">
        <v>4102</v>
      </c>
      <c r="F93" s="86">
        <v>2636.8</v>
      </c>
      <c r="G93" s="87" t="s">
        <v>25080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25080</v>
      </c>
      <c r="C94" s="90" t="s">
        <v>25179</v>
      </c>
      <c r="D94" s="81">
        <v>24289</v>
      </c>
      <c r="E94" s="91" t="s">
        <v>4023</v>
      </c>
      <c r="F94" s="92">
        <v>7665</v>
      </c>
      <c r="G94" s="93" t="s">
        <v>25080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25080</v>
      </c>
      <c r="C95" s="84" t="s">
        <v>25180</v>
      </c>
      <c r="D95" s="82">
        <v>24290</v>
      </c>
      <c r="E95" s="85" t="s">
        <v>3935</v>
      </c>
      <c r="F95" s="86">
        <v>19231.8</v>
      </c>
      <c r="G95" s="87" t="s">
        <v>25083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25080</v>
      </c>
      <c r="C96" s="90" t="s">
        <v>25181</v>
      </c>
      <c r="D96" s="81">
        <v>24291</v>
      </c>
      <c r="E96" s="91" t="s">
        <v>4129</v>
      </c>
      <c r="F96" s="92">
        <v>10534.5</v>
      </c>
      <c r="G96" s="93" t="s">
        <v>25080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25080</v>
      </c>
      <c r="C97" s="84" t="s">
        <v>25182</v>
      </c>
      <c r="D97" s="82">
        <v>24292</v>
      </c>
      <c r="E97" s="85" t="s">
        <v>4069</v>
      </c>
      <c r="F97" s="86">
        <v>35500</v>
      </c>
      <c r="G97" s="87" t="s">
        <v>25176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25080</v>
      </c>
      <c r="C98" s="90" t="s">
        <v>25183</v>
      </c>
      <c r="D98" s="81">
        <v>24293</v>
      </c>
      <c r="E98" s="91" t="s">
        <v>4107</v>
      </c>
      <c r="F98" s="92">
        <v>53366</v>
      </c>
      <c r="G98" s="93" t="s">
        <v>25085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25080</v>
      </c>
      <c r="C99" s="84" t="s">
        <v>25184</v>
      </c>
      <c r="D99" s="82">
        <v>24294</v>
      </c>
      <c r="E99" s="85" t="s">
        <v>4480</v>
      </c>
      <c r="F99" s="86">
        <v>4998</v>
      </c>
      <c r="G99" s="87" t="s">
        <v>25080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25080</v>
      </c>
      <c r="C100" s="90" t="s">
        <v>25185</v>
      </c>
      <c r="D100" s="81">
        <v>24295</v>
      </c>
      <c r="E100" s="91" t="s">
        <v>8544</v>
      </c>
      <c r="F100" s="92">
        <v>3188</v>
      </c>
      <c r="G100" s="93" t="s">
        <v>25080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25080</v>
      </c>
      <c r="C101" s="84" t="s">
        <v>25186</v>
      </c>
      <c r="D101" s="82">
        <v>24296</v>
      </c>
      <c r="E101" s="85" t="s">
        <v>4106</v>
      </c>
      <c r="F101" s="86">
        <v>6777.6</v>
      </c>
      <c r="G101" s="87" t="s">
        <v>25080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25080</v>
      </c>
      <c r="C102" s="90" t="s">
        <v>25187</v>
      </c>
      <c r="D102" s="81">
        <v>24297</v>
      </c>
      <c r="E102" s="91" t="s">
        <v>3964</v>
      </c>
      <c r="F102" s="92">
        <v>369.2</v>
      </c>
      <c r="G102" s="93" t="s">
        <v>25080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25080</v>
      </c>
      <c r="C103" s="84" t="s">
        <v>25188</v>
      </c>
      <c r="D103" s="82">
        <v>24298</v>
      </c>
      <c r="E103" s="85" t="s">
        <v>4026</v>
      </c>
      <c r="F103" s="86">
        <v>1465.1</v>
      </c>
      <c r="G103" s="87" t="s">
        <v>25080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25080</v>
      </c>
      <c r="C104" s="90" t="s">
        <v>25189</v>
      </c>
      <c r="D104" s="81">
        <v>24299</v>
      </c>
      <c r="E104" s="91" t="s">
        <v>4026</v>
      </c>
      <c r="F104" s="92">
        <v>1918</v>
      </c>
      <c r="G104" s="93" t="s">
        <v>25080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25080</v>
      </c>
      <c r="C105" s="84" t="s">
        <v>25190</v>
      </c>
      <c r="D105" s="82">
        <v>24300</v>
      </c>
      <c r="E105" s="85" t="s">
        <v>3964</v>
      </c>
      <c r="F105" s="86">
        <v>2310</v>
      </c>
      <c r="G105" s="87" t="s">
        <v>25080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25080</v>
      </c>
      <c r="C106" s="90" t="s">
        <v>25191</v>
      </c>
      <c r="D106" s="81">
        <v>24301</v>
      </c>
      <c r="E106" s="91" t="s">
        <v>3964</v>
      </c>
      <c r="F106" s="92">
        <v>1379.6</v>
      </c>
      <c r="G106" s="93" t="s">
        <v>25080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25080</v>
      </c>
      <c r="C107" s="84" t="s">
        <v>25192</v>
      </c>
      <c r="D107" s="82">
        <v>24302</v>
      </c>
      <c r="E107" s="85" t="s">
        <v>3994</v>
      </c>
      <c r="F107" s="86">
        <v>618.4</v>
      </c>
      <c r="G107" s="87" t="s">
        <v>25080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25080</v>
      </c>
      <c r="C108" s="90" t="s">
        <v>25193</v>
      </c>
      <c r="D108" s="81">
        <v>24303</v>
      </c>
      <c r="E108" s="91" t="s">
        <v>10241</v>
      </c>
      <c r="F108" s="92">
        <v>2009.6</v>
      </c>
      <c r="G108" s="93" t="s">
        <v>25080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25080</v>
      </c>
      <c r="C109" s="84" t="s">
        <v>25194</v>
      </c>
      <c r="D109" s="82">
        <v>24304</v>
      </c>
      <c r="E109" s="85" t="s">
        <v>10241</v>
      </c>
      <c r="F109" s="86">
        <v>300</v>
      </c>
      <c r="G109" s="87" t="s">
        <v>25080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25080</v>
      </c>
      <c r="C110" s="90" t="s">
        <v>25195</v>
      </c>
      <c r="D110" s="81">
        <v>24305</v>
      </c>
      <c r="E110" s="91" t="s">
        <v>4047</v>
      </c>
      <c r="F110" s="92">
        <v>2454.4</v>
      </c>
      <c r="G110" s="93" t="s">
        <v>25080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25080</v>
      </c>
      <c r="C111" s="84" t="s">
        <v>25196</v>
      </c>
      <c r="D111" s="82">
        <v>24306</v>
      </c>
      <c r="E111" s="85" t="s">
        <v>4110</v>
      </c>
      <c r="F111" s="86">
        <v>3377.6</v>
      </c>
      <c r="G111" s="87" t="s">
        <v>25080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25080</v>
      </c>
      <c r="C112" s="90" t="s">
        <v>25197</v>
      </c>
      <c r="D112" s="81">
        <v>24307</v>
      </c>
      <c r="E112" s="91" t="s">
        <v>4072</v>
      </c>
      <c r="F112" s="92">
        <v>1194.8</v>
      </c>
      <c r="G112" s="93" t="s">
        <v>25080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25080</v>
      </c>
      <c r="C113" s="84" t="s">
        <v>25198</v>
      </c>
      <c r="D113" s="82">
        <v>24308</v>
      </c>
      <c r="E113" s="85" t="s">
        <v>3935</v>
      </c>
      <c r="F113" s="86">
        <v>9584.4</v>
      </c>
      <c r="G113" s="87" t="s">
        <v>25085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25080</v>
      </c>
      <c r="C114" s="90" t="s">
        <v>25199</v>
      </c>
      <c r="D114" s="81">
        <v>24309</v>
      </c>
      <c r="E114" s="91" t="s">
        <v>3970</v>
      </c>
      <c r="F114" s="92">
        <v>2678.4</v>
      </c>
      <c r="G114" s="93" t="s">
        <v>25085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25080</v>
      </c>
      <c r="C115" s="84" t="s">
        <v>25200</v>
      </c>
      <c r="D115" s="82">
        <v>24310</v>
      </c>
      <c r="E115" s="85" t="s">
        <v>3964</v>
      </c>
      <c r="F115" s="86">
        <v>322</v>
      </c>
      <c r="G115" s="87" t="s">
        <v>25080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25085</v>
      </c>
      <c r="C116" s="90" t="s">
        <v>25201</v>
      </c>
      <c r="D116" s="81">
        <v>24311</v>
      </c>
      <c r="E116" s="91" t="s">
        <v>3964</v>
      </c>
      <c r="F116" s="92">
        <v>708</v>
      </c>
      <c r="G116" s="93" t="s">
        <v>25085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25085</v>
      </c>
      <c r="C117" s="84" t="s">
        <v>25202</v>
      </c>
      <c r="D117" s="82">
        <v>24312</v>
      </c>
      <c r="E117" s="85" t="s">
        <v>3952</v>
      </c>
      <c r="F117" s="86">
        <v>4035.6</v>
      </c>
      <c r="G117" s="87" t="s">
        <v>25085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25085</v>
      </c>
      <c r="C118" s="90" t="s">
        <v>25203</v>
      </c>
      <c r="D118" s="81">
        <v>24313</v>
      </c>
      <c r="E118" s="91" t="s">
        <v>3951</v>
      </c>
      <c r="F118" s="92">
        <v>7318.2</v>
      </c>
      <c r="G118" s="93" t="s">
        <v>25085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25085</v>
      </c>
      <c r="C119" s="84" t="s">
        <v>25204</v>
      </c>
      <c r="D119" s="82">
        <v>24314</v>
      </c>
      <c r="E119" s="85" t="s">
        <v>11197</v>
      </c>
      <c r="F119" s="86">
        <v>3450</v>
      </c>
      <c r="G119" s="87" t="s">
        <v>25085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25085</v>
      </c>
      <c r="C120" s="90" t="s">
        <v>25205</v>
      </c>
      <c r="D120" s="81">
        <v>24315</v>
      </c>
      <c r="E120" s="91" t="s">
        <v>3956</v>
      </c>
      <c r="F120" s="92">
        <v>1682</v>
      </c>
      <c r="G120" s="93" t="s">
        <v>25085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25085</v>
      </c>
      <c r="C121" s="84" t="s">
        <v>25206</v>
      </c>
      <c r="D121" s="82">
        <v>24316</v>
      </c>
      <c r="E121" s="85" t="s">
        <v>4154</v>
      </c>
      <c r="F121" s="86">
        <v>3175</v>
      </c>
      <c r="G121" s="87" t="s">
        <v>25085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25085</v>
      </c>
      <c r="C122" s="90" t="s">
        <v>25207</v>
      </c>
      <c r="D122" s="81">
        <v>24317</v>
      </c>
      <c r="E122" s="91" t="s">
        <v>3975</v>
      </c>
      <c r="F122" s="92">
        <v>4903.3</v>
      </c>
      <c r="G122" s="93" t="s">
        <v>25085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25085</v>
      </c>
      <c r="C123" s="84" t="s">
        <v>25208</v>
      </c>
      <c r="D123" s="82">
        <v>24318</v>
      </c>
      <c r="E123" s="85" t="s">
        <v>3935</v>
      </c>
      <c r="F123" s="86">
        <v>31972.799999999999</v>
      </c>
      <c r="G123" s="87" t="s">
        <v>25083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25085</v>
      </c>
      <c r="C124" s="90" t="s">
        <v>25209</v>
      </c>
      <c r="D124" s="81">
        <v>24319</v>
      </c>
      <c r="E124" s="91" t="s">
        <v>3937</v>
      </c>
      <c r="F124" s="92">
        <v>88583.75</v>
      </c>
      <c r="G124" s="93" t="s">
        <v>25083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25085</v>
      </c>
      <c r="C125" s="84" t="s">
        <v>25210</v>
      </c>
      <c r="D125" s="82">
        <v>24320</v>
      </c>
      <c r="E125" s="85" t="s">
        <v>3964</v>
      </c>
      <c r="F125" s="86">
        <v>5575.7</v>
      </c>
      <c r="G125" s="87" t="s">
        <v>25085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25085</v>
      </c>
      <c r="C126" s="90" t="s">
        <v>25211</v>
      </c>
      <c r="D126" s="81">
        <v>24321</v>
      </c>
      <c r="E126" s="91" t="s">
        <v>3964</v>
      </c>
      <c r="F126" s="92">
        <v>10684.4</v>
      </c>
      <c r="G126" s="93" t="s">
        <v>25085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25085</v>
      </c>
      <c r="C127" s="84" t="s">
        <v>25212</v>
      </c>
      <c r="D127" s="82">
        <v>24322</v>
      </c>
      <c r="E127" s="85" t="s">
        <v>4028</v>
      </c>
      <c r="F127" s="86">
        <v>2310</v>
      </c>
      <c r="G127" s="87" t="s">
        <v>25085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25085</v>
      </c>
      <c r="C128" s="90" t="s">
        <v>25213</v>
      </c>
      <c r="D128" s="81">
        <v>24323</v>
      </c>
      <c r="E128" s="91" t="s">
        <v>3953</v>
      </c>
      <c r="F128" s="92">
        <v>3220</v>
      </c>
      <c r="G128" s="93" t="s">
        <v>25085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25085</v>
      </c>
      <c r="C129" s="84" t="s">
        <v>25214</v>
      </c>
      <c r="D129" s="82">
        <v>24324</v>
      </c>
      <c r="E129" s="85" t="s">
        <v>4179</v>
      </c>
      <c r="F129" s="86">
        <v>4578.7</v>
      </c>
      <c r="G129" s="87" t="s">
        <v>25085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25085</v>
      </c>
      <c r="C130" s="90" t="s">
        <v>25215</v>
      </c>
      <c r="D130" s="81">
        <v>24325</v>
      </c>
      <c r="E130" s="91" t="s">
        <v>3964</v>
      </c>
      <c r="F130" s="92">
        <v>1815.8</v>
      </c>
      <c r="G130" s="93" t="s">
        <v>25085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25085</v>
      </c>
      <c r="C131" s="84" t="s">
        <v>25216</v>
      </c>
      <c r="D131" s="82">
        <v>24326</v>
      </c>
      <c r="E131" s="85" t="s">
        <v>4193</v>
      </c>
      <c r="F131" s="86">
        <v>788.9</v>
      </c>
      <c r="G131" s="87" t="s">
        <v>25085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25085</v>
      </c>
      <c r="C132" s="90" t="s">
        <v>25217</v>
      </c>
      <c r="D132" s="81">
        <v>24327</v>
      </c>
      <c r="E132" s="91" t="s">
        <v>25218</v>
      </c>
      <c r="F132" s="92">
        <v>2232</v>
      </c>
      <c r="G132" s="93" t="s">
        <v>25085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25085</v>
      </c>
      <c r="C133" s="84" t="s">
        <v>25219</v>
      </c>
      <c r="D133" s="82">
        <v>24328</v>
      </c>
      <c r="E133" s="85" t="s">
        <v>3964</v>
      </c>
      <c r="F133" s="86">
        <v>1211.5999999999999</v>
      </c>
      <c r="G133" s="87" t="s">
        <v>25085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25085</v>
      </c>
      <c r="C134" s="90" t="s">
        <v>25220</v>
      </c>
      <c r="D134" s="81">
        <v>24329</v>
      </c>
      <c r="E134" s="91" t="s">
        <v>3950</v>
      </c>
      <c r="F134" s="92">
        <v>28923</v>
      </c>
      <c r="G134" s="93" t="s">
        <v>25085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25085</v>
      </c>
      <c r="C135" s="84" t="s">
        <v>25221</v>
      </c>
      <c r="D135" s="82">
        <v>24330</v>
      </c>
      <c r="E135" s="85" t="s">
        <v>3970</v>
      </c>
      <c r="F135" s="86">
        <v>2548.8000000000002</v>
      </c>
      <c r="G135" s="87" t="s">
        <v>25085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25085</v>
      </c>
      <c r="C136" s="90" t="s">
        <v>25222</v>
      </c>
      <c r="D136" s="81">
        <v>24331</v>
      </c>
      <c r="E136" s="91" t="s">
        <v>3995</v>
      </c>
      <c r="F136" s="92">
        <v>57047.7</v>
      </c>
      <c r="G136" s="93" t="s">
        <v>25085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25085</v>
      </c>
      <c r="C137" s="84" t="s">
        <v>25223</v>
      </c>
      <c r="D137" s="82">
        <v>24332</v>
      </c>
      <c r="E137" s="85" t="s">
        <v>4059</v>
      </c>
      <c r="F137" s="86">
        <v>2476.8000000000002</v>
      </c>
      <c r="G137" s="87" t="s">
        <v>25085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25085</v>
      </c>
      <c r="C138" s="90" t="s">
        <v>25224</v>
      </c>
      <c r="D138" s="81">
        <v>24333</v>
      </c>
      <c r="E138" s="91" t="s">
        <v>4041</v>
      </c>
      <c r="F138" s="92">
        <v>228</v>
      </c>
      <c r="G138" s="93" t="s">
        <v>25085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25085</v>
      </c>
      <c r="C139" s="84" t="s">
        <v>25225</v>
      </c>
      <c r="D139" s="82">
        <v>24334</v>
      </c>
      <c r="E139" s="85" t="s">
        <v>3964</v>
      </c>
      <c r="F139" s="86">
        <v>782.4</v>
      </c>
      <c r="G139" s="87" t="s">
        <v>25085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25085</v>
      </c>
      <c r="C140" s="90" t="s">
        <v>25226</v>
      </c>
      <c r="D140" s="81">
        <v>24335</v>
      </c>
      <c r="E140" s="91" t="s">
        <v>4187</v>
      </c>
      <c r="F140" s="92">
        <v>8939.6</v>
      </c>
      <c r="G140" s="93" t="s">
        <v>25085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25085</v>
      </c>
      <c r="C141" s="84" t="s">
        <v>25227</v>
      </c>
      <c r="D141" s="82">
        <v>24336</v>
      </c>
      <c r="E141" s="85" t="s">
        <v>3995</v>
      </c>
      <c r="F141" s="86">
        <v>4502.3999999999996</v>
      </c>
      <c r="G141" s="87" t="s">
        <v>25085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25085</v>
      </c>
      <c r="C142" s="90" t="s">
        <v>25228</v>
      </c>
      <c r="D142" s="81">
        <v>24337</v>
      </c>
      <c r="E142" s="91" t="s">
        <v>3958</v>
      </c>
      <c r="F142" s="92">
        <v>3496.8</v>
      </c>
      <c r="G142" s="93" t="s">
        <v>25085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25085</v>
      </c>
      <c r="C143" s="84" t="s">
        <v>25229</v>
      </c>
      <c r="D143" s="82">
        <v>24338</v>
      </c>
      <c r="E143" s="85" t="s">
        <v>3960</v>
      </c>
      <c r="F143" s="86">
        <v>14819.3</v>
      </c>
      <c r="G143" s="87" t="s">
        <v>25085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25085</v>
      </c>
      <c r="C144" s="90" t="s">
        <v>25230</v>
      </c>
      <c r="D144" s="81">
        <v>24339</v>
      </c>
      <c r="E144" s="91" t="s">
        <v>3987</v>
      </c>
      <c r="F144" s="92">
        <v>3202.1</v>
      </c>
      <c r="G144" s="93" t="s">
        <v>25085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25085</v>
      </c>
      <c r="C145" s="84" t="s">
        <v>25231</v>
      </c>
      <c r="D145" s="82">
        <v>24340</v>
      </c>
      <c r="E145" s="85" t="s">
        <v>25232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25085</v>
      </c>
      <c r="C146" s="90" t="s">
        <v>25233</v>
      </c>
      <c r="D146" s="81">
        <v>24341</v>
      </c>
      <c r="E146" s="91" t="s">
        <v>3964</v>
      </c>
      <c r="F146" s="92">
        <v>900</v>
      </c>
      <c r="G146" s="93" t="s">
        <v>25085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25085</v>
      </c>
      <c r="C147" s="84" t="s">
        <v>25234</v>
      </c>
      <c r="D147" s="82">
        <v>24342</v>
      </c>
      <c r="E147" s="85" t="s">
        <v>3940</v>
      </c>
      <c r="F147" s="86">
        <v>1862.4</v>
      </c>
      <c r="G147" s="87" t="s">
        <v>25085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25085</v>
      </c>
      <c r="C148" s="90" t="s">
        <v>25235</v>
      </c>
      <c r="D148" s="81">
        <v>24343</v>
      </c>
      <c r="E148" s="91" t="s">
        <v>4121</v>
      </c>
      <c r="F148" s="92">
        <v>5046.2</v>
      </c>
      <c r="G148" s="93" t="s">
        <v>25085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25085</v>
      </c>
      <c r="C149" s="84" t="s">
        <v>25236</v>
      </c>
      <c r="D149" s="82">
        <v>24344</v>
      </c>
      <c r="E149" s="85" t="s">
        <v>3996</v>
      </c>
      <c r="F149" s="86">
        <v>16225.2</v>
      </c>
      <c r="G149" s="87" t="s">
        <v>25085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25085</v>
      </c>
      <c r="C150" s="90" t="s">
        <v>25237</v>
      </c>
      <c r="D150" s="81">
        <v>24345</v>
      </c>
      <c r="E150" s="91" t="s">
        <v>25111</v>
      </c>
      <c r="F150" s="92">
        <v>2505.6</v>
      </c>
      <c r="G150" s="93" t="s">
        <v>25085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25085</v>
      </c>
      <c r="C151" s="84" t="s">
        <v>25238</v>
      </c>
      <c r="D151" s="82">
        <v>24346</v>
      </c>
      <c r="E151" s="85" t="s">
        <v>3962</v>
      </c>
      <c r="F151" s="86">
        <v>9246.7999999999993</v>
      </c>
      <c r="G151" s="87" t="s">
        <v>25085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25085</v>
      </c>
      <c r="C152" s="90" t="s">
        <v>25239</v>
      </c>
      <c r="D152" s="81">
        <v>24347</v>
      </c>
      <c r="E152" s="91" t="s">
        <v>3969</v>
      </c>
      <c r="F152" s="92">
        <v>2109.6</v>
      </c>
      <c r="G152" s="93" t="s">
        <v>25085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25085</v>
      </c>
      <c r="C153" s="84" t="s">
        <v>25240</v>
      </c>
      <c r="D153" s="82">
        <v>24348</v>
      </c>
      <c r="E153" s="85" t="s">
        <v>3994</v>
      </c>
      <c r="F153" s="86">
        <v>696</v>
      </c>
      <c r="G153" s="87" t="s">
        <v>25085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25085</v>
      </c>
      <c r="C154" s="90" t="s">
        <v>25241</v>
      </c>
      <c r="D154" s="81">
        <v>24349</v>
      </c>
      <c r="E154" s="91" t="s">
        <v>3966</v>
      </c>
      <c r="F154" s="92">
        <v>2800.9</v>
      </c>
      <c r="G154" s="93" t="s">
        <v>25085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25085</v>
      </c>
      <c r="C155" s="84" t="s">
        <v>25242</v>
      </c>
      <c r="D155" s="82">
        <v>24350</v>
      </c>
      <c r="E155" s="85" t="s">
        <v>4129</v>
      </c>
      <c r="F155" s="86">
        <v>12618</v>
      </c>
      <c r="G155" s="87" t="s">
        <v>25085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25085</v>
      </c>
      <c r="C156" s="90" t="s">
        <v>25243</v>
      </c>
      <c r="D156" s="81">
        <v>24351</v>
      </c>
      <c r="E156" s="91" t="s">
        <v>4037</v>
      </c>
      <c r="F156" s="92">
        <v>5353.7</v>
      </c>
      <c r="G156" s="93" t="s">
        <v>25085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25085</v>
      </c>
      <c r="C157" s="84" t="s">
        <v>25244</v>
      </c>
      <c r="D157" s="82">
        <v>24352</v>
      </c>
      <c r="E157" s="85" t="s">
        <v>4113</v>
      </c>
      <c r="F157" s="86">
        <v>1070.4000000000001</v>
      </c>
      <c r="G157" s="87" t="s">
        <v>25085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25085</v>
      </c>
      <c r="C158" s="90" t="s">
        <v>25245</v>
      </c>
      <c r="D158" s="81">
        <v>24353</v>
      </c>
      <c r="E158" s="91" t="s">
        <v>3964</v>
      </c>
      <c r="F158" s="92">
        <v>7614.2</v>
      </c>
      <c r="G158" s="93" t="s">
        <v>25085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25085</v>
      </c>
      <c r="C159" s="84" t="s">
        <v>25246</v>
      </c>
      <c r="D159" s="82">
        <v>24354</v>
      </c>
      <c r="E159" s="85" t="s">
        <v>3964</v>
      </c>
      <c r="F159" s="86">
        <v>1536.6</v>
      </c>
      <c r="G159" s="87" t="s">
        <v>25085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25085</v>
      </c>
      <c r="C160" s="90" t="s">
        <v>25247</v>
      </c>
      <c r="D160" s="81">
        <v>24355</v>
      </c>
      <c r="E160" s="91" t="s">
        <v>3964</v>
      </c>
      <c r="F160" s="92">
        <v>284.7</v>
      </c>
      <c r="G160" s="93" t="s">
        <v>25085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25085</v>
      </c>
      <c r="C161" s="84" t="s">
        <v>25248</v>
      </c>
      <c r="D161" s="82">
        <v>24356</v>
      </c>
      <c r="E161" s="85" t="s">
        <v>4057</v>
      </c>
      <c r="F161" s="86">
        <v>2796.6</v>
      </c>
      <c r="G161" s="87" t="s">
        <v>25085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25085</v>
      </c>
      <c r="C162" s="90" t="s">
        <v>25249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25085</v>
      </c>
      <c r="C163" s="84" t="s">
        <v>25250</v>
      </c>
      <c r="D163" s="82">
        <v>24358</v>
      </c>
      <c r="E163" s="85" t="s">
        <v>3937</v>
      </c>
      <c r="F163" s="86">
        <v>132.30000000000001</v>
      </c>
      <c r="G163" s="87" t="s">
        <v>25083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25085</v>
      </c>
      <c r="C164" s="90" t="s">
        <v>25251</v>
      </c>
      <c r="D164" s="81">
        <v>24359</v>
      </c>
      <c r="E164" s="91" t="s">
        <v>4061</v>
      </c>
      <c r="F164" s="92">
        <v>7899.6</v>
      </c>
      <c r="G164" s="93" t="s">
        <v>25085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25085</v>
      </c>
      <c r="C165" s="84" t="s">
        <v>25252</v>
      </c>
      <c r="D165" s="82">
        <v>24360</v>
      </c>
      <c r="E165" s="85" t="s">
        <v>4061</v>
      </c>
      <c r="F165" s="86">
        <v>306</v>
      </c>
      <c r="G165" s="87" t="s">
        <v>25085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25085</v>
      </c>
      <c r="C166" s="90" t="s">
        <v>25253</v>
      </c>
      <c r="D166" s="81">
        <v>24361</v>
      </c>
      <c r="E166" s="91" t="s">
        <v>3979</v>
      </c>
      <c r="F166" s="92">
        <v>1575.9</v>
      </c>
      <c r="G166" s="93" t="s">
        <v>25085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25085</v>
      </c>
      <c r="C167" s="84" t="s">
        <v>25254</v>
      </c>
      <c r="D167" s="82">
        <v>24362</v>
      </c>
      <c r="E167" s="85" t="s">
        <v>3974</v>
      </c>
      <c r="F167" s="86">
        <v>5980</v>
      </c>
      <c r="G167" s="87" t="s">
        <v>25083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25085</v>
      </c>
      <c r="C168" s="90" t="s">
        <v>25255</v>
      </c>
      <c r="D168" s="81">
        <v>24363</v>
      </c>
      <c r="E168" s="91" t="s">
        <v>4009</v>
      </c>
      <c r="F168" s="92">
        <v>828</v>
      </c>
      <c r="G168" s="93" t="s">
        <v>25083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25085</v>
      </c>
      <c r="C169" s="84" t="s">
        <v>25256</v>
      </c>
      <c r="D169" s="82">
        <v>24364</v>
      </c>
      <c r="E169" s="85" t="s">
        <v>3964</v>
      </c>
      <c r="F169" s="86">
        <v>920</v>
      </c>
      <c r="G169" s="87" t="s">
        <v>25085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25085</v>
      </c>
      <c r="C170" s="90" t="s">
        <v>25257</v>
      </c>
      <c r="D170" s="81">
        <v>24365</v>
      </c>
      <c r="E170" s="91" t="s">
        <v>4010</v>
      </c>
      <c r="F170" s="92">
        <v>1204</v>
      </c>
      <c r="G170" s="93" t="s">
        <v>25083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25085</v>
      </c>
      <c r="C171" s="84" t="s">
        <v>25258</v>
      </c>
      <c r="D171" s="82">
        <v>24366</v>
      </c>
      <c r="E171" s="85" t="s">
        <v>3964</v>
      </c>
      <c r="F171" s="86">
        <v>690</v>
      </c>
      <c r="G171" s="87" t="s">
        <v>25085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25085</v>
      </c>
      <c r="C172" s="90" t="s">
        <v>25259</v>
      </c>
      <c r="D172" s="81">
        <v>24367</v>
      </c>
      <c r="E172" s="91" t="s">
        <v>4083</v>
      </c>
      <c r="F172" s="92">
        <v>2204</v>
      </c>
      <c r="G172" s="93" t="s">
        <v>25083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25085</v>
      </c>
      <c r="C173" s="84" t="s">
        <v>25260</v>
      </c>
      <c r="D173" s="82">
        <v>24368</v>
      </c>
      <c r="E173" s="85" t="s">
        <v>4157</v>
      </c>
      <c r="F173" s="86">
        <v>1532.8</v>
      </c>
      <c r="G173" s="87" t="s">
        <v>25083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25085</v>
      </c>
      <c r="C174" s="90" t="s">
        <v>25261</v>
      </c>
      <c r="D174" s="81">
        <v>24369</v>
      </c>
      <c r="E174" s="91" t="s">
        <v>4012</v>
      </c>
      <c r="F174" s="92">
        <v>1200</v>
      </c>
      <c r="G174" s="93" t="s">
        <v>25085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25085</v>
      </c>
      <c r="C175" s="84" t="s">
        <v>25262</v>
      </c>
      <c r="D175" s="82">
        <v>24370</v>
      </c>
      <c r="E175" s="85" t="s">
        <v>4111</v>
      </c>
      <c r="F175" s="86">
        <v>1539</v>
      </c>
      <c r="G175" s="87" t="s">
        <v>25083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25085</v>
      </c>
      <c r="C176" s="90" t="s">
        <v>25263</v>
      </c>
      <c r="D176" s="81">
        <v>24371</v>
      </c>
      <c r="E176" s="91" t="s">
        <v>4017</v>
      </c>
      <c r="F176" s="92">
        <v>81449.600000000006</v>
      </c>
      <c r="G176" s="93" t="s">
        <v>25264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25085</v>
      </c>
      <c r="C177" s="84" t="s">
        <v>25265</v>
      </c>
      <c r="D177" s="82">
        <v>24372</v>
      </c>
      <c r="E177" s="85" t="s">
        <v>3999</v>
      </c>
      <c r="F177" s="86">
        <v>3546.2</v>
      </c>
      <c r="G177" s="87" t="s">
        <v>25085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25085</v>
      </c>
      <c r="C178" s="90" t="s">
        <v>25266</v>
      </c>
      <c r="D178" s="81">
        <v>24373</v>
      </c>
      <c r="E178" s="91" t="s">
        <v>4073</v>
      </c>
      <c r="F178" s="92">
        <v>6300</v>
      </c>
      <c r="G178" s="93" t="s">
        <v>25085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25085</v>
      </c>
      <c r="C179" s="84" t="s">
        <v>25267</v>
      </c>
      <c r="D179" s="82">
        <v>24374</v>
      </c>
      <c r="E179" s="85" t="s">
        <v>4129</v>
      </c>
      <c r="F179" s="86">
        <v>2959.6</v>
      </c>
      <c r="G179" s="87" t="s">
        <v>25085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25085</v>
      </c>
      <c r="C180" s="90" t="s">
        <v>25268</v>
      </c>
      <c r="D180" s="81">
        <v>24375</v>
      </c>
      <c r="E180" s="91" t="s">
        <v>3964</v>
      </c>
      <c r="F180" s="92">
        <v>2916</v>
      </c>
      <c r="G180" s="93" t="s">
        <v>25085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25085</v>
      </c>
      <c r="C181" s="84" t="s">
        <v>25269</v>
      </c>
      <c r="D181" s="82">
        <v>24376</v>
      </c>
      <c r="E181" s="85" t="s">
        <v>3964</v>
      </c>
      <c r="F181" s="86">
        <v>2829.4</v>
      </c>
      <c r="G181" s="87" t="s">
        <v>25085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25085</v>
      </c>
      <c r="C182" s="90" t="s">
        <v>25270</v>
      </c>
      <c r="D182" s="81">
        <v>24377</v>
      </c>
      <c r="E182" s="91" t="s">
        <v>3964</v>
      </c>
      <c r="F182" s="92">
        <v>793.6</v>
      </c>
      <c r="G182" s="93" t="s">
        <v>25085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25085</v>
      </c>
      <c r="C183" s="84" t="s">
        <v>25271</v>
      </c>
      <c r="D183" s="82">
        <v>24378</v>
      </c>
      <c r="E183" s="85" t="s">
        <v>3964</v>
      </c>
      <c r="F183" s="86">
        <v>426.4</v>
      </c>
      <c r="G183" s="87" t="s">
        <v>25085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25085</v>
      </c>
      <c r="C184" s="90" t="s">
        <v>25272</v>
      </c>
      <c r="D184" s="81">
        <v>24379</v>
      </c>
      <c r="E184" s="91" t="s">
        <v>4074</v>
      </c>
      <c r="F184" s="92">
        <v>29999.97</v>
      </c>
      <c r="G184" s="93" t="s">
        <v>25083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25083</v>
      </c>
      <c r="C185" s="84" t="s">
        <v>25273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25083</v>
      </c>
      <c r="C186" s="90" t="s">
        <v>25274</v>
      </c>
      <c r="D186" s="81">
        <v>24381</v>
      </c>
      <c r="E186" s="91" t="s">
        <v>11197</v>
      </c>
      <c r="F186" s="92">
        <v>1840</v>
      </c>
      <c r="G186" s="93" t="s">
        <v>25083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25083</v>
      </c>
      <c r="C187" s="84" t="s">
        <v>25275</v>
      </c>
      <c r="D187" s="82">
        <v>24382</v>
      </c>
      <c r="E187" s="85" t="s">
        <v>3954</v>
      </c>
      <c r="F187" s="86">
        <v>10553.5</v>
      </c>
      <c r="G187" s="87" t="s">
        <v>25083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25083</v>
      </c>
      <c r="C188" s="90" t="s">
        <v>25276</v>
      </c>
      <c r="D188" s="81">
        <v>24383</v>
      </c>
      <c r="E188" s="91" t="s">
        <v>4035</v>
      </c>
      <c r="F188" s="92">
        <v>10290.6</v>
      </c>
      <c r="G188" s="93" t="s">
        <v>25083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25083</v>
      </c>
      <c r="C189" s="84" t="s">
        <v>25277</v>
      </c>
      <c r="D189" s="82">
        <v>24384</v>
      </c>
      <c r="E189" s="85" t="s">
        <v>3963</v>
      </c>
      <c r="F189" s="86">
        <v>1303.2</v>
      </c>
      <c r="G189" s="87" t="s">
        <v>25083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25083</v>
      </c>
      <c r="C190" s="90" t="s">
        <v>25278</v>
      </c>
      <c r="D190" s="81">
        <v>24385</v>
      </c>
      <c r="E190" s="91" t="s">
        <v>3935</v>
      </c>
      <c r="F190" s="92">
        <v>24844.6</v>
      </c>
      <c r="G190" s="93" t="s">
        <v>25102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25083</v>
      </c>
      <c r="C191" s="84" t="s">
        <v>25279</v>
      </c>
      <c r="D191" s="82">
        <v>24386</v>
      </c>
      <c r="E191" s="85" t="s">
        <v>3935</v>
      </c>
      <c r="F191" s="86">
        <v>40905.699999999997</v>
      </c>
      <c r="G191" s="87" t="s">
        <v>25280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25083</v>
      </c>
      <c r="C192" s="90" t="s">
        <v>25281</v>
      </c>
      <c r="D192" s="81">
        <v>24387</v>
      </c>
      <c r="E192" s="91" t="s">
        <v>3937</v>
      </c>
      <c r="F192" s="92">
        <v>40674.449999999997</v>
      </c>
      <c r="G192" s="93" t="s">
        <v>25102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25083</v>
      </c>
      <c r="C193" s="84" t="s">
        <v>25282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25083</v>
      </c>
      <c r="C194" s="90" t="s">
        <v>25283</v>
      </c>
      <c r="D194" s="81">
        <v>24389</v>
      </c>
      <c r="E194" s="91" t="s">
        <v>4007</v>
      </c>
      <c r="F194" s="92">
        <v>4076.8</v>
      </c>
      <c r="G194" s="93" t="s">
        <v>25083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25083</v>
      </c>
      <c r="C195" s="84" t="s">
        <v>25284</v>
      </c>
      <c r="D195" s="82">
        <v>24390</v>
      </c>
      <c r="E195" s="85" t="s">
        <v>4093</v>
      </c>
      <c r="F195" s="86">
        <v>5278.1</v>
      </c>
      <c r="G195" s="87" t="s">
        <v>25083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25083</v>
      </c>
      <c r="C196" s="90" t="s">
        <v>25285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25083</v>
      </c>
      <c r="C197" s="84" t="s">
        <v>25286</v>
      </c>
      <c r="D197" s="82">
        <v>24392</v>
      </c>
      <c r="E197" s="85" t="s">
        <v>4092</v>
      </c>
      <c r="F197" s="86">
        <v>2166.6999999999998</v>
      </c>
      <c r="G197" s="87" t="s">
        <v>25083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25083</v>
      </c>
      <c r="C198" s="90" t="s">
        <v>25287</v>
      </c>
      <c r="D198" s="81">
        <v>24393</v>
      </c>
      <c r="E198" s="91" t="s">
        <v>3953</v>
      </c>
      <c r="F198" s="92">
        <v>2070</v>
      </c>
      <c r="G198" s="93" t="s">
        <v>25083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25083</v>
      </c>
      <c r="C199" s="84" t="s">
        <v>25288</v>
      </c>
      <c r="D199" s="82">
        <v>24394</v>
      </c>
      <c r="E199" s="85" t="s">
        <v>3951</v>
      </c>
      <c r="F199" s="86">
        <v>6785</v>
      </c>
      <c r="G199" s="87" t="s">
        <v>25083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25083</v>
      </c>
      <c r="C200" s="90" t="s">
        <v>25289</v>
      </c>
      <c r="D200" s="81">
        <v>24395</v>
      </c>
      <c r="E200" s="91" t="s">
        <v>3939</v>
      </c>
      <c r="F200" s="92">
        <v>327</v>
      </c>
      <c r="G200" s="93" t="s">
        <v>25102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25083</v>
      </c>
      <c r="C201" s="84" t="s">
        <v>25290</v>
      </c>
      <c r="D201" s="82">
        <v>24396</v>
      </c>
      <c r="E201" s="85" t="s">
        <v>4630</v>
      </c>
      <c r="F201" s="86">
        <v>90</v>
      </c>
      <c r="G201" s="87" t="s">
        <v>25083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25083</v>
      </c>
      <c r="C202" s="90" t="s">
        <v>25291</v>
      </c>
      <c r="D202" s="81">
        <v>24397</v>
      </c>
      <c r="E202" s="91" t="s">
        <v>25292</v>
      </c>
      <c r="F202" s="92">
        <v>1092.8</v>
      </c>
      <c r="G202" s="93" t="s">
        <v>25083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25083</v>
      </c>
      <c r="C203" s="84" t="s">
        <v>25293</v>
      </c>
      <c r="D203" s="82">
        <v>24398</v>
      </c>
      <c r="E203" s="85" t="s">
        <v>4126</v>
      </c>
      <c r="F203" s="86">
        <v>1020</v>
      </c>
      <c r="G203" s="87" t="s">
        <v>25083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25083</v>
      </c>
      <c r="C204" s="90" t="s">
        <v>25294</v>
      </c>
      <c r="D204" s="81">
        <v>24399</v>
      </c>
      <c r="E204" s="91" t="s">
        <v>3942</v>
      </c>
      <c r="F204" s="92">
        <v>3181.6</v>
      </c>
      <c r="G204" s="93" t="s">
        <v>25295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25083</v>
      </c>
      <c r="C205" s="84" t="s">
        <v>25296</v>
      </c>
      <c r="D205" s="82">
        <v>24400</v>
      </c>
      <c r="E205" s="85" t="s">
        <v>3948</v>
      </c>
      <c r="F205" s="86">
        <v>9387.5</v>
      </c>
      <c r="G205" s="87" t="s">
        <v>25295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25083</v>
      </c>
      <c r="C206" s="90" t="s">
        <v>25297</v>
      </c>
      <c r="D206" s="81">
        <v>24401</v>
      </c>
      <c r="E206" s="91" t="s">
        <v>3946</v>
      </c>
      <c r="F206" s="92">
        <v>4240.8</v>
      </c>
      <c r="G206" s="93" t="s">
        <v>25102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25083</v>
      </c>
      <c r="C207" s="84" t="s">
        <v>25298</v>
      </c>
      <c r="D207" s="82">
        <v>24402</v>
      </c>
      <c r="E207" s="85" t="s">
        <v>3971</v>
      </c>
      <c r="F207" s="86">
        <v>3898</v>
      </c>
      <c r="G207" s="87" t="s">
        <v>25083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25083</v>
      </c>
      <c r="C208" s="90" t="s">
        <v>25299</v>
      </c>
      <c r="D208" s="81">
        <v>24403</v>
      </c>
      <c r="E208" s="91" t="s">
        <v>3982</v>
      </c>
      <c r="F208" s="92">
        <v>2918.7</v>
      </c>
      <c r="G208" s="93" t="s">
        <v>25083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25083</v>
      </c>
      <c r="C209" s="84" t="s">
        <v>25300</v>
      </c>
      <c r="D209" s="82">
        <v>24404</v>
      </c>
      <c r="E209" s="85" t="s">
        <v>3972</v>
      </c>
      <c r="F209" s="86">
        <v>3078.5</v>
      </c>
      <c r="G209" s="87" t="s">
        <v>25083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25083</v>
      </c>
      <c r="C210" s="90" t="s">
        <v>25301</v>
      </c>
      <c r="D210" s="81">
        <v>24405</v>
      </c>
      <c r="E210" s="91" t="s">
        <v>4030</v>
      </c>
      <c r="F210" s="92">
        <v>1520</v>
      </c>
      <c r="G210" s="93" t="s">
        <v>25083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25083</v>
      </c>
      <c r="C211" s="84" t="s">
        <v>25302</v>
      </c>
      <c r="D211" s="82">
        <v>24406</v>
      </c>
      <c r="E211" s="85" t="s">
        <v>3941</v>
      </c>
      <c r="F211" s="86">
        <v>7500.8</v>
      </c>
      <c r="G211" s="87" t="s">
        <v>25280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25083</v>
      </c>
      <c r="C212" s="90" t="s">
        <v>25303</v>
      </c>
      <c r="D212" s="81">
        <v>24407</v>
      </c>
      <c r="E212" s="91" t="s">
        <v>4187</v>
      </c>
      <c r="F212" s="92">
        <v>16872</v>
      </c>
      <c r="G212" s="93" t="s">
        <v>25083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25083</v>
      </c>
      <c r="C213" s="84" t="s">
        <v>25304</v>
      </c>
      <c r="D213" s="82">
        <v>24408</v>
      </c>
      <c r="E213" s="85" t="s">
        <v>3949</v>
      </c>
      <c r="F213" s="86">
        <v>22720.799999999999</v>
      </c>
      <c r="G213" s="87" t="s">
        <v>25295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25083</v>
      </c>
      <c r="C214" s="90" t="s">
        <v>25305</v>
      </c>
      <c r="D214" s="81">
        <v>24409</v>
      </c>
      <c r="E214" s="91" t="s">
        <v>3947</v>
      </c>
      <c r="F214" s="92">
        <v>3052.8</v>
      </c>
      <c r="G214" s="93" t="s">
        <v>25083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25083</v>
      </c>
      <c r="C215" s="84" t="s">
        <v>25306</v>
      </c>
      <c r="D215" s="82">
        <v>24410</v>
      </c>
      <c r="E215" s="85" t="s">
        <v>3944</v>
      </c>
      <c r="F215" s="86">
        <v>4052.8</v>
      </c>
      <c r="G215" s="87" t="s">
        <v>25280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25083</v>
      </c>
      <c r="C216" s="90" t="s">
        <v>25307</v>
      </c>
      <c r="D216" s="81">
        <v>24411</v>
      </c>
      <c r="E216" s="91" t="s">
        <v>3948</v>
      </c>
      <c r="F216" s="92">
        <v>3329.2</v>
      </c>
      <c r="G216" s="93" t="s">
        <v>25083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25083</v>
      </c>
      <c r="C217" s="84" t="s">
        <v>25308</v>
      </c>
      <c r="D217" s="82">
        <v>24412</v>
      </c>
      <c r="E217" s="85" t="s">
        <v>3994</v>
      </c>
      <c r="F217" s="86">
        <v>2056.04</v>
      </c>
      <c r="G217" s="87" t="s">
        <v>25083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25083</v>
      </c>
      <c r="C218" s="90" t="s">
        <v>25309</v>
      </c>
      <c r="D218" s="81">
        <v>24413</v>
      </c>
      <c r="E218" s="91" t="s">
        <v>3945</v>
      </c>
      <c r="F218" s="92">
        <v>4198.6000000000004</v>
      </c>
      <c r="G218" s="93" t="s">
        <v>25083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25083</v>
      </c>
      <c r="C219" s="84" t="s">
        <v>25310</v>
      </c>
      <c r="D219" s="82">
        <v>24414</v>
      </c>
      <c r="E219" s="85" t="s">
        <v>4187</v>
      </c>
      <c r="F219" s="86">
        <v>1970.58</v>
      </c>
      <c r="G219" s="87" t="s">
        <v>25083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25083</v>
      </c>
      <c r="C220" s="90" t="s">
        <v>25311</v>
      </c>
      <c r="D220" s="81">
        <v>24415</v>
      </c>
      <c r="E220" s="91" t="s">
        <v>3964</v>
      </c>
      <c r="F220" s="92">
        <v>2188.8000000000002</v>
      </c>
      <c r="G220" s="93" t="s">
        <v>25083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25083</v>
      </c>
      <c r="C221" s="84" t="s">
        <v>25312</v>
      </c>
      <c r="D221" s="82">
        <v>24416</v>
      </c>
      <c r="E221" s="85" t="s">
        <v>3950</v>
      </c>
      <c r="F221" s="86">
        <v>34040.1</v>
      </c>
      <c r="G221" s="87" t="s">
        <v>25280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25083</v>
      </c>
      <c r="C222" s="90" t="s">
        <v>25313</v>
      </c>
      <c r="D222" s="81">
        <v>24417</v>
      </c>
      <c r="E222" s="91" t="s">
        <v>4037</v>
      </c>
      <c r="F222" s="92">
        <v>2510.8000000000002</v>
      </c>
      <c r="G222" s="93" t="s">
        <v>25083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25083</v>
      </c>
      <c r="C223" s="84" t="s">
        <v>25314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25083</v>
      </c>
      <c r="C224" s="90" t="s">
        <v>25315</v>
      </c>
      <c r="D224" s="81">
        <v>24419</v>
      </c>
      <c r="E224" s="91" t="s">
        <v>3962</v>
      </c>
      <c r="F224" s="92">
        <v>505.6</v>
      </c>
      <c r="G224" s="93" t="s">
        <v>25083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25083</v>
      </c>
      <c r="C225" s="84" t="s">
        <v>25316</v>
      </c>
      <c r="D225" s="82">
        <v>24420</v>
      </c>
      <c r="E225" s="85" t="s">
        <v>3975</v>
      </c>
      <c r="F225" s="86">
        <v>4050</v>
      </c>
      <c r="G225" s="87" t="s">
        <v>25083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25083</v>
      </c>
      <c r="C226" s="90" t="s">
        <v>25317</v>
      </c>
      <c r="D226" s="81">
        <v>24421</v>
      </c>
      <c r="E226" s="91" t="s">
        <v>25318</v>
      </c>
      <c r="F226" s="92">
        <v>1475</v>
      </c>
      <c r="G226" s="93" t="s">
        <v>25083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25083</v>
      </c>
      <c r="C227" s="84" t="s">
        <v>25319</v>
      </c>
      <c r="D227" s="82">
        <v>24422</v>
      </c>
      <c r="E227" s="85" t="s">
        <v>3937</v>
      </c>
      <c r="F227" s="86">
        <v>33891.050000000003</v>
      </c>
      <c r="G227" s="87" t="s">
        <v>25102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25083</v>
      </c>
      <c r="C228" s="90" t="s">
        <v>25320</v>
      </c>
      <c r="D228" s="81">
        <v>24423</v>
      </c>
      <c r="E228" s="91" t="s">
        <v>4086</v>
      </c>
      <c r="F228" s="92">
        <v>1724</v>
      </c>
      <c r="G228" s="93" t="s">
        <v>25083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25083</v>
      </c>
      <c r="C229" s="84" t="s">
        <v>25321</v>
      </c>
      <c r="D229" s="82">
        <v>24424</v>
      </c>
      <c r="E229" s="85" t="s">
        <v>3964</v>
      </c>
      <c r="F229" s="86">
        <v>1380</v>
      </c>
      <c r="G229" s="87" t="s">
        <v>25083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25083</v>
      </c>
      <c r="C230" s="90" t="s">
        <v>25322</v>
      </c>
      <c r="D230" s="81">
        <v>24425</v>
      </c>
      <c r="E230" s="91" t="s">
        <v>3962</v>
      </c>
      <c r="F230" s="92">
        <v>5586</v>
      </c>
      <c r="G230" s="93" t="s">
        <v>25083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25083</v>
      </c>
      <c r="C231" s="84" t="s">
        <v>25323</v>
      </c>
      <c r="D231" s="82">
        <v>24426</v>
      </c>
      <c r="E231" s="85" t="s">
        <v>4089</v>
      </c>
      <c r="F231" s="86">
        <v>1636.9</v>
      </c>
      <c r="G231" s="87" t="s">
        <v>25083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25083</v>
      </c>
      <c r="C232" s="90" t="s">
        <v>25324</v>
      </c>
      <c r="D232" s="81">
        <v>24427</v>
      </c>
      <c r="E232" s="91" t="s">
        <v>3958</v>
      </c>
      <c r="F232" s="92">
        <v>2673.6</v>
      </c>
      <c r="G232" s="93" t="s">
        <v>25083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25083</v>
      </c>
      <c r="C233" s="84" t="s">
        <v>25325</v>
      </c>
      <c r="D233" s="82">
        <v>24428</v>
      </c>
      <c r="E233" s="85" t="s">
        <v>4046</v>
      </c>
      <c r="F233" s="86">
        <v>3885.4</v>
      </c>
      <c r="G233" s="87" t="s">
        <v>25083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25083</v>
      </c>
      <c r="C234" s="90" t="s">
        <v>25326</v>
      </c>
      <c r="D234" s="81">
        <v>24429</v>
      </c>
      <c r="E234" s="91" t="s">
        <v>4045</v>
      </c>
      <c r="F234" s="92">
        <v>4397</v>
      </c>
      <c r="G234" s="93" t="s">
        <v>25083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25083</v>
      </c>
      <c r="C235" s="84" t="s">
        <v>25327</v>
      </c>
      <c r="D235" s="82">
        <v>24430</v>
      </c>
      <c r="E235" s="85" t="s">
        <v>4049</v>
      </c>
      <c r="F235" s="86">
        <v>3395.3</v>
      </c>
      <c r="G235" s="87" t="s">
        <v>25083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25083</v>
      </c>
      <c r="C236" s="90" t="s">
        <v>25328</v>
      </c>
      <c r="D236" s="81">
        <v>24431</v>
      </c>
      <c r="E236" s="91" t="s">
        <v>6720</v>
      </c>
      <c r="F236" s="92">
        <v>22268</v>
      </c>
      <c r="G236" s="93" t="s">
        <v>25083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25083</v>
      </c>
      <c r="C237" s="84" t="s">
        <v>25329</v>
      </c>
      <c r="D237" s="82">
        <v>24432</v>
      </c>
      <c r="E237" s="85" t="s">
        <v>3983</v>
      </c>
      <c r="F237" s="86">
        <v>9042.7999999999993</v>
      </c>
      <c r="G237" s="87" t="s">
        <v>25083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25083</v>
      </c>
      <c r="C238" s="90" t="s">
        <v>25330</v>
      </c>
      <c r="D238" s="81">
        <v>24433</v>
      </c>
      <c r="E238" s="91" t="s">
        <v>3980</v>
      </c>
      <c r="F238" s="92">
        <v>4792.3999999999996</v>
      </c>
      <c r="G238" s="93" t="s">
        <v>25083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25083</v>
      </c>
      <c r="C239" s="84" t="s">
        <v>25331</v>
      </c>
      <c r="D239" s="82">
        <v>24434</v>
      </c>
      <c r="E239" s="85" t="s">
        <v>4193</v>
      </c>
      <c r="F239" s="86">
        <v>653.20000000000005</v>
      </c>
      <c r="G239" s="87" t="s">
        <v>25083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25083</v>
      </c>
      <c r="C240" s="90" t="s">
        <v>25332</v>
      </c>
      <c r="D240" s="81">
        <v>24435</v>
      </c>
      <c r="E240" s="91" t="s">
        <v>6720</v>
      </c>
      <c r="F240" s="92">
        <v>3404</v>
      </c>
      <c r="G240" s="93" t="s">
        <v>25083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25083</v>
      </c>
      <c r="C241" s="84" t="s">
        <v>25333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25083</v>
      </c>
      <c r="C242" s="90" t="s">
        <v>25334</v>
      </c>
      <c r="D242" s="81">
        <v>24437</v>
      </c>
      <c r="E242" s="91" t="s">
        <v>25218</v>
      </c>
      <c r="F242" s="92">
        <v>1961.8</v>
      </c>
      <c r="G242" s="93" t="s">
        <v>25083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25083</v>
      </c>
      <c r="C243" s="84" t="s">
        <v>25335</v>
      </c>
      <c r="D243" s="82">
        <v>24438</v>
      </c>
      <c r="E243" s="85" t="s">
        <v>3987</v>
      </c>
      <c r="F243" s="86">
        <v>1782</v>
      </c>
      <c r="G243" s="87" t="s">
        <v>25083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25083</v>
      </c>
      <c r="C244" s="90" t="s">
        <v>25336</v>
      </c>
      <c r="D244" s="81">
        <v>24439</v>
      </c>
      <c r="E244" s="91" t="s">
        <v>4091</v>
      </c>
      <c r="F244" s="92">
        <v>3920</v>
      </c>
      <c r="G244" s="93" t="s">
        <v>25083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25083</v>
      </c>
      <c r="C245" s="84" t="s">
        <v>25337</v>
      </c>
      <c r="D245" s="82">
        <v>24440</v>
      </c>
      <c r="E245" s="85" t="s">
        <v>4052</v>
      </c>
      <c r="F245" s="86">
        <v>7488.3</v>
      </c>
      <c r="G245" s="87" t="s">
        <v>25083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25083</v>
      </c>
      <c r="C246" s="90" t="s">
        <v>25338</v>
      </c>
      <c r="D246" s="81">
        <v>24441</v>
      </c>
      <c r="E246" s="91" t="s">
        <v>3981</v>
      </c>
      <c r="F246" s="92">
        <v>6293.6</v>
      </c>
      <c r="G246" s="93" t="s">
        <v>25083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25083</v>
      </c>
      <c r="C247" s="84" t="s">
        <v>25339</v>
      </c>
      <c r="D247" s="82">
        <v>24442</v>
      </c>
      <c r="E247" s="85" t="s">
        <v>3988</v>
      </c>
      <c r="F247" s="86">
        <v>6711.84</v>
      </c>
      <c r="G247" s="87" t="s">
        <v>25083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25083</v>
      </c>
      <c r="C248" s="90" t="s">
        <v>25340</v>
      </c>
      <c r="D248" s="81">
        <v>24443</v>
      </c>
      <c r="E248" s="91" t="s">
        <v>3969</v>
      </c>
      <c r="F248" s="92">
        <v>8988.7000000000007</v>
      </c>
      <c r="G248" s="93" t="s">
        <v>25083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25083</v>
      </c>
      <c r="C249" s="84" t="s">
        <v>25341</v>
      </c>
      <c r="D249" s="82">
        <v>24444</v>
      </c>
      <c r="E249" s="85" t="s">
        <v>3957</v>
      </c>
      <c r="F249" s="86">
        <v>1150</v>
      </c>
      <c r="G249" s="87" t="s">
        <v>25083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25083</v>
      </c>
      <c r="C250" s="90" t="s">
        <v>25342</v>
      </c>
      <c r="D250" s="81">
        <v>24445</v>
      </c>
      <c r="E250" s="91" t="s">
        <v>4031</v>
      </c>
      <c r="F250" s="92">
        <v>1380</v>
      </c>
      <c r="G250" s="93" t="s">
        <v>25083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25083</v>
      </c>
      <c r="C251" s="84" t="s">
        <v>25343</v>
      </c>
      <c r="D251" s="82">
        <v>24446</v>
      </c>
      <c r="E251" s="85" t="s">
        <v>4135</v>
      </c>
      <c r="F251" s="86">
        <v>6422</v>
      </c>
      <c r="G251" s="87" t="s">
        <v>25083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25083</v>
      </c>
      <c r="C252" s="90" t="s">
        <v>25344</v>
      </c>
      <c r="D252" s="81">
        <v>24447</v>
      </c>
      <c r="E252" s="91" t="s">
        <v>4053</v>
      </c>
      <c r="F252" s="92">
        <v>3003.3</v>
      </c>
      <c r="G252" s="93" t="s">
        <v>25083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25083</v>
      </c>
      <c r="C253" s="84" t="s">
        <v>25345</v>
      </c>
      <c r="D253" s="82">
        <v>24448</v>
      </c>
      <c r="E253" s="85" t="s">
        <v>3956</v>
      </c>
      <c r="F253" s="86">
        <v>2643</v>
      </c>
      <c r="G253" s="87" t="s">
        <v>25083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25083</v>
      </c>
      <c r="C254" s="90" t="s">
        <v>25346</v>
      </c>
      <c r="D254" s="81">
        <v>24449</v>
      </c>
      <c r="E254" s="91" t="s">
        <v>3970</v>
      </c>
      <c r="F254" s="92">
        <v>2332.8000000000002</v>
      </c>
      <c r="G254" s="93" t="s">
        <v>25083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25083</v>
      </c>
      <c r="C255" s="84" t="s">
        <v>25347</v>
      </c>
      <c r="D255" s="82">
        <v>24450</v>
      </c>
      <c r="E255" s="85" t="s">
        <v>3979</v>
      </c>
      <c r="F255" s="86">
        <v>2382.9</v>
      </c>
      <c r="G255" s="87" t="s">
        <v>25083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25083</v>
      </c>
      <c r="C256" s="90" t="s">
        <v>25348</v>
      </c>
      <c r="D256" s="81">
        <v>24451</v>
      </c>
      <c r="E256" s="91" t="s">
        <v>3978</v>
      </c>
      <c r="F256" s="92">
        <v>7086.9</v>
      </c>
      <c r="G256" s="93" t="s">
        <v>25083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25083</v>
      </c>
      <c r="C257" s="84" t="s">
        <v>25349</v>
      </c>
      <c r="D257" s="82">
        <v>24452</v>
      </c>
      <c r="E257" s="85" t="s">
        <v>4129</v>
      </c>
      <c r="F257" s="86">
        <v>15131</v>
      </c>
      <c r="G257" s="87" t="s">
        <v>25083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25083</v>
      </c>
      <c r="C258" s="90" t="s">
        <v>25350</v>
      </c>
      <c r="D258" s="81">
        <v>24453</v>
      </c>
      <c r="E258" s="91" t="s">
        <v>3966</v>
      </c>
      <c r="F258" s="92">
        <v>2981.3</v>
      </c>
      <c r="G258" s="93" t="s">
        <v>25083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25083</v>
      </c>
      <c r="C259" s="84" t="s">
        <v>25351</v>
      </c>
      <c r="D259" s="82">
        <v>24454</v>
      </c>
      <c r="E259" s="85" t="s">
        <v>4129</v>
      </c>
      <c r="F259" s="86">
        <v>815</v>
      </c>
      <c r="G259" s="87" t="s">
        <v>25083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25083</v>
      </c>
      <c r="C260" s="90" t="s">
        <v>25352</v>
      </c>
      <c r="D260" s="81">
        <v>24455</v>
      </c>
      <c r="E260" s="91" t="s">
        <v>4129</v>
      </c>
      <c r="F260" s="92">
        <v>482.8</v>
      </c>
      <c r="G260" s="93" t="s">
        <v>25083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25083</v>
      </c>
      <c r="C261" s="84" t="s">
        <v>25353</v>
      </c>
      <c r="D261" s="82">
        <v>24456</v>
      </c>
      <c r="E261" s="85" t="s">
        <v>4129</v>
      </c>
      <c r="F261" s="86">
        <v>1036</v>
      </c>
      <c r="G261" s="87" t="s">
        <v>25083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25083</v>
      </c>
      <c r="C262" s="90" t="s">
        <v>25354</v>
      </c>
      <c r="D262" s="81">
        <v>24457</v>
      </c>
      <c r="E262" s="91" t="s">
        <v>3991</v>
      </c>
      <c r="F262" s="92">
        <v>5274.9</v>
      </c>
      <c r="G262" s="93" t="s">
        <v>25083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25083</v>
      </c>
      <c r="C263" s="84" t="s">
        <v>25355</v>
      </c>
      <c r="D263" s="82">
        <v>24458</v>
      </c>
      <c r="E263" s="85" t="s">
        <v>4059</v>
      </c>
      <c r="F263" s="86">
        <v>1414.3</v>
      </c>
      <c r="G263" s="87" t="s">
        <v>25083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25083</v>
      </c>
      <c r="C264" s="90" t="s">
        <v>25356</v>
      </c>
      <c r="D264" s="81">
        <v>24459</v>
      </c>
      <c r="E264" s="91" t="s">
        <v>4064</v>
      </c>
      <c r="F264" s="92">
        <v>13500</v>
      </c>
      <c r="G264" s="93" t="s">
        <v>25176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25083</v>
      </c>
      <c r="C265" s="84" t="s">
        <v>25357</v>
      </c>
      <c r="D265" s="82">
        <v>24460</v>
      </c>
      <c r="E265" s="85" t="s">
        <v>4062</v>
      </c>
      <c r="F265" s="86">
        <v>12525</v>
      </c>
      <c r="G265" s="87" t="s">
        <v>25102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25083</v>
      </c>
      <c r="C266" s="90" t="s">
        <v>25358</v>
      </c>
      <c r="D266" s="81">
        <v>24461</v>
      </c>
      <c r="E266" s="91" t="s">
        <v>3964</v>
      </c>
      <c r="F266" s="92">
        <v>1530</v>
      </c>
      <c r="G266" s="93" t="s">
        <v>25083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25083</v>
      </c>
      <c r="C267" s="84" t="s">
        <v>25359</v>
      </c>
      <c r="D267" s="82">
        <v>24462</v>
      </c>
      <c r="E267" s="85" t="s">
        <v>3965</v>
      </c>
      <c r="F267" s="86">
        <v>920</v>
      </c>
      <c r="G267" s="87" t="s">
        <v>25083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25083</v>
      </c>
      <c r="C268" s="90" t="s">
        <v>25360</v>
      </c>
      <c r="D268" s="81">
        <v>24463</v>
      </c>
      <c r="E268" s="91" t="s">
        <v>4039</v>
      </c>
      <c r="F268" s="92">
        <v>17579.84</v>
      </c>
      <c r="G268" s="93" t="s">
        <v>25295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25083</v>
      </c>
      <c r="C269" s="84" t="s">
        <v>25361</v>
      </c>
      <c r="D269" s="82">
        <v>24464</v>
      </c>
      <c r="E269" s="85" t="s">
        <v>4065</v>
      </c>
      <c r="F269" s="86">
        <v>6995.4</v>
      </c>
      <c r="G269" s="87" t="s">
        <v>25102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25083</v>
      </c>
      <c r="C270" s="90" t="s">
        <v>25362</v>
      </c>
      <c r="D270" s="81">
        <v>24465</v>
      </c>
      <c r="E270" s="91" t="s">
        <v>4154</v>
      </c>
      <c r="F270" s="92">
        <v>2881.1</v>
      </c>
      <c r="G270" s="93" t="s">
        <v>25083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25083</v>
      </c>
      <c r="C271" s="84" t="s">
        <v>25363</v>
      </c>
      <c r="D271" s="82">
        <v>24466</v>
      </c>
      <c r="E271" s="85" t="s">
        <v>4038</v>
      </c>
      <c r="F271" s="86">
        <v>23862.3</v>
      </c>
      <c r="G271" s="87" t="s">
        <v>25295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25083</v>
      </c>
      <c r="C272" s="90" t="s">
        <v>25364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25083</v>
      </c>
      <c r="C273" s="84" t="s">
        <v>25365</v>
      </c>
      <c r="D273" s="82">
        <v>24468</v>
      </c>
      <c r="E273" s="85" t="s">
        <v>4040</v>
      </c>
      <c r="F273" s="86">
        <v>24506.400000000001</v>
      </c>
      <c r="G273" s="87" t="s">
        <v>25295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25083</v>
      </c>
      <c r="C274" s="90" t="s">
        <v>25366</v>
      </c>
      <c r="D274" s="81">
        <v>24469</v>
      </c>
      <c r="E274" s="91" t="s">
        <v>3979</v>
      </c>
      <c r="F274" s="92">
        <v>1800</v>
      </c>
      <c r="G274" s="93" t="s">
        <v>25083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25083</v>
      </c>
      <c r="C275" s="84" t="s">
        <v>25367</v>
      </c>
      <c r="D275" s="82">
        <v>24470</v>
      </c>
      <c r="E275" s="85" t="s">
        <v>4043</v>
      </c>
      <c r="F275" s="86">
        <v>45135.199999999997</v>
      </c>
      <c r="G275" s="87" t="s">
        <v>25295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25083</v>
      </c>
      <c r="C276" s="90" t="s">
        <v>25368</v>
      </c>
      <c r="D276" s="81">
        <v>24471</v>
      </c>
      <c r="E276" s="91" t="s">
        <v>4012</v>
      </c>
      <c r="F276" s="92">
        <v>1820</v>
      </c>
      <c r="G276" s="93" t="s">
        <v>25083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25083</v>
      </c>
      <c r="C277" s="84" t="s">
        <v>25369</v>
      </c>
      <c r="D277" s="82">
        <v>24472</v>
      </c>
      <c r="E277" s="85" t="s">
        <v>3977</v>
      </c>
      <c r="F277" s="86">
        <v>3554.7</v>
      </c>
      <c r="G277" s="87" t="s">
        <v>25083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25083</v>
      </c>
      <c r="C278" s="90" t="s">
        <v>25370</v>
      </c>
      <c r="D278" s="81">
        <v>24473</v>
      </c>
      <c r="E278" s="91" t="s">
        <v>3964</v>
      </c>
      <c r="F278" s="92">
        <v>920</v>
      </c>
      <c r="G278" s="93" t="s">
        <v>25083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25083</v>
      </c>
      <c r="C279" s="84" t="s">
        <v>25371</v>
      </c>
      <c r="D279" s="82">
        <v>24474</v>
      </c>
      <c r="E279" s="85" t="s">
        <v>3964</v>
      </c>
      <c r="F279" s="86">
        <v>1011.2</v>
      </c>
      <c r="G279" s="87" t="s">
        <v>25083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25083</v>
      </c>
      <c r="C280" s="90" t="s">
        <v>25372</v>
      </c>
      <c r="D280" s="81">
        <v>24475</v>
      </c>
      <c r="E280" s="91" t="s">
        <v>4104</v>
      </c>
      <c r="F280" s="92">
        <v>4944.8</v>
      </c>
      <c r="G280" s="93" t="s">
        <v>25083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25083</v>
      </c>
      <c r="C281" s="84" t="s">
        <v>25373</v>
      </c>
      <c r="D281" s="82">
        <v>24476</v>
      </c>
      <c r="E281" s="85" t="s">
        <v>3964</v>
      </c>
      <c r="F281" s="86">
        <v>3189.9</v>
      </c>
      <c r="G281" s="87" t="s">
        <v>25083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25083</v>
      </c>
      <c r="C282" s="90" t="s">
        <v>25374</v>
      </c>
      <c r="D282" s="81">
        <v>24477</v>
      </c>
      <c r="E282" s="91" t="s">
        <v>3964</v>
      </c>
      <c r="F282" s="92">
        <v>833</v>
      </c>
      <c r="G282" s="93" t="s">
        <v>25083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25083</v>
      </c>
      <c r="C283" s="84" t="s">
        <v>25375</v>
      </c>
      <c r="D283" s="82">
        <v>24478</v>
      </c>
      <c r="E283" s="85" t="s">
        <v>4061</v>
      </c>
      <c r="F283" s="86">
        <v>12850.5</v>
      </c>
      <c r="G283" s="87" t="s">
        <v>25083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25083</v>
      </c>
      <c r="C284" s="90" t="s">
        <v>25376</v>
      </c>
      <c r="D284" s="81">
        <v>24479</v>
      </c>
      <c r="E284" s="91" t="s">
        <v>4072</v>
      </c>
      <c r="F284" s="92">
        <v>403.2</v>
      </c>
      <c r="G284" s="93" t="s">
        <v>25083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25083</v>
      </c>
      <c r="C285" s="84" t="s">
        <v>25377</v>
      </c>
      <c r="D285" s="82">
        <v>24480</v>
      </c>
      <c r="E285" s="85" t="s">
        <v>4130</v>
      </c>
      <c r="F285" s="86">
        <v>133774.79999999999</v>
      </c>
      <c r="G285" s="87" t="s">
        <v>25102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25083</v>
      </c>
      <c r="C286" s="90" t="s">
        <v>25378</v>
      </c>
      <c r="D286" s="81">
        <v>24481</v>
      </c>
      <c r="E286" s="91" t="s">
        <v>4099</v>
      </c>
      <c r="F286" s="92">
        <v>347.2</v>
      </c>
      <c r="G286" s="93" t="s">
        <v>25083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25083</v>
      </c>
      <c r="C287" s="84" t="s">
        <v>25379</v>
      </c>
      <c r="D287" s="82">
        <v>24482</v>
      </c>
      <c r="E287" s="85" t="s">
        <v>4116</v>
      </c>
      <c r="F287" s="86">
        <v>9036</v>
      </c>
      <c r="G287" s="87" t="s">
        <v>25102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25083</v>
      </c>
      <c r="C288" s="90" t="s">
        <v>25380</v>
      </c>
      <c r="D288" s="81">
        <v>24483</v>
      </c>
      <c r="E288" s="91" t="s">
        <v>3988</v>
      </c>
      <c r="F288" s="92">
        <v>2504.2399999999998</v>
      </c>
      <c r="G288" s="93" t="s">
        <v>25102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25083</v>
      </c>
      <c r="C289" s="84" t="s">
        <v>25381</v>
      </c>
      <c r="D289" s="82">
        <v>24484</v>
      </c>
      <c r="E289" s="85" t="s">
        <v>4114</v>
      </c>
      <c r="F289" s="86">
        <v>1807.2</v>
      </c>
      <c r="G289" s="87" t="s">
        <v>25102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25083</v>
      </c>
      <c r="C290" s="90" t="s">
        <v>25382</v>
      </c>
      <c r="D290" s="81">
        <v>24485</v>
      </c>
      <c r="E290" s="91" t="s">
        <v>4096</v>
      </c>
      <c r="F290" s="92">
        <v>1372.8</v>
      </c>
      <c r="G290" s="93" t="s">
        <v>25083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25083</v>
      </c>
      <c r="C291" s="84" t="s">
        <v>25383</v>
      </c>
      <c r="D291" s="82">
        <v>24486</v>
      </c>
      <c r="E291" s="85" t="s">
        <v>4085</v>
      </c>
      <c r="F291" s="86">
        <v>6564</v>
      </c>
      <c r="G291" s="87" t="s">
        <v>25102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25083</v>
      </c>
      <c r="C292" s="90" t="s">
        <v>25384</v>
      </c>
      <c r="D292" s="81">
        <v>24487</v>
      </c>
      <c r="E292" s="91" t="s">
        <v>3974</v>
      </c>
      <c r="F292" s="92">
        <v>5980</v>
      </c>
      <c r="G292" s="93" t="s">
        <v>25102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25083</v>
      </c>
      <c r="C293" s="84" t="s">
        <v>25385</v>
      </c>
      <c r="D293" s="82">
        <v>24488</v>
      </c>
      <c r="E293" s="85" t="s">
        <v>4083</v>
      </c>
      <c r="F293" s="86">
        <v>4731.2</v>
      </c>
      <c r="G293" s="87" t="s">
        <v>25102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25083</v>
      </c>
      <c r="C294" s="90" t="s">
        <v>25386</v>
      </c>
      <c r="D294" s="81">
        <v>24489</v>
      </c>
      <c r="E294" s="91" t="s">
        <v>4111</v>
      </c>
      <c r="F294" s="92">
        <v>1426</v>
      </c>
      <c r="G294" s="93" t="s">
        <v>25102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25083</v>
      </c>
      <c r="C295" s="84" t="s">
        <v>25387</v>
      </c>
      <c r="D295" s="82">
        <v>24490</v>
      </c>
      <c r="E295" s="85" t="s">
        <v>4007</v>
      </c>
      <c r="F295" s="86">
        <v>1736</v>
      </c>
      <c r="G295" s="87" t="s">
        <v>25102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25083</v>
      </c>
      <c r="C296" s="90" t="s">
        <v>25388</v>
      </c>
      <c r="D296" s="81">
        <v>24491</v>
      </c>
      <c r="E296" s="91" t="s">
        <v>4001</v>
      </c>
      <c r="F296" s="92">
        <v>2300</v>
      </c>
      <c r="G296" s="93" t="s">
        <v>25102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25083</v>
      </c>
      <c r="C297" s="84" t="s">
        <v>25389</v>
      </c>
      <c r="D297" s="82">
        <v>24492</v>
      </c>
      <c r="E297" s="85" t="s">
        <v>4100</v>
      </c>
      <c r="F297" s="86">
        <v>460</v>
      </c>
      <c r="G297" s="87" t="s">
        <v>25102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25083</v>
      </c>
      <c r="C298" s="90" t="s">
        <v>25390</v>
      </c>
      <c r="D298" s="81">
        <v>24493</v>
      </c>
      <c r="E298" s="91" t="s">
        <v>4011</v>
      </c>
      <c r="F298" s="92">
        <v>5551.2</v>
      </c>
      <c r="G298" s="93" t="s">
        <v>25102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25083</v>
      </c>
      <c r="C299" s="84" t="s">
        <v>25391</v>
      </c>
      <c r="D299" s="82">
        <v>24494</v>
      </c>
      <c r="E299" s="85" t="s">
        <v>6753</v>
      </c>
      <c r="F299" s="86">
        <v>5362</v>
      </c>
      <c r="G299" s="87" t="s">
        <v>25083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25083</v>
      </c>
      <c r="C300" s="90" t="s">
        <v>25392</v>
      </c>
      <c r="D300" s="81">
        <v>24495</v>
      </c>
      <c r="E300" s="91" t="s">
        <v>4120</v>
      </c>
      <c r="F300" s="92">
        <v>3026.8</v>
      </c>
      <c r="G300" s="93" t="s">
        <v>25102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25083</v>
      </c>
      <c r="C301" s="84" t="s">
        <v>25393</v>
      </c>
      <c r="D301" s="82">
        <v>24496</v>
      </c>
      <c r="E301" s="85" t="s">
        <v>4121</v>
      </c>
      <c r="F301" s="86">
        <v>3158.4</v>
      </c>
      <c r="G301" s="87" t="s">
        <v>25083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25083</v>
      </c>
      <c r="C302" s="90" t="s">
        <v>25394</v>
      </c>
      <c r="D302" s="81">
        <v>24497</v>
      </c>
      <c r="E302" s="91" t="s">
        <v>4015</v>
      </c>
      <c r="F302" s="92">
        <v>1864</v>
      </c>
      <c r="G302" s="93" t="s">
        <v>25083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25083</v>
      </c>
      <c r="C303" s="84" t="s">
        <v>25395</v>
      </c>
      <c r="D303" s="82">
        <v>24498</v>
      </c>
      <c r="E303" s="85" t="s">
        <v>4017</v>
      </c>
      <c r="F303" s="86">
        <v>24543.1</v>
      </c>
      <c r="G303" s="87" t="s">
        <v>25264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25083</v>
      </c>
      <c r="C304" s="90" t="s">
        <v>25396</v>
      </c>
      <c r="D304" s="81">
        <v>24499</v>
      </c>
      <c r="E304" s="91" t="s">
        <v>11256</v>
      </c>
      <c r="F304" s="92">
        <v>2300</v>
      </c>
      <c r="G304" s="93" t="s">
        <v>25102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25083</v>
      </c>
      <c r="C305" s="84" t="s">
        <v>25397</v>
      </c>
      <c r="D305" s="82">
        <v>24500</v>
      </c>
      <c r="E305" s="85" t="s">
        <v>3994</v>
      </c>
      <c r="F305" s="86">
        <v>326.39999999999998</v>
      </c>
      <c r="G305" s="87" t="s">
        <v>25083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25083</v>
      </c>
      <c r="C306" s="90" t="s">
        <v>25398</v>
      </c>
      <c r="D306" s="81">
        <v>24501</v>
      </c>
      <c r="E306" s="91" t="s">
        <v>4073</v>
      </c>
      <c r="F306" s="92">
        <v>8337</v>
      </c>
      <c r="G306" s="93" t="s">
        <v>25083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25083</v>
      </c>
      <c r="C307" s="84" t="s">
        <v>25399</v>
      </c>
      <c r="D307" s="82">
        <v>24502</v>
      </c>
      <c r="E307" s="85" t="s">
        <v>4003</v>
      </c>
      <c r="F307" s="86">
        <v>22067.360000000001</v>
      </c>
      <c r="G307" s="87" t="s">
        <v>25176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25083</v>
      </c>
      <c r="C308" s="90" t="s">
        <v>25400</v>
      </c>
      <c r="D308" s="81">
        <v>24503</v>
      </c>
      <c r="E308" s="91" t="s">
        <v>3998</v>
      </c>
      <c r="F308" s="92">
        <v>51000</v>
      </c>
      <c r="G308" s="93" t="s">
        <v>25280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25083</v>
      </c>
      <c r="C309" s="84" t="s">
        <v>25401</v>
      </c>
      <c r="D309" s="82">
        <v>24504</v>
      </c>
      <c r="E309" s="85" t="s">
        <v>4145</v>
      </c>
      <c r="F309" s="86">
        <v>156</v>
      </c>
      <c r="G309" s="87" t="s">
        <v>25083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25083</v>
      </c>
      <c r="C310" s="90" t="s">
        <v>25402</v>
      </c>
      <c r="D310" s="81">
        <v>24505</v>
      </c>
      <c r="E310" s="91" t="s">
        <v>4136</v>
      </c>
      <c r="F310" s="92">
        <v>5936</v>
      </c>
      <c r="G310" s="93" t="s">
        <v>25102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25083</v>
      </c>
      <c r="C311" s="84" t="s">
        <v>25403</v>
      </c>
      <c r="D311" s="82">
        <v>24506</v>
      </c>
      <c r="E311" s="85" t="s">
        <v>25165</v>
      </c>
      <c r="F311" s="86">
        <v>21042</v>
      </c>
      <c r="G311" s="87" t="s">
        <v>25102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25083</v>
      </c>
      <c r="C312" s="90" t="s">
        <v>25404</v>
      </c>
      <c r="D312" s="81">
        <v>24507</v>
      </c>
      <c r="E312" s="91" t="s">
        <v>3962</v>
      </c>
      <c r="F312" s="92">
        <v>7908.6</v>
      </c>
      <c r="G312" s="93" t="s">
        <v>25102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25083</v>
      </c>
      <c r="C313" s="84" t="s">
        <v>25405</v>
      </c>
      <c r="D313" s="82">
        <v>24508</v>
      </c>
      <c r="E313" s="85" t="s">
        <v>3948</v>
      </c>
      <c r="F313" s="86">
        <v>471</v>
      </c>
      <c r="G313" s="87" t="s">
        <v>25102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25083</v>
      </c>
      <c r="C314" s="90" t="s">
        <v>25406</v>
      </c>
      <c r="D314" s="81">
        <v>24509</v>
      </c>
      <c r="E314" s="91" t="s">
        <v>3964</v>
      </c>
      <c r="F314" s="92">
        <v>60</v>
      </c>
      <c r="G314" s="93" t="s">
        <v>25407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25102</v>
      </c>
      <c r="C315" s="84" t="s">
        <v>25408</v>
      </c>
      <c r="D315" s="82">
        <v>24510</v>
      </c>
      <c r="E315" s="85" t="s">
        <v>4031</v>
      </c>
      <c r="F315" s="86">
        <v>1610</v>
      </c>
      <c r="G315" s="87" t="s">
        <v>25102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25102</v>
      </c>
      <c r="C316" s="90" t="s">
        <v>25409</v>
      </c>
      <c r="D316" s="81">
        <v>24511</v>
      </c>
      <c r="E316" s="91" t="s">
        <v>3937</v>
      </c>
      <c r="F316" s="92">
        <v>19145.650000000001</v>
      </c>
      <c r="G316" s="93" t="s">
        <v>25280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25102</v>
      </c>
      <c r="C317" s="84" t="s">
        <v>25410</v>
      </c>
      <c r="D317" s="82">
        <v>24512</v>
      </c>
      <c r="E317" s="85" t="s">
        <v>3954</v>
      </c>
      <c r="F317" s="86">
        <v>7134.6</v>
      </c>
      <c r="G317" s="87" t="s">
        <v>25102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25102</v>
      </c>
      <c r="C318" s="90" t="s">
        <v>25411</v>
      </c>
      <c r="D318" s="81">
        <v>24513</v>
      </c>
      <c r="E318" s="91" t="s">
        <v>3963</v>
      </c>
      <c r="F318" s="92">
        <v>1051.2</v>
      </c>
      <c r="G318" s="93" t="s">
        <v>25102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25102</v>
      </c>
      <c r="C319" s="84" t="s">
        <v>25412</v>
      </c>
      <c r="D319" s="82">
        <v>24514</v>
      </c>
      <c r="E319" s="85" t="s">
        <v>3936</v>
      </c>
      <c r="F319" s="86">
        <v>2747</v>
      </c>
      <c r="G319" s="87" t="s">
        <v>25102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25102</v>
      </c>
      <c r="C320" s="90" t="s">
        <v>25413</v>
      </c>
      <c r="D320" s="81">
        <v>24515</v>
      </c>
      <c r="E320" s="91" t="s">
        <v>4013</v>
      </c>
      <c r="F320" s="92">
        <v>7200</v>
      </c>
      <c r="G320" s="93" t="s">
        <v>25102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25102</v>
      </c>
      <c r="C321" s="84" t="s">
        <v>25414</v>
      </c>
      <c r="D321" s="82">
        <v>24516</v>
      </c>
      <c r="E321" s="85" t="s">
        <v>3943</v>
      </c>
      <c r="F321" s="86">
        <v>1446.4</v>
      </c>
      <c r="G321" s="87" t="s">
        <v>25102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25102</v>
      </c>
      <c r="C322" s="90" t="s">
        <v>25415</v>
      </c>
      <c r="D322" s="81">
        <v>24517</v>
      </c>
      <c r="E322" s="91" t="s">
        <v>3935</v>
      </c>
      <c r="F322" s="92">
        <v>48047.3</v>
      </c>
      <c r="G322" s="93" t="s">
        <v>25280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25102</v>
      </c>
      <c r="C323" s="84" t="s">
        <v>25416</v>
      </c>
      <c r="D323" s="82">
        <v>24518</v>
      </c>
      <c r="E323" s="85" t="s">
        <v>4046</v>
      </c>
      <c r="F323" s="86">
        <v>2820</v>
      </c>
      <c r="G323" s="87" t="s">
        <v>25102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25102</v>
      </c>
      <c r="C324" s="90" t="s">
        <v>25417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25102</v>
      </c>
      <c r="C325" s="84" t="s">
        <v>25418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25102</v>
      </c>
      <c r="C326" s="90" t="s">
        <v>25419</v>
      </c>
      <c r="D326" s="81">
        <v>24521</v>
      </c>
      <c r="E326" s="91" t="s">
        <v>3947</v>
      </c>
      <c r="F326" s="92">
        <v>2473.1999999999998</v>
      </c>
      <c r="G326" s="93" t="s">
        <v>25102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25102</v>
      </c>
      <c r="C327" s="84" t="s">
        <v>25420</v>
      </c>
      <c r="D327" s="82">
        <v>24522</v>
      </c>
      <c r="E327" s="85" t="s">
        <v>3951</v>
      </c>
      <c r="F327" s="86">
        <v>5138.7</v>
      </c>
      <c r="G327" s="87" t="s">
        <v>25102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25102</v>
      </c>
      <c r="C328" s="90" t="s">
        <v>25421</v>
      </c>
      <c r="D328" s="81">
        <v>24523</v>
      </c>
      <c r="E328" s="91" t="s">
        <v>3937</v>
      </c>
      <c r="F328" s="92">
        <v>34232.9</v>
      </c>
      <c r="G328" s="93" t="s">
        <v>25280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25102</v>
      </c>
      <c r="C329" s="84" t="s">
        <v>25422</v>
      </c>
      <c r="D329" s="82">
        <v>24524</v>
      </c>
      <c r="E329" s="85" t="s">
        <v>3941</v>
      </c>
      <c r="F329" s="86">
        <v>545.4</v>
      </c>
      <c r="G329" s="87" t="s">
        <v>25295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25102</v>
      </c>
      <c r="C330" s="90" t="s">
        <v>25423</v>
      </c>
      <c r="D330" s="81">
        <v>24525</v>
      </c>
      <c r="E330" s="91" t="s">
        <v>3950</v>
      </c>
      <c r="F330" s="92">
        <v>11554.2</v>
      </c>
      <c r="G330" s="93" t="s">
        <v>25280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25102</v>
      </c>
      <c r="C331" s="84" t="s">
        <v>25424</v>
      </c>
      <c r="D331" s="82">
        <v>24526</v>
      </c>
      <c r="E331" s="85" t="s">
        <v>3946</v>
      </c>
      <c r="F331" s="86">
        <v>4435.2</v>
      </c>
      <c r="G331" s="87" t="s">
        <v>25280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25102</v>
      </c>
      <c r="C332" s="90" t="s">
        <v>25425</v>
      </c>
      <c r="D332" s="81">
        <v>24527</v>
      </c>
      <c r="E332" s="91" t="s">
        <v>4187</v>
      </c>
      <c r="F332" s="92">
        <v>7952.4</v>
      </c>
      <c r="G332" s="93" t="s">
        <v>25102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25102</v>
      </c>
      <c r="C333" s="84" t="s">
        <v>25426</v>
      </c>
      <c r="D333" s="82">
        <v>24528</v>
      </c>
      <c r="E333" s="85" t="s">
        <v>4327</v>
      </c>
      <c r="F333" s="86">
        <v>12217.2</v>
      </c>
      <c r="G333" s="87" t="s">
        <v>25102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25102</v>
      </c>
      <c r="C334" s="90" t="s">
        <v>25427</v>
      </c>
      <c r="D334" s="81">
        <v>24529</v>
      </c>
      <c r="E334" s="91" t="s">
        <v>3960</v>
      </c>
      <c r="F334" s="92">
        <v>14894</v>
      </c>
      <c r="G334" s="93" t="s">
        <v>25102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25102</v>
      </c>
      <c r="C335" s="84" t="s">
        <v>25428</v>
      </c>
      <c r="D335" s="82">
        <v>24530</v>
      </c>
      <c r="E335" s="85" t="s">
        <v>3949</v>
      </c>
      <c r="F335" s="86">
        <v>5691.7</v>
      </c>
      <c r="G335" s="87" t="s">
        <v>25295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25102</v>
      </c>
      <c r="C336" s="90" t="s">
        <v>25429</v>
      </c>
      <c r="D336" s="81">
        <v>24531</v>
      </c>
      <c r="E336" s="91" t="s">
        <v>3960</v>
      </c>
      <c r="F336" s="92">
        <v>1209.5999999999999</v>
      </c>
      <c r="G336" s="93" t="s">
        <v>25102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25102</v>
      </c>
      <c r="C337" s="84" t="s">
        <v>25430</v>
      </c>
      <c r="D337" s="82">
        <v>24532</v>
      </c>
      <c r="E337" s="85" t="s">
        <v>3975</v>
      </c>
      <c r="F337" s="86">
        <v>2250</v>
      </c>
      <c r="G337" s="87" t="s">
        <v>25280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25102</v>
      </c>
      <c r="C338" s="90" t="s">
        <v>25431</v>
      </c>
      <c r="D338" s="81">
        <v>24533</v>
      </c>
      <c r="E338" s="91" t="s">
        <v>7758</v>
      </c>
      <c r="F338" s="92">
        <v>2208</v>
      </c>
      <c r="G338" s="93" t="s">
        <v>25102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25102</v>
      </c>
      <c r="C339" s="84" t="s">
        <v>25432</v>
      </c>
      <c r="D339" s="82">
        <v>24534</v>
      </c>
      <c r="E339" s="85" t="s">
        <v>3975</v>
      </c>
      <c r="F339" s="86">
        <v>7048</v>
      </c>
      <c r="G339" s="87" t="s">
        <v>25280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25102</v>
      </c>
      <c r="C340" s="90" t="s">
        <v>25433</v>
      </c>
      <c r="D340" s="81">
        <v>24535</v>
      </c>
      <c r="E340" s="91" t="s">
        <v>3958</v>
      </c>
      <c r="F340" s="92">
        <v>1806</v>
      </c>
      <c r="G340" s="93" t="s">
        <v>25102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25102</v>
      </c>
      <c r="C341" s="84" t="s">
        <v>25434</v>
      </c>
      <c r="D341" s="82">
        <v>24536</v>
      </c>
      <c r="E341" s="85" t="s">
        <v>3956</v>
      </c>
      <c r="F341" s="86">
        <v>1960</v>
      </c>
      <c r="G341" s="87" t="s">
        <v>25102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25102</v>
      </c>
      <c r="C342" s="90" t="s">
        <v>25435</v>
      </c>
      <c r="D342" s="81">
        <v>24537</v>
      </c>
      <c r="E342" s="91" t="s">
        <v>11197</v>
      </c>
      <c r="F342" s="92">
        <v>1840</v>
      </c>
      <c r="G342" s="93" t="s">
        <v>25102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25102</v>
      </c>
      <c r="C343" s="84" t="s">
        <v>25436</v>
      </c>
      <c r="D343" s="82">
        <v>24538</v>
      </c>
      <c r="E343" s="85" t="s">
        <v>3957</v>
      </c>
      <c r="F343" s="86">
        <v>1150</v>
      </c>
      <c r="G343" s="87" t="s">
        <v>25102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25102</v>
      </c>
      <c r="C344" s="90" t="s">
        <v>25437</v>
      </c>
      <c r="D344" s="81">
        <v>24539</v>
      </c>
      <c r="E344" s="91" t="s">
        <v>4079</v>
      </c>
      <c r="F344" s="92">
        <v>11000</v>
      </c>
      <c r="G344" s="93" t="s">
        <v>25102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25102</v>
      </c>
      <c r="C345" s="84" t="s">
        <v>25438</v>
      </c>
      <c r="D345" s="82">
        <v>24540</v>
      </c>
      <c r="E345" s="85" t="s">
        <v>4052</v>
      </c>
      <c r="F345" s="86">
        <v>6811.9</v>
      </c>
      <c r="G345" s="87" t="s">
        <v>25280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25102</v>
      </c>
      <c r="C346" s="90" t="s">
        <v>25439</v>
      </c>
      <c r="D346" s="81">
        <v>24541</v>
      </c>
      <c r="E346" s="91" t="s">
        <v>25111</v>
      </c>
      <c r="F346" s="92">
        <v>1710</v>
      </c>
      <c r="G346" s="93" t="s">
        <v>25102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25102</v>
      </c>
      <c r="C347" s="84" t="s">
        <v>25440</v>
      </c>
      <c r="D347" s="82">
        <v>24542</v>
      </c>
      <c r="E347" s="85" t="s">
        <v>3985</v>
      </c>
      <c r="F347" s="86">
        <v>2411.7199999999998</v>
      </c>
      <c r="G347" s="87" t="s">
        <v>25280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25102</v>
      </c>
      <c r="C348" s="90" t="s">
        <v>25441</v>
      </c>
      <c r="D348" s="81">
        <v>24543</v>
      </c>
      <c r="E348" s="91" t="s">
        <v>3995</v>
      </c>
      <c r="F348" s="92">
        <v>37919.64</v>
      </c>
      <c r="G348" s="93" t="s">
        <v>25102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25102</v>
      </c>
      <c r="C349" s="84" t="s">
        <v>25442</v>
      </c>
      <c r="D349" s="82">
        <v>24544</v>
      </c>
      <c r="E349" s="85" t="s">
        <v>25218</v>
      </c>
      <c r="F349" s="86">
        <v>1567.6</v>
      </c>
      <c r="G349" s="87" t="s">
        <v>25280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25102</v>
      </c>
      <c r="C350" s="90" t="s">
        <v>25443</v>
      </c>
      <c r="D350" s="81">
        <v>24545</v>
      </c>
      <c r="E350" s="91" t="s">
        <v>4026</v>
      </c>
      <c r="F350" s="92">
        <v>130</v>
      </c>
      <c r="G350" s="93" t="s">
        <v>25102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25102</v>
      </c>
      <c r="C351" s="84" t="s">
        <v>25444</v>
      </c>
      <c r="D351" s="82">
        <v>24546</v>
      </c>
      <c r="E351" s="85" t="s">
        <v>3972</v>
      </c>
      <c r="F351" s="86">
        <v>3247.8</v>
      </c>
      <c r="G351" s="87" t="s">
        <v>25102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25102</v>
      </c>
      <c r="C352" s="90" t="s">
        <v>25445</v>
      </c>
      <c r="D352" s="81">
        <v>24547</v>
      </c>
      <c r="E352" s="91" t="s">
        <v>3971</v>
      </c>
      <c r="F352" s="92">
        <v>3208.3</v>
      </c>
      <c r="G352" s="93" t="s">
        <v>25102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25102</v>
      </c>
      <c r="C353" s="84" t="s">
        <v>25446</v>
      </c>
      <c r="D353" s="82">
        <v>24548</v>
      </c>
      <c r="E353" s="85" t="s">
        <v>4138</v>
      </c>
      <c r="F353" s="86">
        <v>2251.6</v>
      </c>
      <c r="G353" s="87" t="s">
        <v>25280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25102</v>
      </c>
      <c r="C354" s="90" t="s">
        <v>25447</v>
      </c>
      <c r="D354" s="81">
        <v>24549</v>
      </c>
      <c r="E354" s="91" t="s">
        <v>4180</v>
      </c>
      <c r="F354" s="92">
        <v>7362</v>
      </c>
      <c r="G354" s="93" t="s">
        <v>25280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25102</v>
      </c>
      <c r="C355" s="84" t="s">
        <v>25448</v>
      </c>
      <c r="D355" s="82">
        <v>24550</v>
      </c>
      <c r="E355" s="85" t="s">
        <v>4037</v>
      </c>
      <c r="F355" s="86">
        <v>15013.8</v>
      </c>
      <c r="G355" s="87" t="s">
        <v>25407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25102</v>
      </c>
      <c r="C356" s="90" t="s">
        <v>25449</v>
      </c>
      <c r="D356" s="81">
        <v>24551</v>
      </c>
      <c r="E356" s="91" t="s">
        <v>25292</v>
      </c>
      <c r="F356" s="92">
        <v>1445</v>
      </c>
      <c r="G356" s="93" t="s">
        <v>25102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25102</v>
      </c>
      <c r="C357" s="84" t="s">
        <v>25450</v>
      </c>
      <c r="D357" s="82">
        <v>24552</v>
      </c>
      <c r="E357" s="85" t="s">
        <v>4030</v>
      </c>
      <c r="F357" s="86">
        <v>1470</v>
      </c>
      <c r="G357" s="87" t="s">
        <v>25102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25102</v>
      </c>
      <c r="C358" s="90" t="s">
        <v>25451</v>
      </c>
      <c r="D358" s="81">
        <v>24553</v>
      </c>
      <c r="E358" s="91" t="s">
        <v>3964</v>
      </c>
      <c r="F358" s="92">
        <v>1742.6</v>
      </c>
      <c r="G358" s="93" t="s">
        <v>25102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25102</v>
      </c>
      <c r="C359" s="84" t="s">
        <v>25452</v>
      </c>
      <c r="D359" s="82">
        <v>24554</v>
      </c>
      <c r="E359" s="85" t="s">
        <v>3984</v>
      </c>
      <c r="F359" s="86">
        <v>2359.6999999999998</v>
      </c>
      <c r="G359" s="87" t="s">
        <v>25280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25102</v>
      </c>
      <c r="C360" s="90" t="s">
        <v>25453</v>
      </c>
      <c r="D360" s="81">
        <v>24555</v>
      </c>
      <c r="E360" s="91" t="s">
        <v>3996</v>
      </c>
      <c r="F360" s="92">
        <v>12335.6</v>
      </c>
      <c r="G360" s="93" t="s">
        <v>25102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25102</v>
      </c>
      <c r="C361" s="84" t="s">
        <v>25454</v>
      </c>
      <c r="D361" s="82">
        <v>24556</v>
      </c>
      <c r="E361" s="85" t="s">
        <v>4120</v>
      </c>
      <c r="F361" s="86">
        <v>3630</v>
      </c>
      <c r="G361" s="87" t="s">
        <v>25280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25102</v>
      </c>
      <c r="C362" s="90" t="s">
        <v>25455</v>
      </c>
      <c r="D362" s="81">
        <v>24557</v>
      </c>
      <c r="E362" s="91" t="s">
        <v>4156</v>
      </c>
      <c r="F362" s="92">
        <v>1030</v>
      </c>
      <c r="G362" s="93" t="s">
        <v>25102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25102</v>
      </c>
      <c r="C363" s="84" t="s">
        <v>25456</v>
      </c>
      <c r="D363" s="82">
        <v>24558</v>
      </c>
      <c r="E363" s="85" t="s">
        <v>3966</v>
      </c>
      <c r="F363" s="86">
        <v>2739</v>
      </c>
      <c r="G363" s="87" t="s">
        <v>25102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25102</v>
      </c>
      <c r="C364" s="90" t="s">
        <v>25457</v>
      </c>
      <c r="D364" s="81">
        <v>24559</v>
      </c>
      <c r="E364" s="91" t="s">
        <v>4057</v>
      </c>
      <c r="F364" s="92">
        <v>2126.6</v>
      </c>
      <c r="G364" s="93" t="s">
        <v>25102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25102</v>
      </c>
      <c r="C365" s="84" t="s">
        <v>25458</v>
      </c>
      <c r="D365" s="82">
        <v>24560</v>
      </c>
      <c r="E365" s="85" t="s">
        <v>3970</v>
      </c>
      <c r="F365" s="86">
        <v>1192.5</v>
      </c>
      <c r="G365" s="87" t="s">
        <v>25102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25102</v>
      </c>
      <c r="C366" s="90" t="s">
        <v>25459</v>
      </c>
      <c r="D366" s="81">
        <v>24561</v>
      </c>
      <c r="E366" s="91" t="s">
        <v>3978</v>
      </c>
      <c r="F366" s="92">
        <v>7026</v>
      </c>
      <c r="G366" s="93" t="s">
        <v>25102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25102</v>
      </c>
      <c r="C367" s="84" t="s">
        <v>25460</v>
      </c>
      <c r="D367" s="82">
        <v>24562</v>
      </c>
      <c r="E367" s="85" t="s">
        <v>3969</v>
      </c>
      <c r="F367" s="86">
        <v>11915.5</v>
      </c>
      <c r="G367" s="87" t="s">
        <v>25102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25102</v>
      </c>
      <c r="C368" s="90" t="s">
        <v>25461</v>
      </c>
      <c r="D368" s="81">
        <v>24563</v>
      </c>
      <c r="E368" s="91" t="s">
        <v>3965</v>
      </c>
      <c r="F368" s="92">
        <v>1653</v>
      </c>
      <c r="G368" s="93" t="s">
        <v>25102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25102</v>
      </c>
      <c r="C369" s="84" t="s">
        <v>25462</v>
      </c>
      <c r="D369" s="82">
        <v>24564</v>
      </c>
      <c r="E369" s="85" t="s">
        <v>3987</v>
      </c>
      <c r="F369" s="86">
        <v>2124</v>
      </c>
      <c r="G369" s="87" t="s">
        <v>25280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25102</v>
      </c>
      <c r="C370" s="90" t="s">
        <v>25463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25102</v>
      </c>
      <c r="C371" s="84" t="s">
        <v>25464</v>
      </c>
      <c r="D371" s="82">
        <v>24566</v>
      </c>
      <c r="E371" s="85" t="s">
        <v>4049</v>
      </c>
      <c r="F371" s="86">
        <v>1984.5</v>
      </c>
      <c r="G371" s="87" t="s">
        <v>25102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25102</v>
      </c>
      <c r="C372" s="90" t="s">
        <v>25465</v>
      </c>
      <c r="D372" s="81">
        <v>24567</v>
      </c>
      <c r="E372" s="91" t="s">
        <v>3991</v>
      </c>
      <c r="F372" s="92">
        <v>4424.7</v>
      </c>
      <c r="G372" s="93" t="s">
        <v>25102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25102</v>
      </c>
      <c r="C373" s="84" t="s">
        <v>25466</v>
      </c>
      <c r="D373" s="82">
        <v>24568</v>
      </c>
      <c r="E373" s="85" t="s">
        <v>3994</v>
      </c>
      <c r="F373" s="86">
        <v>972.4</v>
      </c>
      <c r="G373" s="87" t="s">
        <v>25102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25102</v>
      </c>
      <c r="C374" s="90" t="s">
        <v>25467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25102</v>
      </c>
      <c r="C375" s="84" t="s">
        <v>25468</v>
      </c>
      <c r="D375" s="82">
        <v>24570</v>
      </c>
      <c r="E375" s="85" t="s">
        <v>4051</v>
      </c>
      <c r="F375" s="86">
        <v>509.7</v>
      </c>
      <c r="G375" s="87" t="s">
        <v>25102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25102</v>
      </c>
      <c r="C376" s="90" t="s">
        <v>25469</v>
      </c>
      <c r="D376" s="81">
        <v>24571</v>
      </c>
      <c r="E376" s="91" t="s">
        <v>3980</v>
      </c>
      <c r="F376" s="92">
        <v>5003.2</v>
      </c>
      <c r="G376" s="93" t="s">
        <v>25176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25102</v>
      </c>
      <c r="C377" s="84" t="s">
        <v>25470</v>
      </c>
      <c r="D377" s="82">
        <v>24572</v>
      </c>
      <c r="E377" s="85" t="s">
        <v>3977</v>
      </c>
      <c r="F377" s="86">
        <v>4100.5</v>
      </c>
      <c r="G377" s="87" t="s">
        <v>25102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25102</v>
      </c>
      <c r="C378" s="90" t="s">
        <v>25471</v>
      </c>
      <c r="D378" s="81">
        <v>24573</v>
      </c>
      <c r="E378" s="91" t="s">
        <v>4194</v>
      </c>
      <c r="F378" s="92">
        <v>2385</v>
      </c>
      <c r="G378" s="93" t="s">
        <v>25102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25102</v>
      </c>
      <c r="C379" s="84" t="s">
        <v>25472</v>
      </c>
      <c r="D379" s="82">
        <v>24574</v>
      </c>
      <c r="E379" s="85" t="s">
        <v>4009</v>
      </c>
      <c r="F379" s="86">
        <v>736</v>
      </c>
      <c r="G379" s="87" t="s">
        <v>25280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25102</v>
      </c>
      <c r="C380" s="90" t="s">
        <v>25473</v>
      </c>
      <c r="D380" s="81">
        <v>24575</v>
      </c>
      <c r="E380" s="91" t="s">
        <v>3974</v>
      </c>
      <c r="F380" s="92">
        <v>4140</v>
      </c>
      <c r="G380" s="93" t="s">
        <v>25280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25102</v>
      </c>
      <c r="C381" s="84" t="s">
        <v>25474</v>
      </c>
      <c r="D381" s="82">
        <v>24576</v>
      </c>
      <c r="E381" s="85" t="s">
        <v>3964</v>
      </c>
      <c r="F381" s="86">
        <v>920</v>
      </c>
      <c r="G381" s="87" t="s">
        <v>25102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25102</v>
      </c>
      <c r="C382" s="90" t="s">
        <v>25475</v>
      </c>
      <c r="D382" s="81">
        <v>24577</v>
      </c>
      <c r="E382" s="91" t="s">
        <v>4054</v>
      </c>
      <c r="F382" s="92">
        <v>25790.86</v>
      </c>
      <c r="G382" s="93" t="s">
        <v>25280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25102</v>
      </c>
      <c r="C383" s="84" t="s">
        <v>25476</v>
      </c>
      <c r="D383" s="82">
        <v>24578</v>
      </c>
      <c r="E383" s="85" t="s">
        <v>4085</v>
      </c>
      <c r="F383" s="86">
        <v>4912.8</v>
      </c>
      <c r="G383" s="87" t="s">
        <v>25280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25102</v>
      </c>
      <c r="C384" s="90" t="s">
        <v>25477</v>
      </c>
      <c r="D384" s="81">
        <v>24579</v>
      </c>
      <c r="E384" s="91" t="s">
        <v>3964</v>
      </c>
      <c r="F384" s="92">
        <v>4924.3999999999996</v>
      </c>
      <c r="G384" s="93" t="s">
        <v>25280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25102</v>
      </c>
      <c r="C385" s="84" t="s">
        <v>25478</v>
      </c>
      <c r="D385" s="82">
        <v>24580</v>
      </c>
      <c r="E385" s="85" t="s">
        <v>4085</v>
      </c>
      <c r="F385" s="86">
        <v>1010.4</v>
      </c>
      <c r="G385" s="87" t="s">
        <v>25280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25102</v>
      </c>
      <c r="C386" s="90" t="s">
        <v>25479</v>
      </c>
      <c r="D386" s="81">
        <v>24581</v>
      </c>
      <c r="E386" s="91" t="s">
        <v>4044</v>
      </c>
      <c r="F386" s="92">
        <v>5365.2</v>
      </c>
      <c r="G386" s="93" t="s">
        <v>25280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25102</v>
      </c>
      <c r="C387" s="84" t="s">
        <v>25480</v>
      </c>
      <c r="D387" s="82">
        <v>24582</v>
      </c>
      <c r="E387" s="85" t="s">
        <v>4111</v>
      </c>
      <c r="F387" s="86">
        <v>2447.5</v>
      </c>
      <c r="G387" s="87" t="s">
        <v>25280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25102</v>
      </c>
      <c r="C388" s="90" t="s">
        <v>25481</v>
      </c>
      <c r="D388" s="81">
        <v>24583</v>
      </c>
      <c r="E388" s="91" t="s">
        <v>4185</v>
      </c>
      <c r="F388" s="92">
        <v>8609.6</v>
      </c>
      <c r="G388" s="93" t="s">
        <v>25280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25102</v>
      </c>
      <c r="C389" s="84" t="s">
        <v>25482</v>
      </c>
      <c r="D389" s="82">
        <v>24584</v>
      </c>
      <c r="E389" s="85" t="s">
        <v>3953</v>
      </c>
      <c r="F389" s="86">
        <v>2025</v>
      </c>
      <c r="G389" s="87" t="s">
        <v>25280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25102</v>
      </c>
      <c r="C390" s="90" t="s">
        <v>25483</v>
      </c>
      <c r="D390" s="81">
        <v>24585</v>
      </c>
      <c r="E390" s="91" t="s">
        <v>4042</v>
      </c>
      <c r="F390" s="92">
        <v>7659.6</v>
      </c>
      <c r="G390" s="93" t="s">
        <v>25484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25102</v>
      </c>
      <c r="C391" s="84" t="s">
        <v>25485</v>
      </c>
      <c r="D391" s="82">
        <v>24586</v>
      </c>
      <c r="E391" s="85" t="s">
        <v>4061</v>
      </c>
      <c r="F391" s="86">
        <v>8193.2999999999993</v>
      </c>
      <c r="G391" s="87" t="s">
        <v>25102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25102</v>
      </c>
      <c r="C392" s="90" t="s">
        <v>25486</v>
      </c>
      <c r="D392" s="81">
        <v>24587</v>
      </c>
      <c r="E392" s="91" t="s">
        <v>4213</v>
      </c>
      <c r="F392" s="92">
        <v>2599.1</v>
      </c>
      <c r="G392" s="93" t="s">
        <v>25280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25102</v>
      </c>
      <c r="C393" s="84" t="s">
        <v>25487</v>
      </c>
      <c r="D393" s="82">
        <v>24588</v>
      </c>
      <c r="E393" s="85" t="s">
        <v>4012</v>
      </c>
      <c r="F393" s="86">
        <v>1602</v>
      </c>
      <c r="G393" s="87" t="s">
        <v>25102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25102</v>
      </c>
      <c r="C394" s="90" t="s">
        <v>25488</v>
      </c>
      <c r="D394" s="81">
        <v>24589</v>
      </c>
      <c r="E394" s="91" t="s">
        <v>4158</v>
      </c>
      <c r="F394" s="92">
        <v>1780.1</v>
      </c>
      <c r="G394" s="93" t="s">
        <v>25102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25102</v>
      </c>
      <c r="C395" s="84" t="s">
        <v>25489</v>
      </c>
      <c r="D395" s="82">
        <v>24590</v>
      </c>
      <c r="E395" s="85" t="s">
        <v>3964</v>
      </c>
      <c r="F395" s="86">
        <v>330.2</v>
      </c>
      <c r="G395" s="87" t="s">
        <v>25102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25102</v>
      </c>
      <c r="C396" s="90" t="s">
        <v>25490</v>
      </c>
      <c r="D396" s="81">
        <v>24591</v>
      </c>
      <c r="E396" s="91" t="s">
        <v>4121</v>
      </c>
      <c r="F396" s="92">
        <v>3676.4</v>
      </c>
      <c r="G396" s="93" t="s">
        <v>25102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25102</v>
      </c>
      <c r="C397" s="84" t="s">
        <v>25491</v>
      </c>
      <c r="D397" s="82">
        <v>24592</v>
      </c>
      <c r="E397" s="85" t="s">
        <v>3979</v>
      </c>
      <c r="F397" s="86">
        <v>859.2</v>
      </c>
      <c r="G397" s="87" t="s">
        <v>25102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25102</v>
      </c>
      <c r="C398" s="90" t="s">
        <v>25492</v>
      </c>
      <c r="D398" s="81">
        <v>24593</v>
      </c>
      <c r="E398" s="91" t="s">
        <v>5517</v>
      </c>
      <c r="F398" s="92">
        <v>21000</v>
      </c>
      <c r="G398" s="93" t="s">
        <v>25102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25102</v>
      </c>
      <c r="C399" s="84" t="s">
        <v>25493</v>
      </c>
      <c r="D399" s="82">
        <v>24594</v>
      </c>
      <c r="E399" s="85" t="s">
        <v>4025</v>
      </c>
      <c r="F399" s="86">
        <v>3057.6</v>
      </c>
      <c r="G399" s="87" t="s">
        <v>25102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25102</v>
      </c>
      <c r="C400" s="90" t="s">
        <v>25494</v>
      </c>
      <c r="D400" s="81">
        <v>24595</v>
      </c>
      <c r="E400" s="91" t="s">
        <v>3964</v>
      </c>
      <c r="F400" s="92">
        <v>782</v>
      </c>
      <c r="G400" s="93" t="s">
        <v>25102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25102</v>
      </c>
      <c r="C401" s="84" t="s">
        <v>25495</v>
      </c>
      <c r="D401" s="82">
        <v>24596</v>
      </c>
      <c r="E401" s="85" t="s">
        <v>4105</v>
      </c>
      <c r="F401" s="86">
        <v>36324</v>
      </c>
      <c r="G401" s="87" t="s">
        <v>25280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25102</v>
      </c>
      <c r="C402" s="90" t="s">
        <v>25496</v>
      </c>
      <c r="D402" s="81">
        <v>24597</v>
      </c>
      <c r="E402" s="91" t="s">
        <v>3964</v>
      </c>
      <c r="F402" s="92">
        <v>121.8</v>
      </c>
      <c r="G402" s="93" t="s">
        <v>25102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25102</v>
      </c>
      <c r="C403" s="84" t="s">
        <v>25497</v>
      </c>
      <c r="D403" s="82">
        <v>24598</v>
      </c>
      <c r="E403" s="85" t="s">
        <v>7973</v>
      </c>
      <c r="F403" s="86">
        <v>8821.9599999999991</v>
      </c>
      <c r="G403" s="87" t="s">
        <v>25280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25102</v>
      </c>
      <c r="C404" s="90" t="s">
        <v>25498</v>
      </c>
      <c r="D404" s="81">
        <v>24599</v>
      </c>
      <c r="E404" s="91" t="s">
        <v>4076</v>
      </c>
      <c r="F404" s="92">
        <v>1416.48</v>
      </c>
      <c r="G404" s="93" t="s">
        <v>25280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25102</v>
      </c>
      <c r="C405" s="84" t="s">
        <v>25499</v>
      </c>
      <c r="D405" s="82">
        <v>24600</v>
      </c>
      <c r="E405" s="85" t="s">
        <v>4099</v>
      </c>
      <c r="F405" s="86">
        <v>3257.7</v>
      </c>
      <c r="G405" s="87" t="s">
        <v>25102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25102</v>
      </c>
      <c r="C406" s="90" t="s">
        <v>25500</v>
      </c>
      <c r="D406" s="81">
        <v>24601</v>
      </c>
      <c r="E406" s="91" t="s">
        <v>4001</v>
      </c>
      <c r="F406" s="92">
        <v>3680</v>
      </c>
      <c r="G406" s="93" t="s">
        <v>25280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25102</v>
      </c>
      <c r="C407" s="84" t="s">
        <v>25501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25102</v>
      </c>
      <c r="C408" s="90" t="s">
        <v>25502</v>
      </c>
      <c r="D408" s="81">
        <v>24603</v>
      </c>
      <c r="E408" s="91" t="s">
        <v>5527</v>
      </c>
      <c r="F408" s="92">
        <v>2151</v>
      </c>
      <c r="G408" s="93" t="s">
        <v>25102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25102</v>
      </c>
      <c r="C409" s="84" t="s">
        <v>25503</v>
      </c>
      <c r="D409" s="82">
        <v>24604</v>
      </c>
      <c r="E409" s="85" t="s">
        <v>3964</v>
      </c>
      <c r="F409" s="86">
        <v>1402.5</v>
      </c>
      <c r="G409" s="87" t="s">
        <v>25102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25102</v>
      </c>
      <c r="C410" s="90" t="s">
        <v>25504</v>
      </c>
      <c r="D410" s="81">
        <v>24605</v>
      </c>
      <c r="E410" s="91" t="s">
        <v>3964</v>
      </c>
      <c r="F410" s="92">
        <v>3619</v>
      </c>
      <c r="G410" s="93" t="s">
        <v>25102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25102</v>
      </c>
      <c r="C411" s="84" t="s">
        <v>25505</v>
      </c>
      <c r="D411" s="82">
        <v>24606</v>
      </c>
      <c r="E411" s="85" t="s">
        <v>4103</v>
      </c>
      <c r="F411" s="86">
        <v>13389</v>
      </c>
      <c r="G411" s="87" t="s">
        <v>25506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25102</v>
      </c>
      <c r="C412" s="90" t="s">
        <v>25507</v>
      </c>
      <c r="D412" s="81">
        <v>24607</v>
      </c>
      <c r="E412" s="91" t="s">
        <v>4103</v>
      </c>
      <c r="F412" s="92">
        <v>3717.6</v>
      </c>
      <c r="G412" s="93" t="s">
        <v>25506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25102</v>
      </c>
      <c r="C413" s="84" t="s">
        <v>25508</v>
      </c>
      <c r="D413" s="82">
        <v>24608</v>
      </c>
      <c r="E413" s="85" t="s">
        <v>4720</v>
      </c>
      <c r="F413" s="86">
        <v>20240</v>
      </c>
      <c r="G413" s="87" t="s">
        <v>25102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25102</v>
      </c>
      <c r="C414" s="90" t="s">
        <v>25509</v>
      </c>
      <c r="D414" s="81">
        <v>24609</v>
      </c>
      <c r="E414" s="91" t="s">
        <v>3964</v>
      </c>
      <c r="F414" s="92">
        <v>320.89999999999998</v>
      </c>
      <c r="G414" s="93" t="s">
        <v>25102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25102</v>
      </c>
      <c r="C415" s="84" t="s">
        <v>25510</v>
      </c>
      <c r="D415" s="82">
        <v>24610</v>
      </c>
      <c r="E415" s="85" t="s">
        <v>11256</v>
      </c>
      <c r="F415" s="86">
        <v>2300</v>
      </c>
      <c r="G415" s="87" t="s">
        <v>25280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25102</v>
      </c>
      <c r="C416" s="90" t="s">
        <v>25511</v>
      </c>
      <c r="D416" s="81">
        <v>24611</v>
      </c>
      <c r="E416" s="91" t="s">
        <v>3964</v>
      </c>
      <c r="F416" s="92">
        <v>1370</v>
      </c>
      <c r="G416" s="93" t="s">
        <v>25102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25102</v>
      </c>
      <c r="C417" s="84" t="s">
        <v>25512</v>
      </c>
      <c r="D417" s="82">
        <v>24612</v>
      </c>
      <c r="E417" s="85" t="s">
        <v>4023</v>
      </c>
      <c r="F417" s="86">
        <v>10662</v>
      </c>
      <c r="G417" s="87" t="s">
        <v>25280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25102</v>
      </c>
      <c r="C418" s="90" t="s">
        <v>25513</v>
      </c>
      <c r="D418" s="81">
        <v>24613</v>
      </c>
      <c r="E418" s="91" t="s">
        <v>4110</v>
      </c>
      <c r="F418" s="92">
        <v>571.20000000000005</v>
      </c>
      <c r="G418" s="93" t="s">
        <v>25280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25102</v>
      </c>
      <c r="C419" s="84" t="s">
        <v>25514</v>
      </c>
      <c r="D419" s="82">
        <v>24614</v>
      </c>
      <c r="E419" s="85" t="s">
        <v>3964</v>
      </c>
      <c r="F419" s="86">
        <v>281</v>
      </c>
      <c r="G419" s="87" t="s">
        <v>25264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25102</v>
      </c>
      <c r="C420" s="90" t="s">
        <v>25515</v>
      </c>
      <c r="D420" s="81">
        <v>24615</v>
      </c>
      <c r="E420" s="91" t="s">
        <v>3964</v>
      </c>
      <c r="F420" s="92">
        <v>2371.5</v>
      </c>
      <c r="G420" s="93" t="s">
        <v>25280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25102</v>
      </c>
      <c r="C421" s="84" t="s">
        <v>25516</v>
      </c>
      <c r="D421" s="82">
        <v>24616</v>
      </c>
      <c r="E421" s="85" t="s">
        <v>3998</v>
      </c>
      <c r="F421" s="86">
        <v>37643.800000000003</v>
      </c>
      <c r="G421" s="87" t="s">
        <v>25506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25280</v>
      </c>
      <c r="C422" s="90" t="s">
        <v>25517</v>
      </c>
      <c r="D422" s="81">
        <v>24617</v>
      </c>
      <c r="E422" s="91" t="s">
        <v>4028</v>
      </c>
      <c r="F422" s="92">
        <v>1726</v>
      </c>
      <c r="G422" s="93" t="s">
        <v>25280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25280</v>
      </c>
      <c r="C423" s="84" t="s">
        <v>25518</v>
      </c>
      <c r="D423" s="82">
        <v>24618</v>
      </c>
      <c r="E423" s="85" t="s">
        <v>3937</v>
      </c>
      <c r="F423" s="86">
        <v>24748.1</v>
      </c>
      <c r="G423" s="87" t="s">
        <v>25295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25280</v>
      </c>
      <c r="C424" s="90" t="s">
        <v>25519</v>
      </c>
      <c r="D424" s="81">
        <v>24619</v>
      </c>
      <c r="E424" s="91" t="s">
        <v>3954</v>
      </c>
      <c r="F424" s="92">
        <v>10320</v>
      </c>
      <c r="G424" s="93" t="s">
        <v>25280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25280</v>
      </c>
      <c r="C425" s="84" t="s">
        <v>25520</v>
      </c>
      <c r="D425" s="82">
        <v>24620</v>
      </c>
      <c r="E425" s="85" t="s">
        <v>3963</v>
      </c>
      <c r="F425" s="86">
        <v>896</v>
      </c>
      <c r="G425" s="87" t="s">
        <v>25280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25280</v>
      </c>
      <c r="C426" s="90" t="s">
        <v>25521</v>
      </c>
      <c r="D426" s="81">
        <v>24621</v>
      </c>
      <c r="E426" s="91" t="s">
        <v>4031</v>
      </c>
      <c r="F426" s="92">
        <v>1330</v>
      </c>
      <c r="G426" s="93" t="s">
        <v>25280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25280</v>
      </c>
      <c r="C427" s="84" t="s">
        <v>25522</v>
      </c>
      <c r="D427" s="82">
        <v>24622</v>
      </c>
      <c r="E427" s="85" t="s">
        <v>3936</v>
      </c>
      <c r="F427" s="86">
        <v>3009.4</v>
      </c>
      <c r="G427" s="87" t="s">
        <v>25280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25280</v>
      </c>
      <c r="C428" s="90" t="s">
        <v>25523</v>
      </c>
      <c r="D428" s="81">
        <v>24623</v>
      </c>
      <c r="E428" s="91" t="s">
        <v>3935</v>
      </c>
      <c r="F428" s="92">
        <v>57950.2</v>
      </c>
      <c r="G428" s="93" t="s">
        <v>25506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25280</v>
      </c>
      <c r="C429" s="84" t="s">
        <v>25524</v>
      </c>
      <c r="D429" s="82">
        <v>24624</v>
      </c>
      <c r="E429" s="85" t="s">
        <v>4119</v>
      </c>
      <c r="F429" s="86">
        <v>250</v>
      </c>
      <c r="G429" s="87" t="s">
        <v>25280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25280</v>
      </c>
      <c r="C430" s="90" t="s">
        <v>25525</v>
      </c>
      <c r="D430" s="81">
        <v>24625</v>
      </c>
      <c r="E430" s="91" t="s">
        <v>4017</v>
      </c>
      <c r="F430" s="92">
        <v>24553.8</v>
      </c>
      <c r="G430" s="93" t="s">
        <v>25264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25280</v>
      </c>
      <c r="C431" s="84" t="s">
        <v>25526</v>
      </c>
      <c r="D431" s="82">
        <v>24626</v>
      </c>
      <c r="E431" s="85" t="s">
        <v>3953</v>
      </c>
      <c r="F431" s="86">
        <v>1710</v>
      </c>
      <c r="G431" s="87" t="s">
        <v>25280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25280</v>
      </c>
      <c r="C432" s="90" t="s">
        <v>25527</v>
      </c>
      <c r="D432" s="81">
        <v>24627</v>
      </c>
      <c r="E432" s="91" t="s">
        <v>3937</v>
      </c>
      <c r="F432" s="92">
        <v>34734.1</v>
      </c>
      <c r="G432" s="93" t="s">
        <v>25295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25280</v>
      </c>
      <c r="C433" s="84" t="s">
        <v>25528</v>
      </c>
      <c r="D433" s="82">
        <v>24628</v>
      </c>
      <c r="E433" s="85" t="s">
        <v>3951</v>
      </c>
      <c r="F433" s="86">
        <v>6451.51</v>
      </c>
      <c r="G433" s="87" t="s">
        <v>25280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25280</v>
      </c>
      <c r="C434" s="90" t="s">
        <v>25529</v>
      </c>
      <c r="D434" s="81">
        <v>24629</v>
      </c>
      <c r="E434" s="91" t="s">
        <v>3947</v>
      </c>
      <c r="F434" s="92">
        <v>2863.8</v>
      </c>
      <c r="G434" s="93" t="s">
        <v>25280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25280</v>
      </c>
      <c r="C435" s="84" t="s">
        <v>25530</v>
      </c>
      <c r="D435" s="82">
        <v>24630</v>
      </c>
      <c r="E435" s="85" t="s">
        <v>3967</v>
      </c>
      <c r="F435" s="86">
        <v>3728.4</v>
      </c>
      <c r="G435" s="87" t="s">
        <v>25280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25280</v>
      </c>
      <c r="C436" s="90" t="s">
        <v>25531</v>
      </c>
      <c r="D436" s="81">
        <v>24631</v>
      </c>
      <c r="E436" s="91" t="s">
        <v>3946</v>
      </c>
      <c r="F436" s="92">
        <v>2910</v>
      </c>
      <c r="G436" s="93" t="s">
        <v>25506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25280</v>
      </c>
      <c r="C437" s="84" t="s">
        <v>25532</v>
      </c>
      <c r="D437" s="82">
        <v>24632</v>
      </c>
      <c r="E437" s="85" t="s">
        <v>3950</v>
      </c>
      <c r="F437" s="86">
        <v>32210.9</v>
      </c>
      <c r="G437" s="87" t="s">
        <v>25506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25280</v>
      </c>
      <c r="C438" s="90" t="s">
        <v>25533</v>
      </c>
      <c r="D438" s="81">
        <v>24633</v>
      </c>
      <c r="E438" s="91" t="s">
        <v>3944</v>
      </c>
      <c r="F438" s="92">
        <v>3196</v>
      </c>
      <c r="G438" s="93" t="s">
        <v>25295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25280</v>
      </c>
      <c r="C439" s="84" t="s">
        <v>25534</v>
      </c>
      <c r="D439" s="82">
        <v>24634</v>
      </c>
      <c r="E439" s="85" t="s">
        <v>3938</v>
      </c>
      <c r="F439" s="86">
        <v>7560</v>
      </c>
      <c r="G439" s="87" t="s">
        <v>25506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25280</v>
      </c>
      <c r="C440" s="90" t="s">
        <v>25535</v>
      </c>
      <c r="D440" s="81">
        <v>24635</v>
      </c>
      <c r="E440" s="91" t="s">
        <v>3942</v>
      </c>
      <c r="F440" s="92">
        <v>3103.7</v>
      </c>
      <c r="G440" s="93" t="s">
        <v>25295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25280</v>
      </c>
      <c r="C441" s="84" t="s">
        <v>25536</v>
      </c>
      <c r="D441" s="82">
        <v>24636</v>
      </c>
      <c r="E441" s="85" t="s">
        <v>4023</v>
      </c>
      <c r="F441" s="86">
        <v>6006</v>
      </c>
      <c r="G441" s="87" t="s">
        <v>25280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25280</v>
      </c>
      <c r="C442" s="90" t="s">
        <v>25537</v>
      </c>
      <c r="D442" s="81">
        <v>24637</v>
      </c>
      <c r="E442" s="91" t="s">
        <v>4082</v>
      </c>
      <c r="F442" s="92">
        <v>3144.7</v>
      </c>
      <c r="G442" s="93" t="s">
        <v>25506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25280</v>
      </c>
      <c r="C443" s="84" t="s">
        <v>25538</v>
      </c>
      <c r="D443" s="82">
        <v>24638</v>
      </c>
      <c r="E443" s="85" t="s">
        <v>4023</v>
      </c>
      <c r="F443" s="86">
        <v>5363.4</v>
      </c>
      <c r="G443" s="87" t="s">
        <v>25280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25280</v>
      </c>
      <c r="C444" s="90" t="s">
        <v>25539</v>
      </c>
      <c r="D444" s="81">
        <v>24639</v>
      </c>
      <c r="E444" s="91" t="s">
        <v>4037</v>
      </c>
      <c r="F444" s="92">
        <v>742.4</v>
      </c>
      <c r="G444" s="93" t="s">
        <v>25280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25280</v>
      </c>
      <c r="C445" s="84" t="s">
        <v>25540</v>
      </c>
      <c r="D445" s="82">
        <v>24640</v>
      </c>
      <c r="E445" s="85" t="s">
        <v>3940</v>
      </c>
      <c r="F445" s="86">
        <v>2952</v>
      </c>
      <c r="G445" s="87" t="s">
        <v>25295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25280</v>
      </c>
      <c r="C446" s="90" t="s">
        <v>25541</v>
      </c>
      <c r="D446" s="81">
        <v>24641</v>
      </c>
      <c r="E446" s="91" t="s">
        <v>3945</v>
      </c>
      <c r="F446" s="92">
        <v>4448.2</v>
      </c>
      <c r="G446" s="93" t="s">
        <v>25280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25280</v>
      </c>
      <c r="C447" s="84" t="s">
        <v>25542</v>
      </c>
      <c r="D447" s="82">
        <v>24642</v>
      </c>
      <c r="E447" s="85" t="s">
        <v>3948</v>
      </c>
      <c r="F447" s="86">
        <v>8987.2000000000007</v>
      </c>
      <c r="G447" s="87" t="s">
        <v>25295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25280</v>
      </c>
      <c r="C448" s="90" t="s">
        <v>25543</v>
      </c>
      <c r="D448" s="81">
        <v>24643</v>
      </c>
      <c r="E448" s="91" t="s">
        <v>3949</v>
      </c>
      <c r="F448" s="92">
        <v>15622.9</v>
      </c>
      <c r="G448" s="93" t="s">
        <v>25506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25280</v>
      </c>
      <c r="C449" s="84" t="s">
        <v>25544</v>
      </c>
      <c r="D449" s="82">
        <v>24644</v>
      </c>
      <c r="E449" s="85" t="s">
        <v>3958</v>
      </c>
      <c r="F449" s="86">
        <v>2149</v>
      </c>
      <c r="G449" s="87" t="s">
        <v>25280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25280</v>
      </c>
      <c r="C450" s="90" t="s">
        <v>25545</v>
      </c>
      <c r="D450" s="81">
        <v>24645</v>
      </c>
      <c r="E450" s="91" t="s">
        <v>4041</v>
      </c>
      <c r="F450" s="92">
        <v>485.2</v>
      </c>
      <c r="G450" s="93" t="s">
        <v>25280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25280</v>
      </c>
      <c r="C451" s="84" t="s">
        <v>25546</v>
      </c>
      <c r="D451" s="82">
        <v>24646</v>
      </c>
      <c r="E451" s="85" t="s">
        <v>11197</v>
      </c>
      <c r="F451" s="86">
        <v>1710</v>
      </c>
      <c r="G451" s="87" t="s">
        <v>25280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25280</v>
      </c>
      <c r="C452" s="90" t="s">
        <v>25547</v>
      </c>
      <c r="D452" s="81">
        <v>24647</v>
      </c>
      <c r="E452" s="91" t="s">
        <v>4187</v>
      </c>
      <c r="F452" s="92">
        <v>19945</v>
      </c>
      <c r="G452" s="93" t="s">
        <v>25280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25280</v>
      </c>
      <c r="C453" s="84" t="s">
        <v>25548</v>
      </c>
      <c r="D453" s="82">
        <v>24648</v>
      </c>
      <c r="E453" s="85" t="s">
        <v>3972</v>
      </c>
      <c r="F453" s="86">
        <v>2538</v>
      </c>
      <c r="G453" s="87" t="s">
        <v>25280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25280</v>
      </c>
      <c r="C454" s="90" t="s">
        <v>25549</v>
      </c>
      <c r="D454" s="81">
        <v>24649</v>
      </c>
      <c r="E454" s="91" t="s">
        <v>4321</v>
      </c>
      <c r="F454" s="92">
        <v>5640.84</v>
      </c>
      <c r="G454" s="93" t="s">
        <v>25280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25280</v>
      </c>
      <c r="C455" s="84" t="s">
        <v>25550</v>
      </c>
      <c r="D455" s="82">
        <v>24650</v>
      </c>
      <c r="E455" s="85" t="s">
        <v>4321</v>
      </c>
      <c r="F455" s="86">
        <v>3237.84</v>
      </c>
      <c r="G455" s="87" t="s">
        <v>25280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25280</v>
      </c>
      <c r="C456" s="90" t="s">
        <v>25551</v>
      </c>
      <c r="D456" s="81">
        <v>24651</v>
      </c>
      <c r="E456" s="91" t="s">
        <v>3964</v>
      </c>
      <c r="F456" s="92">
        <v>1557</v>
      </c>
      <c r="G456" s="93" t="s">
        <v>25280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25280</v>
      </c>
      <c r="C457" s="84" t="s">
        <v>25552</v>
      </c>
      <c r="D457" s="82">
        <v>24652</v>
      </c>
      <c r="E457" s="85" t="s">
        <v>4030</v>
      </c>
      <c r="F457" s="86">
        <v>272</v>
      </c>
      <c r="G457" s="87" t="s">
        <v>25280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25280</v>
      </c>
      <c r="C458" s="90" t="s">
        <v>25553</v>
      </c>
      <c r="D458" s="81">
        <v>24653</v>
      </c>
      <c r="E458" s="91" t="s">
        <v>3982</v>
      </c>
      <c r="F458" s="92">
        <v>2805.1</v>
      </c>
      <c r="G458" s="93" t="s">
        <v>25280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25280</v>
      </c>
      <c r="C459" s="84" t="s">
        <v>25554</v>
      </c>
      <c r="D459" s="82">
        <v>24654</v>
      </c>
      <c r="E459" s="85" t="s">
        <v>3971</v>
      </c>
      <c r="F459" s="86">
        <v>3203.3</v>
      </c>
      <c r="G459" s="87" t="s">
        <v>25280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25280</v>
      </c>
      <c r="C460" s="90" t="s">
        <v>25555</v>
      </c>
      <c r="D460" s="81">
        <v>24655</v>
      </c>
      <c r="E460" s="91" t="s">
        <v>3998</v>
      </c>
      <c r="F460" s="92">
        <v>37000</v>
      </c>
      <c r="G460" s="93" t="s">
        <v>25556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25280</v>
      </c>
      <c r="C461" s="84" t="s">
        <v>25557</v>
      </c>
      <c r="D461" s="82">
        <v>24656</v>
      </c>
      <c r="E461" s="85" t="s">
        <v>7758</v>
      </c>
      <c r="F461" s="86">
        <v>3027.6</v>
      </c>
      <c r="G461" s="87" t="s">
        <v>25280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25280</v>
      </c>
      <c r="C462" s="90" t="s">
        <v>25558</v>
      </c>
      <c r="D462" s="81">
        <v>24657</v>
      </c>
      <c r="E462" s="91" t="s">
        <v>4065</v>
      </c>
      <c r="F462" s="92">
        <v>28234</v>
      </c>
      <c r="G462" s="93" t="s">
        <v>25559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25280</v>
      </c>
      <c r="C463" s="84" t="s">
        <v>25560</v>
      </c>
      <c r="D463" s="82">
        <v>24658</v>
      </c>
      <c r="E463" s="85" t="s">
        <v>4033</v>
      </c>
      <c r="F463" s="86">
        <v>1650</v>
      </c>
      <c r="G463" s="87" t="s">
        <v>25280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25280</v>
      </c>
      <c r="C464" s="90" t="s">
        <v>25561</v>
      </c>
      <c r="D464" s="81">
        <v>24659</v>
      </c>
      <c r="E464" s="91" t="s">
        <v>25111</v>
      </c>
      <c r="F464" s="92">
        <v>1548</v>
      </c>
      <c r="G464" s="93" t="s">
        <v>25280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25280</v>
      </c>
      <c r="C465" s="84" t="s">
        <v>25562</v>
      </c>
      <c r="D465" s="82">
        <v>24660</v>
      </c>
      <c r="E465" s="85" t="s">
        <v>3964</v>
      </c>
      <c r="F465" s="86">
        <v>395.2</v>
      </c>
      <c r="G465" s="87" t="s">
        <v>25280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25280</v>
      </c>
      <c r="C466" s="90" t="s">
        <v>25563</v>
      </c>
      <c r="D466" s="81">
        <v>24661</v>
      </c>
      <c r="E466" s="91" t="s">
        <v>3994</v>
      </c>
      <c r="F466" s="92">
        <v>2444</v>
      </c>
      <c r="G466" s="93" t="s">
        <v>25280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25280</v>
      </c>
      <c r="C467" s="84" t="s">
        <v>25564</v>
      </c>
      <c r="D467" s="82">
        <v>24662</v>
      </c>
      <c r="E467" s="85" t="s">
        <v>3978</v>
      </c>
      <c r="F467" s="86">
        <v>3152.2</v>
      </c>
      <c r="G467" s="87" t="s">
        <v>25280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25280</v>
      </c>
      <c r="C468" s="90" t="s">
        <v>25565</v>
      </c>
      <c r="D468" s="81">
        <v>24663</v>
      </c>
      <c r="E468" s="91" t="s">
        <v>4062</v>
      </c>
      <c r="F468" s="92">
        <v>20350</v>
      </c>
      <c r="G468" s="93" t="s">
        <v>25295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25280</v>
      </c>
      <c r="C469" s="84" t="s">
        <v>25566</v>
      </c>
      <c r="D469" s="82">
        <v>24664</v>
      </c>
      <c r="E469" s="85" t="s">
        <v>4112</v>
      </c>
      <c r="F469" s="86">
        <v>4110.6000000000004</v>
      </c>
      <c r="G469" s="87" t="s">
        <v>25280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25280</v>
      </c>
      <c r="C470" s="90" t="s">
        <v>25567</v>
      </c>
      <c r="D470" s="81">
        <v>24665</v>
      </c>
      <c r="E470" s="91" t="s">
        <v>3970</v>
      </c>
      <c r="F470" s="92">
        <v>940</v>
      </c>
      <c r="G470" s="93" t="s">
        <v>25280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25280</v>
      </c>
      <c r="C471" s="84" t="s">
        <v>25568</v>
      </c>
      <c r="D471" s="82">
        <v>24666</v>
      </c>
      <c r="E471" s="85" t="s">
        <v>4153</v>
      </c>
      <c r="F471" s="86">
        <v>3561.2</v>
      </c>
      <c r="G471" s="87" t="s">
        <v>25295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25280</v>
      </c>
      <c r="C472" s="90" t="s">
        <v>25569</v>
      </c>
      <c r="D472" s="81">
        <v>24667</v>
      </c>
      <c r="E472" s="91" t="s">
        <v>3964</v>
      </c>
      <c r="F472" s="92">
        <v>4079.9</v>
      </c>
      <c r="G472" s="93" t="s">
        <v>25280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25280</v>
      </c>
      <c r="C473" s="84" t="s">
        <v>25570</v>
      </c>
      <c r="D473" s="82">
        <v>24668</v>
      </c>
      <c r="E473" s="85" t="s">
        <v>3969</v>
      </c>
      <c r="F473" s="86">
        <v>7301.6</v>
      </c>
      <c r="G473" s="87" t="s">
        <v>25280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25280</v>
      </c>
      <c r="C474" s="90" t="s">
        <v>25571</v>
      </c>
      <c r="D474" s="81">
        <v>24669</v>
      </c>
      <c r="E474" s="91" t="s">
        <v>25218</v>
      </c>
      <c r="F474" s="92">
        <v>1024</v>
      </c>
      <c r="G474" s="93" t="s">
        <v>25295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25280</v>
      </c>
      <c r="C475" s="84" t="s">
        <v>25572</v>
      </c>
      <c r="D475" s="82">
        <v>24670</v>
      </c>
      <c r="E475" s="85" t="s">
        <v>4193</v>
      </c>
      <c r="F475" s="86">
        <v>1284.4000000000001</v>
      </c>
      <c r="G475" s="87" t="s">
        <v>25295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25280</v>
      </c>
      <c r="C476" s="90" t="s">
        <v>25573</v>
      </c>
      <c r="D476" s="81">
        <v>24671</v>
      </c>
      <c r="E476" s="91" t="s">
        <v>3962</v>
      </c>
      <c r="F476" s="92">
        <v>7526.1</v>
      </c>
      <c r="G476" s="93" t="s">
        <v>25280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25280</v>
      </c>
      <c r="C477" s="84" t="s">
        <v>25574</v>
      </c>
      <c r="D477" s="82">
        <v>24672</v>
      </c>
      <c r="E477" s="85" t="s">
        <v>3980</v>
      </c>
      <c r="F477" s="86">
        <v>3445.5</v>
      </c>
      <c r="G477" s="87" t="s">
        <v>25295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25280</v>
      </c>
      <c r="C478" s="90" t="s">
        <v>25575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25280</v>
      </c>
      <c r="C479" s="84" t="s">
        <v>25576</v>
      </c>
      <c r="D479" s="82">
        <v>24674</v>
      </c>
      <c r="E479" s="85" t="s">
        <v>3987</v>
      </c>
      <c r="F479" s="86">
        <v>5115.3</v>
      </c>
      <c r="G479" s="87" t="s">
        <v>25295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25280</v>
      </c>
      <c r="C480" s="90" t="s">
        <v>25577</v>
      </c>
      <c r="D480" s="81">
        <v>24675</v>
      </c>
      <c r="E480" s="91" t="s">
        <v>4138</v>
      </c>
      <c r="F480" s="92">
        <v>1070.8</v>
      </c>
      <c r="G480" s="93" t="s">
        <v>25295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25280</v>
      </c>
      <c r="C481" s="84" t="s">
        <v>25578</v>
      </c>
      <c r="D481" s="82">
        <v>24676</v>
      </c>
      <c r="E481" s="85" t="s">
        <v>3966</v>
      </c>
      <c r="F481" s="86">
        <v>2512.1999999999998</v>
      </c>
      <c r="G481" s="87" t="s">
        <v>25280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25280</v>
      </c>
      <c r="C482" s="90" t="s">
        <v>25579</v>
      </c>
      <c r="D482" s="81">
        <v>24677</v>
      </c>
      <c r="E482" s="91" t="s">
        <v>3979</v>
      </c>
      <c r="F482" s="92">
        <v>4803.3999999999996</v>
      </c>
      <c r="G482" s="93" t="s">
        <v>25280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25280</v>
      </c>
      <c r="C483" s="84" t="s">
        <v>25580</v>
      </c>
      <c r="D483" s="82">
        <v>24678</v>
      </c>
      <c r="E483" s="85" t="s">
        <v>4016</v>
      </c>
      <c r="F483" s="86">
        <v>403.2</v>
      </c>
      <c r="G483" s="87" t="s">
        <v>25280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25280</v>
      </c>
      <c r="C484" s="90" t="s">
        <v>25581</v>
      </c>
      <c r="D484" s="81">
        <v>24679</v>
      </c>
      <c r="E484" s="91" t="s">
        <v>4049</v>
      </c>
      <c r="F484" s="92">
        <v>2347.1</v>
      </c>
      <c r="G484" s="93" t="s">
        <v>25280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25280</v>
      </c>
      <c r="C485" s="84" t="s">
        <v>25582</v>
      </c>
      <c r="D485" s="82">
        <v>24680</v>
      </c>
      <c r="E485" s="85" t="s">
        <v>4116</v>
      </c>
      <c r="F485" s="86">
        <v>8948.1200000000008</v>
      </c>
      <c r="G485" s="87" t="s">
        <v>25295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25280</v>
      </c>
      <c r="C486" s="90" t="s">
        <v>25583</v>
      </c>
      <c r="D486" s="81">
        <v>24681</v>
      </c>
      <c r="E486" s="91" t="s">
        <v>4016</v>
      </c>
      <c r="F486" s="92">
        <v>297.60000000000002</v>
      </c>
      <c r="G486" s="93" t="s">
        <v>25295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25280</v>
      </c>
      <c r="C487" s="84" t="s">
        <v>25584</v>
      </c>
      <c r="D487" s="82">
        <v>24682</v>
      </c>
      <c r="E487" s="85" t="s">
        <v>3975</v>
      </c>
      <c r="F487" s="86">
        <v>3040</v>
      </c>
      <c r="G487" s="87" t="s">
        <v>25295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25280</v>
      </c>
      <c r="C488" s="90" t="s">
        <v>25585</v>
      </c>
      <c r="D488" s="81">
        <v>24683</v>
      </c>
      <c r="E488" s="91" t="s">
        <v>4063</v>
      </c>
      <c r="F488" s="92">
        <v>22326.6</v>
      </c>
      <c r="G488" s="93" t="s">
        <v>25295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25280</v>
      </c>
      <c r="C489" s="84" t="s">
        <v>25586</v>
      </c>
      <c r="D489" s="82">
        <v>24684</v>
      </c>
      <c r="E489" s="85" t="s">
        <v>3985</v>
      </c>
      <c r="F489" s="86">
        <v>2574.4</v>
      </c>
      <c r="G489" s="87" t="s">
        <v>25295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25280</v>
      </c>
      <c r="C490" s="90" t="s">
        <v>25587</v>
      </c>
      <c r="D490" s="81">
        <v>24685</v>
      </c>
      <c r="E490" s="91" t="s">
        <v>3981</v>
      </c>
      <c r="F490" s="92">
        <v>2195.52</v>
      </c>
      <c r="G490" s="93" t="s">
        <v>25295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25280</v>
      </c>
      <c r="C491" s="84" t="s">
        <v>25588</v>
      </c>
      <c r="D491" s="82">
        <v>24686</v>
      </c>
      <c r="E491" s="85" t="s">
        <v>4057</v>
      </c>
      <c r="F491" s="86">
        <v>2307.9</v>
      </c>
      <c r="G491" s="87" t="s">
        <v>25280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25280</v>
      </c>
      <c r="C492" s="90" t="s">
        <v>25589</v>
      </c>
      <c r="D492" s="81">
        <v>24687</v>
      </c>
      <c r="E492" s="91" t="s">
        <v>4048</v>
      </c>
      <c r="F492" s="92">
        <v>14340</v>
      </c>
      <c r="G492" s="93" t="s">
        <v>25280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25280</v>
      </c>
      <c r="C493" s="84" t="s">
        <v>25590</v>
      </c>
      <c r="D493" s="82">
        <v>24688</v>
      </c>
      <c r="E493" s="85" t="s">
        <v>4039</v>
      </c>
      <c r="F493" s="86">
        <v>13942.4</v>
      </c>
      <c r="G493" s="87" t="s">
        <v>25176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25280</v>
      </c>
      <c r="C494" s="90" t="s">
        <v>25591</v>
      </c>
      <c r="D494" s="81">
        <v>24689</v>
      </c>
      <c r="E494" s="91" t="s">
        <v>3983</v>
      </c>
      <c r="F494" s="92">
        <v>5245.2</v>
      </c>
      <c r="G494" s="93" t="s">
        <v>25295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25280</v>
      </c>
      <c r="C495" s="84" t="s">
        <v>25592</v>
      </c>
      <c r="D495" s="82">
        <v>24690</v>
      </c>
      <c r="E495" s="85" t="s">
        <v>4129</v>
      </c>
      <c r="F495" s="86">
        <v>11103.9</v>
      </c>
      <c r="G495" s="87" t="s">
        <v>25280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25280</v>
      </c>
      <c r="C496" s="90" t="s">
        <v>25593</v>
      </c>
      <c r="D496" s="81">
        <v>24691</v>
      </c>
      <c r="E496" s="91" t="s">
        <v>3999</v>
      </c>
      <c r="F496" s="92">
        <v>4238.3</v>
      </c>
      <c r="G496" s="93" t="s">
        <v>25280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25280</v>
      </c>
      <c r="C497" s="84" t="s">
        <v>25594</v>
      </c>
      <c r="D497" s="82">
        <v>24692</v>
      </c>
      <c r="E497" s="85" t="s">
        <v>3964</v>
      </c>
      <c r="F497" s="86">
        <v>3509.6</v>
      </c>
      <c r="G497" s="87" t="s">
        <v>25280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25280</v>
      </c>
      <c r="C498" s="90" t="s">
        <v>25595</v>
      </c>
      <c r="D498" s="81">
        <v>24693</v>
      </c>
      <c r="E498" s="91" t="s">
        <v>4071</v>
      </c>
      <c r="F498" s="92">
        <v>7220</v>
      </c>
      <c r="G498" s="93" t="s">
        <v>25407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25280</v>
      </c>
      <c r="C499" s="84" t="s">
        <v>25596</v>
      </c>
      <c r="D499" s="82">
        <v>24694</v>
      </c>
      <c r="E499" s="85" t="s">
        <v>3977</v>
      </c>
      <c r="F499" s="86">
        <v>1251.7</v>
      </c>
      <c r="G499" s="87" t="s">
        <v>25280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25280</v>
      </c>
      <c r="C500" s="90" t="s">
        <v>25597</v>
      </c>
      <c r="D500" s="81">
        <v>24695</v>
      </c>
      <c r="E500" s="91" t="s">
        <v>10241</v>
      </c>
      <c r="F500" s="92">
        <v>9618.8799999999992</v>
      </c>
      <c r="G500" s="93" t="s">
        <v>25280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25280</v>
      </c>
      <c r="C501" s="84" t="s">
        <v>25598</v>
      </c>
      <c r="D501" s="82">
        <v>24696</v>
      </c>
      <c r="E501" s="85" t="s">
        <v>3991</v>
      </c>
      <c r="F501" s="86">
        <v>5403.7</v>
      </c>
      <c r="G501" s="87" t="s">
        <v>25280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25280</v>
      </c>
      <c r="C502" s="90" t="s">
        <v>25599</v>
      </c>
      <c r="D502" s="81">
        <v>24697</v>
      </c>
      <c r="E502" s="91" t="s">
        <v>4059</v>
      </c>
      <c r="F502" s="92">
        <v>1348</v>
      </c>
      <c r="G502" s="93" t="s">
        <v>25280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25280</v>
      </c>
      <c r="C503" s="84" t="s">
        <v>25600</v>
      </c>
      <c r="D503" s="82">
        <v>24698</v>
      </c>
      <c r="E503" s="85" t="s">
        <v>4061</v>
      </c>
      <c r="F503" s="86">
        <v>7242.1</v>
      </c>
      <c r="G503" s="87" t="s">
        <v>25280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25280</v>
      </c>
      <c r="C504" s="90" t="s">
        <v>25601</v>
      </c>
      <c r="D504" s="81">
        <v>24699</v>
      </c>
      <c r="E504" s="91" t="s">
        <v>4038</v>
      </c>
      <c r="F504" s="92">
        <v>19077.7</v>
      </c>
      <c r="G504" s="93" t="s">
        <v>25176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25280</v>
      </c>
      <c r="C505" s="84" t="s">
        <v>25602</v>
      </c>
      <c r="D505" s="82">
        <v>24700</v>
      </c>
      <c r="E505" s="85" t="s">
        <v>4043</v>
      </c>
      <c r="F505" s="86">
        <v>28111.200000000001</v>
      </c>
      <c r="G505" s="87" t="s">
        <v>25176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25280</v>
      </c>
      <c r="C506" s="90" t="s">
        <v>25603</v>
      </c>
      <c r="D506" s="81">
        <v>24701</v>
      </c>
      <c r="E506" s="91" t="s">
        <v>4133</v>
      </c>
      <c r="F506" s="92">
        <v>760</v>
      </c>
      <c r="G506" s="93" t="s">
        <v>25280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25280</v>
      </c>
      <c r="C507" s="84" t="s">
        <v>25604</v>
      </c>
      <c r="D507" s="82">
        <v>24702</v>
      </c>
      <c r="E507" s="85" t="s">
        <v>4007</v>
      </c>
      <c r="F507" s="86">
        <v>403.2</v>
      </c>
      <c r="G507" s="87" t="s">
        <v>25280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25280</v>
      </c>
      <c r="C508" s="90" t="s">
        <v>25605</v>
      </c>
      <c r="D508" s="81">
        <v>24703</v>
      </c>
      <c r="E508" s="91" t="s">
        <v>4083</v>
      </c>
      <c r="F508" s="92">
        <v>1926</v>
      </c>
      <c r="G508" s="93" t="s">
        <v>25280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25280</v>
      </c>
      <c r="C509" s="84" t="s">
        <v>25606</v>
      </c>
      <c r="D509" s="82">
        <v>24704</v>
      </c>
      <c r="E509" s="85" t="s">
        <v>4085</v>
      </c>
      <c r="F509" s="86">
        <v>11373</v>
      </c>
      <c r="G509" s="87" t="s">
        <v>25280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25280</v>
      </c>
      <c r="C510" s="90" t="s">
        <v>25607</v>
      </c>
      <c r="D510" s="81">
        <v>24705</v>
      </c>
      <c r="E510" s="91" t="s">
        <v>4045</v>
      </c>
      <c r="F510" s="92">
        <v>2519.1999999999998</v>
      </c>
      <c r="G510" s="93" t="s">
        <v>25280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25280</v>
      </c>
      <c r="C511" s="84" t="s">
        <v>25608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25280</v>
      </c>
      <c r="C512" s="90" t="s">
        <v>25609</v>
      </c>
      <c r="D512" s="81">
        <v>24707</v>
      </c>
      <c r="E512" s="91" t="s">
        <v>3964</v>
      </c>
      <c r="F512" s="92">
        <v>331.2</v>
      </c>
      <c r="G512" s="93" t="s">
        <v>25280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25280</v>
      </c>
      <c r="C513" s="84" t="s">
        <v>25610</v>
      </c>
      <c r="D513" s="82">
        <v>24708</v>
      </c>
      <c r="E513" s="85" t="s">
        <v>4040</v>
      </c>
      <c r="F513" s="86">
        <v>38449.46</v>
      </c>
      <c r="G513" s="87" t="s">
        <v>25176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25280</v>
      </c>
      <c r="C514" s="90" t="s">
        <v>25611</v>
      </c>
      <c r="D514" s="81">
        <v>24709</v>
      </c>
      <c r="E514" s="91" t="s">
        <v>4010</v>
      </c>
      <c r="F514" s="92">
        <v>1505.7</v>
      </c>
      <c r="G514" s="93" t="s">
        <v>25280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25280</v>
      </c>
      <c r="C515" s="84" t="s">
        <v>25612</v>
      </c>
      <c r="D515" s="82">
        <v>24710</v>
      </c>
      <c r="E515" s="85" t="s">
        <v>4009</v>
      </c>
      <c r="F515" s="86">
        <v>532</v>
      </c>
      <c r="G515" s="87" t="s">
        <v>25280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25280</v>
      </c>
      <c r="C516" s="90" t="s">
        <v>25613</v>
      </c>
      <c r="D516" s="81">
        <v>24711</v>
      </c>
      <c r="E516" s="91" t="s">
        <v>4203</v>
      </c>
      <c r="F516" s="92">
        <v>1118.4000000000001</v>
      </c>
      <c r="G516" s="93" t="s">
        <v>25280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25280</v>
      </c>
      <c r="C517" s="84" t="s">
        <v>25614</v>
      </c>
      <c r="D517" s="82">
        <v>24712</v>
      </c>
      <c r="E517" s="85" t="s">
        <v>3959</v>
      </c>
      <c r="F517" s="86">
        <v>40143.199999999997</v>
      </c>
      <c r="G517" s="87" t="s">
        <v>25615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25280</v>
      </c>
      <c r="C518" s="90" t="s">
        <v>25616</v>
      </c>
      <c r="D518" s="81">
        <v>24713</v>
      </c>
      <c r="E518" s="91" t="s">
        <v>4012</v>
      </c>
      <c r="F518" s="92">
        <v>1503</v>
      </c>
      <c r="G518" s="93" t="s">
        <v>25280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25280</v>
      </c>
      <c r="C519" s="84" t="s">
        <v>25617</v>
      </c>
      <c r="D519" s="82">
        <v>24714</v>
      </c>
      <c r="E519" s="85" t="s">
        <v>4088</v>
      </c>
      <c r="F519" s="86">
        <v>2280</v>
      </c>
      <c r="G519" s="87" t="s">
        <v>25280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25280</v>
      </c>
      <c r="C520" s="90" t="s">
        <v>25618</v>
      </c>
      <c r="D520" s="81">
        <v>24715</v>
      </c>
      <c r="E520" s="91" t="s">
        <v>4162</v>
      </c>
      <c r="F520" s="92">
        <v>948</v>
      </c>
      <c r="G520" s="93" t="s">
        <v>25280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25280</v>
      </c>
      <c r="C521" s="84" t="s">
        <v>25619</v>
      </c>
      <c r="D521" s="82">
        <v>24716</v>
      </c>
      <c r="E521" s="85" t="s">
        <v>25165</v>
      </c>
      <c r="F521" s="86">
        <v>44633.4</v>
      </c>
      <c r="G521" s="87" t="s">
        <v>25280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25280</v>
      </c>
      <c r="C522" s="90" t="s">
        <v>25620</v>
      </c>
      <c r="D522" s="81">
        <v>24717</v>
      </c>
      <c r="E522" s="91" t="s">
        <v>4099</v>
      </c>
      <c r="F522" s="92">
        <v>1006.3</v>
      </c>
      <c r="G522" s="93" t="s">
        <v>25280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25280</v>
      </c>
      <c r="C523" s="84" t="s">
        <v>25621</v>
      </c>
      <c r="D523" s="82">
        <v>24718</v>
      </c>
      <c r="E523" s="85" t="s">
        <v>4017</v>
      </c>
      <c r="F523" s="86">
        <v>4914.8</v>
      </c>
      <c r="G523" s="87" t="s">
        <v>25264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25280</v>
      </c>
      <c r="C524" s="90" t="s">
        <v>25622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25280</v>
      </c>
      <c r="C525" s="84" t="s">
        <v>25623</v>
      </c>
      <c r="D525" s="82">
        <v>24720</v>
      </c>
      <c r="E525" s="85" t="s">
        <v>3964</v>
      </c>
      <c r="F525" s="86">
        <v>799.6</v>
      </c>
      <c r="G525" s="87" t="s">
        <v>25280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25280</v>
      </c>
      <c r="C526" s="90" t="s">
        <v>25624</v>
      </c>
      <c r="D526" s="81">
        <v>24721</v>
      </c>
      <c r="E526" s="91" t="s">
        <v>4102</v>
      </c>
      <c r="F526" s="92">
        <v>1945.8</v>
      </c>
      <c r="G526" s="93" t="s">
        <v>25280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25280</v>
      </c>
      <c r="C527" s="84" t="s">
        <v>25625</v>
      </c>
      <c r="D527" s="82">
        <v>24722</v>
      </c>
      <c r="E527" s="85" t="s">
        <v>4069</v>
      </c>
      <c r="F527" s="86">
        <v>25765</v>
      </c>
      <c r="G527" s="87" t="s">
        <v>25280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25280</v>
      </c>
      <c r="C528" s="90" t="s">
        <v>25626</v>
      </c>
      <c r="D528" s="81">
        <v>24723</v>
      </c>
      <c r="E528" s="91" t="s">
        <v>9011</v>
      </c>
      <c r="F528" s="92">
        <v>11739</v>
      </c>
      <c r="G528" s="93" t="s">
        <v>25407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25280</v>
      </c>
      <c r="C529" s="84" t="s">
        <v>25627</v>
      </c>
      <c r="D529" s="82">
        <v>24724</v>
      </c>
      <c r="E529" s="85" t="s">
        <v>9011</v>
      </c>
      <c r="F529" s="86">
        <v>2016.7</v>
      </c>
      <c r="G529" s="87" t="s">
        <v>25407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25280</v>
      </c>
      <c r="C530" s="90" t="s">
        <v>25628</v>
      </c>
      <c r="D530" s="81">
        <v>24725</v>
      </c>
      <c r="E530" s="91" t="s">
        <v>4070</v>
      </c>
      <c r="F530" s="92">
        <v>25266</v>
      </c>
      <c r="G530" s="93" t="s">
        <v>25280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25280</v>
      </c>
      <c r="C531" s="84" t="s">
        <v>25629</v>
      </c>
      <c r="D531" s="82">
        <v>24726</v>
      </c>
      <c r="E531" s="85" t="s">
        <v>4073</v>
      </c>
      <c r="F531" s="86">
        <v>7375.2</v>
      </c>
      <c r="G531" s="87" t="s">
        <v>25280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25280</v>
      </c>
      <c r="C532" s="90" t="s">
        <v>25630</v>
      </c>
      <c r="D532" s="81">
        <v>24727</v>
      </c>
      <c r="E532" s="91" t="s">
        <v>3964</v>
      </c>
      <c r="F532" s="92">
        <v>856.9</v>
      </c>
      <c r="G532" s="93" t="s">
        <v>25280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25280</v>
      </c>
      <c r="C533" s="84" t="s">
        <v>25631</v>
      </c>
      <c r="D533" s="82">
        <v>24728</v>
      </c>
      <c r="E533" s="85" t="s">
        <v>19289</v>
      </c>
      <c r="F533" s="86">
        <v>266</v>
      </c>
      <c r="G533" s="87" t="s">
        <v>25506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25280</v>
      </c>
      <c r="C534" s="90" t="s">
        <v>25632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25280</v>
      </c>
      <c r="C535" s="84" t="s">
        <v>25633</v>
      </c>
      <c r="D535" s="82">
        <v>24730</v>
      </c>
      <c r="E535" s="85" t="s">
        <v>4100</v>
      </c>
      <c r="F535" s="86">
        <v>380</v>
      </c>
      <c r="G535" s="87" t="s">
        <v>25506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25280</v>
      </c>
      <c r="C536" s="90" t="s">
        <v>25634</v>
      </c>
      <c r="D536" s="81">
        <v>24731</v>
      </c>
      <c r="E536" s="91" t="s">
        <v>4001</v>
      </c>
      <c r="F536" s="92">
        <v>3800</v>
      </c>
      <c r="G536" s="93" t="s">
        <v>25506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25280</v>
      </c>
      <c r="C537" s="84" t="s">
        <v>25635</v>
      </c>
      <c r="D537" s="82">
        <v>24732</v>
      </c>
      <c r="E537" s="85" t="s">
        <v>6753</v>
      </c>
      <c r="F537" s="86">
        <v>1718.4</v>
      </c>
      <c r="G537" s="87" t="s">
        <v>25295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25280</v>
      </c>
      <c r="C538" s="90" t="s">
        <v>25636</v>
      </c>
      <c r="D538" s="81">
        <v>24733</v>
      </c>
      <c r="E538" s="91" t="s">
        <v>3964</v>
      </c>
      <c r="F538" s="92">
        <v>501.6</v>
      </c>
      <c r="G538" s="93" t="s">
        <v>25295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25280</v>
      </c>
      <c r="C539" s="84" t="s">
        <v>25637</v>
      </c>
      <c r="D539" s="82">
        <v>24734</v>
      </c>
      <c r="E539" s="85" t="s">
        <v>4145</v>
      </c>
      <c r="F539" s="86">
        <v>790.36</v>
      </c>
      <c r="G539" s="87" t="s">
        <v>25295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25280</v>
      </c>
      <c r="C540" s="90" t="s">
        <v>25638</v>
      </c>
      <c r="D540" s="81">
        <v>24735</v>
      </c>
      <c r="E540" s="91" t="s">
        <v>4103</v>
      </c>
      <c r="F540" s="92">
        <v>2549.6</v>
      </c>
      <c r="G540" s="93" t="s">
        <v>25295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25280</v>
      </c>
      <c r="C541" s="84" t="s">
        <v>25639</v>
      </c>
      <c r="D541" s="82">
        <v>24736</v>
      </c>
      <c r="E541" s="85" t="s">
        <v>4103</v>
      </c>
      <c r="F541" s="86">
        <v>300</v>
      </c>
      <c r="G541" s="87" t="s">
        <v>25295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25280</v>
      </c>
      <c r="C542" s="90" t="s">
        <v>25640</v>
      </c>
      <c r="D542" s="81">
        <v>24737</v>
      </c>
      <c r="E542" s="91" t="s">
        <v>3964</v>
      </c>
      <c r="F542" s="92">
        <v>1315.6</v>
      </c>
      <c r="G542" s="93" t="s">
        <v>25506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25280</v>
      </c>
      <c r="C543" s="84" t="s">
        <v>25641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25280</v>
      </c>
      <c r="C544" s="90" t="s">
        <v>25642</v>
      </c>
      <c r="D544" s="81">
        <v>24739</v>
      </c>
      <c r="E544" s="91" t="s">
        <v>4106</v>
      </c>
      <c r="F544" s="92">
        <v>3757.2</v>
      </c>
      <c r="G544" s="93" t="s">
        <v>25295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25295</v>
      </c>
      <c r="C545" s="84" t="s">
        <v>25643</v>
      </c>
      <c r="D545" s="82">
        <v>24740</v>
      </c>
      <c r="E545" s="85" t="s">
        <v>4004</v>
      </c>
      <c r="F545" s="86">
        <v>3516</v>
      </c>
      <c r="G545" s="87" t="s">
        <v>25295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25295</v>
      </c>
      <c r="C546" s="90" t="s">
        <v>25644</v>
      </c>
      <c r="D546" s="81">
        <v>24741</v>
      </c>
      <c r="E546" s="91" t="s">
        <v>3974</v>
      </c>
      <c r="F546" s="92">
        <v>3800</v>
      </c>
      <c r="G546" s="93" t="s">
        <v>25295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25295</v>
      </c>
      <c r="C547" s="84" t="s">
        <v>25645</v>
      </c>
      <c r="D547" s="82">
        <v>24742</v>
      </c>
      <c r="E547" s="85" t="s">
        <v>11197</v>
      </c>
      <c r="F547" s="86">
        <v>1694.8</v>
      </c>
      <c r="G547" s="87" t="s">
        <v>25295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25295</v>
      </c>
      <c r="C548" s="90" t="s">
        <v>25646</v>
      </c>
      <c r="D548" s="81">
        <v>24743</v>
      </c>
      <c r="E548" s="91" t="s">
        <v>3954</v>
      </c>
      <c r="F548" s="92">
        <v>7769.1</v>
      </c>
      <c r="G548" s="93" t="s">
        <v>25295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25295</v>
      </c>
      <c r="C549" s="84" t="s">
        <v>25647</v>
      </c>
      <c r="D549" s="82">
        <v>24744</v>
      </c>
      <c r="E549" s="85" t="s">
        <v>3937</v>
      </c>
      <c r="F549" s="86">
        <v>25552.55</v>
      </c>
      <c r="G549" s="87" t="s">
        <v>25506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25295</v>
      </c>
      <c r="C550" s="90" t="s">
        <v>25648</v>
      </c>
      <c r="D550" s="81">
        <v>24745</v>
      </c>
      <c r="E550" s="91" t="s">
        <v>4033</v>
      </c>
      <c r="F550" s="92">
        <v>2170.4</v>
      </c>
      <c r="G550" s="93" t="s">
        <v>25295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25295</v>
      </c>
      <c r="C551" s="84" t="s">
        <v>25649</v>
      </c>
      <c r="D551" s="82">
        <v>24746</v>
      </c>
      <c r="E551" s="85" t="s">
        <v>3935</v>
      </c>
      <c r="F551" s="86">
        <v>48941.7</v>
      </c>
      <c r="G551" s="87" t="s">
        <v>25506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25295</v>
      </c>
      <c r="C552" s="90" t="s">
        <v>25650</v>
      </c>
      <c r="D552" s="81">
        <v>24747</v>
      </c>
      <c r="E552" s="91" t="s">
        <v>3936</v>
      </c>
      <c r="F552" s="92">
        <v>2944</v>
      </c>
      <c r="G552" s="93" t="s">
        <v>25295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25295</v>
      </c>
      <c r="C553" s="84" t="s">
        <v>25651</v>
      </c>
      <c r="D553" s="82">
        <v>24748</v>
      </c>
      <c r="E553" s="85" t="s">
        <v>4017</v>
      </c>
      <c r="F553" s="86">
        <v>100992.32000000001</v>
      </c>
      <c r="G553" s="87" t="s">
        <v>25264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25295</v>
      </c>
      <c r="C554" s="90" t="s">
        <v>25652</v>
      </c>
      <c r="D554" s="81">
        <v>24749</v>
      </c>
      <c r="E554" s="91" t="s">
        <v>4013</v>
      </c>
      <c r="F554" s="92">
        <v>9013.2000000000007</v>
      </c>
      <c r="G554" s="93" t="s">
        <v>25295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25295</v>
      </c>
      <c r="C555" s="84" t="s">
        <v>25653</v>
      </c>
      <c r="D555" s="82">
        <v>24750</v>
      </c>
      <c r="E555" s="85" t="s">
        <v>4018</v>
      </c>
      <c r="F555" s="86">
        <v>29799.200000000001</v>
      </c>
      <c r="G555" s="87" t="s">
        <v>25295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25295</v>
      </c>
      <c r="C556" s="90" t="s">
        <v>25654</v>
      </c>
      <c r="D556" s="81">
        <v>24751</v>
      </c>
      <c r="E556" s="91" t="s">
        <v>3964</v>
      </c>
      <c r="F556" s="92">
        <v>9352</v>
      </c>
      <c r="G556" s="93" t="s">
        <v>25295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25295</v>
      </c>
      <c r="C557" s="84" t="s">
        <v>25655</v>
      </c>
      <c r="D557" s="82">
        <v>24752</v>
      </c>
      <c r="E557" s="85" t="s">
        <v>4034</v>
      </c>
      <c r="F557" s="86">
        <v>784</v>
      </c>
      <c r="G557" s="87" t="s">
        <v>25295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25295</v>
      </c>
      <c r="C558" s="90" t="s">
        <v>25656</v>
      </c>
      <c r="D558" s="81">
        <v>24753</v>
      </c>
      <c r="E558" s="91" t="s">
        <v>3967</v>
      </c>
      <c r="F558" s="92">
        <v>3081</v>
      </c>
      <c r="G558" s="93" t="s">
        <v>25295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25295</v>
      </c>
      <c r="C559" s="84" t="s">
        <v>25657</v>
      </c>
      <c r="D559" s="82">
        <v>24754</v>
      </c>
      <c r="E559" s="85" t="s">
        <v>5021</v>
      </c>
      <c r="F559" s="86">
        <v>307</v>
      </c>
      <c r="G559" s="87" t="s">
        <v>25295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25295</v>
      </c>
      <c r="C560" s="90" t="s">
        <v>25658</v>
      </c>
      <c r="D560" s="81">
        <v>24755</v>
      </c>
      <c r="E560" s="91" t="s">
        <v>4187</v>
      </c>
      <c r="F560" s="92">
        <v>10368</v>
      </c>
      <c r="G560" s="93" t="s">
        <v>25295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25295</v>
      </c>
      <c r="C561" s="84" t="s">
        <v>25659</v>
      </c>
      <c r="D561" s="82">
        <v>24756</v>
      </c>
      <c r="E561" s="85" t="s">
        <v>3937</v>
      </c>
      <c r="F561" s="86">
        <v>36670.85</v>
      </c>
      <c r="G561" s="87" t="s">
        <v>25506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25295</v>
      </c>
      <c r="C562" s="90" t="s">
        <v>25660</v>
      </c>
      <c r="D562" s="81">
        <v>24757</v>
      </c>
      <c r="E562" s="91" t="s">
        <v>3975</v>
      </c>
      <c r="F562" s="92">
        <v>2660</v>
      </c>
      <c r="G562" s="93" t="s">
        <v>25295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25295</v>
      </c>
      <c r="C563" s="84" t="s">
        <v>25661</v>
      </c>
      <c r="D563" s="82">
        <v>24758</v>
      </c>
      <c r="E563" s="85" t="s">
        <v>3964</v>
      </c>
      <c r="F563" s="86">
        <v>1169.4000000000001</v>
      </c>
      <c r="G563" s="87" t="s">
        <v>25295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25295</v>
      </c>
      <c r="C564" s="90" t="s">
        <v>25662</v>
      </c>
      <c r="D564" s="81">
        <v>24759</v>
      </c>
      <c r="E564" s="91" t="s">
        <v>4046</v>
      </c>
      <c r="F564" s="92">
        <v>1243</v>
      </c>
      <c r="G564" s="93" t="s">
        <v>25295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25295</v>
      </c>
      <c r="C565" s="84" t="s">
        <v>25663</v>
      </c>
      <c r="D565" s="82">
        <v>24760</v>
      </c>
      <c r="E565" s="85" t="s">
        <v>3942</v>
      </c>
      <c r="F565" s="86">
        <v>2722.4</v>
      </c>
      <c r="G565" s="87" t="s">
        <v>25506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25295</v>
      </c>
      <c r="C566" s="90" t="s">
        <v>25664</v>
      </c>
      <c r="D566" s="81">
        <v>24761</v>
      </c>
      <c r="E566" s="91" t="s">
        <v>3940</v>
      </c>
      <c r="F566" s="92">
        <v>3357.9</v>
      </c>
      <c r="G566" s="93" t="s">
        <v>25506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25295</v>
      </c>
      <c r="C567" s="84" t="s">
        <v>25665</v>
      </c>
      <c r="D567" s="82">
        <v>24762</v>
      </c>
      <c r="E567" s="85" t="s">
        <v>3951</v>
      </c>
      <c r="F567" s="86">
        <v>4489.8</v>
      </c>
      <c r="G567" s="87" t="s">
        <v>25295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25295</v>
      </c>
      <c r="C568" s="90" t="s">
        <v>25666</v>
      </c>
      <c r="D568" s="81">
        <v>24763</v>
      </c>
      <c r="E568" s="91" t="s">
        <v>3948</v>
      </c>
      <c r="F568" s="92">
        <v>9023.7000000000007</v>
      </c>
      <c r="G568" s="93" t="s">
        <v>25506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25295</v>
      </c>
      <c r="C569" s="84" t="s">
        <v>25667</v>
      </c>
      <c r="D569" s="82">
        <v>24764</v>
      </c>
      <c r="E569" s="85" t="s">
        <v>3949</v>
      </c>
      <c r="F569" s="86">
        <v>20990.3</v>
      </c>
      <c r="G569" s="87" t="s">
        <v>25506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25295</v>
      </c>
      <c r="C570" s="90" t="s">
        <v>25668</v>
      </c>
      <c r="D570" s="81">
        <v>24765</v>
      </c>
      <c r="E570" s="91" t="s">
        <v>3941</v>
      </c>
      <c r="F570" s="92">
        <v>4463.3999999999996</v>
      </c>
      <c r="G570" s="93" t="s">
        <v>25506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25295</v>
      </c>
      <c r="C571" s="84" t="s">
        <v>25669</v>
      </c>
      <c r="D571" s="82">
        <v>24766</v>
      </c>
      <c r="E571" s="85" t="s">
        <v>3946</v>
      </c>
      <c r="F571" s="86">
        <v>1276</v>
      </c>
      <c r="G571" s="87" t="s">
        <v>25295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25295</v>
      </c>
      <c r="C572" s="90" t="s">
        <v>25670</v>
      </c>
      <c r="D572" s="81">
        <v>24767</v>
      </c>
      <c r="E572" s="91" t="s">
        <v>3944</v>
      </c>
      <c r="F572" s="92">
        <v>7788.8</v>
      </c>
      <c r="G572" s="93" t="s">
        <v>25506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25295</v>
      </c>
      <c r="C573" s="84" t="s">
        <v>25671</v>
      </c>
      <c r="D573" s="82">
        <v>24768</v>
      </c>
      <c r="E573" s="85" t="s">
        <v>3950</v>
      </c>
      <c r="F573" s="86">
        <v>33064.9</v>
      </c>
      <c r="G573" s="87" t="s">
        <v>25506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25295</v>
      </c>
      <c r="C574" s="90" t="s">
        <v>25672</v>
      </c>
      <c r="D574" s="81">
        <v>24769</v>
      </c>
      <c r="E574" s="91" t="s">
        <v>3937</v>
      </c>
      <c r="F574" s="92">
        <v>5458.4</v>
      </c>
      <c r="G574" s="93" t="s">
        <v>25506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25295</v>
      </c>
      <c r="C575" s="84" t="s">
        <v>25673</v>
      </c>
      <c r="D575" s="82">
        <v>24770</v>
      </c>
      <c r="E575" s="85" t="s">
        <v>3947</v>
      </c>
      <c r="F575" s="86">
        <v>1885</v>
      </c>
      <c r="G575" s="87" t="s">
        <v>25506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25295</v>
      </c>
      <c r="C576" s="90" t="s">
        <v>25674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25295</v>
      </c>
      <c r="C577" s="84" t="s">
        <v>25675</v>
      </c>
      <c r="D577" s="82">
        <v>24772</v>
      </c>
      <c r="E577" s="85" t="s">
        <v>4048</v>
      </c>
      <c r="F577" s="86">
        <v>19500</v>
      </c>
      <c r="G577" s="87" t="s">
        <v>25295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25295</v>
      </c>
      <c r="C578" s="90" t="s">
        <v>25676</v>
      </c>
      <c r="D578" s="81">
        <v>24773</v>
      </c>
      <c r="E578" s="91" t="s">
        <v>3985</v>
      </c>
      <c r="F578" s="92">
        <v>1522.8</v>
      </c>
      <c r="G578" s="93" t="s">
        <v>25295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25295</v>
      </c>
      <c r="C579" s="84" t="s">
        <v>25677</v>
      </c>
      <c r="D579" s="82">
        <v>24774</v>
      </c>
      <c r="E579" s="85" t="s">
        <v>4168</v>
      </c>
      <c r="F579" s="86">
        <v>10201.6</v>
      </c>
      <c r="G579" s="87" t="s">
        <v>25295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25295</v>
      </c>
      <c r="C580" s="90" t="s">
        <v>25678</v>
      </c>
      <c r="D580" s="81">
        <v>24775</v>
      </c>
      <c r="E580" s="91" t="s">
        <v>4193</v>
      </c>
      <c r="F580" s="92">
        <v>553.5</v>
      </c>
      <c r="G580" s="93" t="s">
        <v>25295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25295</v>
      </c>
      <c r="C581" s="84" t="s">
        <v>25679</v>
      </c>
      <c r="D581" s="82">
        <v>24776</v>
      </c>
      <c r="E581" s="85" t="s">
        <v>3964</v>
      </c>
      <c r="F581" s="86">
        <v>1571.8</v>
      </c>
      <c r="G581" s="87" t="s">
        <v>25295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25295</v>
      </c>
      <c r="C582" s="90" t="s">
        <v>25680</v>
      </c>
      <c r="D582" s="81">
        <v>24777</v>
      </c>
      <c r="E582" s="91" t="s">
        <v>25119</v>
      </c>
      <c r="F582" s="92">
        <v>4026.2</v>
      </c>
      <c r="G582" s="93" t="s">
        <v>25295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25295</v>
      </c>
      <c r="C583" s="84" t="s">
        <v>25681</v>
      </c>
      <c r="D583" s="82">
        <v>24778</v>
      </c>
      <c r="E583" s="85" t="s">
        <v>3956</v>
      </c>
      <c r="F583" s="86">
        <v>3208</v>
      </c>
      <c r="G583" s="87" t="s">
        <v>25295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25295</v>
      </c>
      <c r="C584" s="90" t="s">
        <v>25682</v>
      </c>
      <c r="D584" s="81">
        <v>24779</v>
      </c>
      <c r="E584" s="91" t="s">
        <v>3964</v>
      </c>
      <c r="F584" s="92">
        <v>11713.56</v>
      </c>
      <c r="G584" s="93" t="s">
        <v>25295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25295</v>
      </c>
      <c r="C585" s="84" t="s">
        <v>25683</v>
      </c>
      <c r="D585" s="82">
        <v>24780</v>
      </c>
      <c r="E585" s="85" t="s">
        <v>3987</v>
      </c>
      <c r="F585" s="86">
        <v>2117.1999999999998</v>
      </c>
      <c r="G585" s="87" t="s">
        <v>25295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25295</v>
      </c>
      <c r="C586" s="90" t="s">
        <v>25684</v>
      </c>
      <c r="D586" s="81">
        <v>24781</v>
      </c>
      <c r="E586" s="91" t="s">
        <v>3964</v>
      </c>
      <c r="F586" s="92">
        <v>60</v>
      </c>
      <c r="G586" s="93" t="s">
        <v>25295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25295</v>
      </c>
      <c r="C587" s="84" t="s">
        <v>25685</v>
      </c>
      <c r="D587" s="82">
        <v>24782</v>
      </c>
      <c r="E587" s="85" t="s">
        <v>3977</v>
      </c>
      <c r="F587" s="86">
        <v>1988.5</v>
      </c>
      <c r="G587" s="87" t="s">
        <v>25295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25295</v>
      </c>
      <c r="C588" s="90" t="s">
        <v>25686</v>
      </c>
      <c r="D588" s="81">
        <v>24783</v>
      </c>
      <c r="E588" s="91" t="s">
        <v>3960</v>
      </c>
      <c r="F588" s="92">
        <v>9326.1</v>
      </c>
      <c r="G588" s="93" t="s">
        <v>25295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25295</v>
      </c>
      <c r="C589" s="84" t="s">
        <v>25687</v>
      </c>
      <c r="D589" s="82">
        <v>24784</v>
      </c>
      <c r="E589" s="85" t="s">
        <v>4041</v>
      </c>
      <c r="F589" s="86">
        <v>2268.4</v>
      </c>
      <c r="G589" s="87" t="s">
        <v>25295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25295</v>
      </c>
      <c r="C590" s="90" t="s">
        <v>25688</v>
      </c>
      <c r="D590" s="81">
        <v>24785</v>
      </c>
      <c r="E590" s="91" t="s">
        <v>7758</v>
      </c>
      <c r="F590" s="92">
        <v>3451</v>
      </c>
      <c r="G590" s="93" t="s">
        <v>25295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25295</v>
      </c>
      <c r="C591" s="84" t="s">
        <v>25689</v>
      </c>
      <c r="D591" s="82">
        <v>24786</v>
      </c>
      <c r="E591" s="85" t="s">
        <v>3964</v>
      </c>
      <c r="F591" s="86">
        <v>2983.8</v>
      </c>
      <c r="G591" s="87" t="s">
        <v>25295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25295</v>
      </c>
      <c r="C592" s="90" t="s">
        <v>25690</v>
      </c>
      <c r="D592" s="81">
        <v>24787</v>
      </c>
      <c r="E592" s="91" t="s">
        <v>4026</v>
      </c>
      <c r="F592" s="92">
        <v>587.20000000000005</v>
      </c>
      <c r="G592" s="93" t="s">
        <v>25295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25295</v>
      </c>
      <c r="C593" s="84" t="s">
        <v>25691</v>
      </c>
      <c r="D593" s="82">
        <v>24788</v>
      </c>
      <c r="E593" s="85" t="s">
        <v>3978</v>
      </c>
      <c r="F593" s="86">
        <v>3181.9</v>
      </c>
      <c r="G593" s="87" t="s">
        <v>25295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25295</v>
      </c>
      <c r="C594" s="90" t="s">
        <v>25692</v>
      </c>
      <c r="D594" s="81">
        <v>24789</v>
      </c>
      <c r="E594" s="91" t="s">
        <v>3996</v>
      </c>
      <c r="F594" s="92">
        <v>9849.1</v>
      </c>
      <c r="G594" s="93" t="s">
        <v>25295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25295</v>
      </c>
      <c r="C595" s="84" t="s">
        <v>25693</v>
      </c>
      <c r="D595" s="82">
        <v>24790</v>
      </c>
      <c r="E595" s="85" t="s">
        <v>3982</v>
      </c>
      <c r="F595" s="86">
        <v>794.8</v>
      </c>
      <c r="G595" s="87" t="s">
        <v>25295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25295</v>
      </c>
      <c r="C596" s="90" t="s">
        <v>25694</v>
      </c>
      <c r="D596" s="81">
        <v>24791</v>
      </c>
      <c r="E596" s="91" t="s">
        <v>4030</v>
      </c>
      <c r="F596" s="92">
        <v>1480</v>
      </c>
      <c r="G596" s="93" t="s">
        <v>25295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25295</v>
      </c>
      <c r="C597" s="84" t="s">
        <v>25695</v>
      </c>
      <c r="D597" s="82">
        <v>24792</v>
      </c>
      <c r="E597" s="85" t="s">
        <v>3972</v>
      </c>
      <c r="F597" s="86">
        <v>948</v>
      </c>
      <c r="G597" s="87" t="s">
        <v>25295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25295</v>
      </c>
      <c r="C598" s="90" t="s">
        <v>25696</v>
      </c>
      <c r="D598" s="81">
        <v>24793</v>
      </c>
      <c r="E598" s="91" t="s">
        <v>3980</v>
      </c>
      <c r="F598" s="92">
        <v>4576.1000000000004</v>
      </c>
      <c r="G598" s="93" t="s">
        <v>25295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25295</v>
      </c>
      <c r="C599" s="84" t="s">
        <v>25697</v>
      </c>
      <c r="D599" s="82">
        <v>24794</v>
      </c>
      <c r="E599" s="85" t="s">
        <v>3966</v>
      </c>
      <c r="F599" s="86">
        <v>1692.6</v>
      </c>
      <c r="G599" s="87" t="s">
        <v>25295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25295</v>
      </c>
      <c r="C600" s="90" t="s">
        <v>25698</v>
      </c>
      <c r="D600" s="81">
        <v>24795</v>
      </c>
      <c r="E600" s="91" t="s">
        <v>4052</v>
      </c>
      <c r="F600" s="92">
        <v>6894</v>
      </c>
      <c r="G600" s="93" t="s">
        <v>25295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25295</v>
      </c>
      <c r="C601" s="84" t="s">
        <v>25699</v>
      </c>
      <c r="D601" s="82">
        <v>24796</v>
      </c>
      <c r="E601" s="85" t="s">
        <v>3971</v>
      </c>
      <c r="F601" s="86">
        <v>3633.6</v>
      </c>
      <c r="G601" s="87" t="s">
        <v>25295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25295</v>
      </c>
      <c r="C602" s="90" t="s">
        <v>25700</v>
      </c>
      <c r="D602" s="81">
        <v>24797</v>
      </c>
      <c r="E602" s="91" t="s">
        <v>3998</v>
      </c>
      <c r="F602" s="92">
        <v>49600</v>
      </c>
      <c r="G602" s="93" t="s">
        <v>25295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25295</v>
      </c>
      <c r="C603" s="84" t="s">
        <v>25701</v>
      </c>
      <c r="D603" s="82">
        <v>24798</v>
      </c>
      <c r="E603" s="85" t="s">
        <v>3996</v>
      </c>
      <c r="F603" s="86">
        <v>7041.2</v>
      </c>
      <c r="G603" s="87" t="s">
        <v>25295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25295</v>
      </c>
      <c r="C604" s="90" t="s">
        <v>25702</v>
      </c>
      <c r="D604" s="81">
        <v>24799</v>
      </c>
      <c r="E604" s="91" t="s">
        <v>3969</v>
      </c>
      <c r="F604" s="92">
        <v>7782.7</v>
      </c>
      <c r="G604" s="93" t="s">
        <v>25295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25295</v>
      </c>
      <c r="C605" s="84" t="s">
        <v>25703</v>
      </c>
      <c r="D605" s="82">
        <v>24800</v>
      </c>
      <c r="E605" s="85" t="s">
        <v>3970</v>
      </c>
      <c r="F605" s="86">
        <v>968</v>
      </c>
      <c r="G605" s="87" t="s">
        <v>25295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25295</v>
      </c>
      <c r="C606" s="90" t="s">
        <v>25704</v>
      </c>
      <c r="D606" s="81">
        <v>24801</v>
      </c>
      <c r="E606" s="91" t="s">
        <v>3969</v>
      </c>
      <c r="F606" s="92">
        <v>8144</v>
      </c>
      <c r="G606" s="93" t="s">
        <v>25295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25295</v>
      </c>
      <c r="C607" s="84" t="s">
        <v>25705</v>
      </c>
      <c r="D607" s="82">
        <v>24802</v>
      </c>
      <c r="E607" s="85" t="s">
        <v>4049</v>
      </c>
      <c r="F607" s="86">
        <v>2891.6</v>
      </c>
      <c r="G607" s="87" t="s">
        <v>25295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25295</v>
      </c>
      <c r="C608" s="90" t="s">
        <v>25706</v>
      </c>
      <c r="D608" s="81">
        <v>24803</v>
      </c>
      <c r="E608" s="91" t="s">
        <v>3959</v>
      </c>
      <c r="F608" s="92">
        <v>5200</v>
      </c>
      <c r="G608" s="93" t="s">
        <v>25615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25295</v>
      </c>
      <c r="C609" s="84" t="s">
        <v>25707</v>
      </c>
      <c r="D609" s="82">
        <v>24804</v>
      </c>
      <c r="E609" s="85" t="s">
        <v>4154</v>
      </c>
      <c r="F609" s="86">
        <v>15189.2</v>
      </c>
      <c r="G609" s="87" t="s">
        <v>25295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25295</v>
      </c>
      <c r="C610" s="90" t="s">
        <v>25708</v>
      </c>
      <c r="D610" s="81">
        <v>24805</v>
      </c>
      <c r="E610" s="91" t="s">
        <v>4121</v>
      </c>
      <c r="F610" s="92">
        <v>7200.4</v>
      </c>
      <c r="G610" s="93" t="s">
        <v>25295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25295</v>
      </c>
      <c r="C611" s="84" t="s">
        <v>25709</v>
      </c>
      <c r="D611" s="82">
        <v>24806</v>
      </c>
      <c r="E611" s="85" t="s">
        <v>4056</v>
      </c>
      <c r="F611" s="86">
        <v>2615.04</v>
      </c>
      <c r="G611" s="87" t="s">
        <v>25295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25295</v>
      </c>
      <c r="C612" s="90" t="s">
        <v>25710</v>
      </c>
      <c r="D612" s="81">
        <v>24807</v>
      </c>
      <c r="E612" s="91" t="s">
        <v>3964</v>
      </c>
      <c r="F612" s="92">
        <v>1448.2</v>
      </c>
      <c r="G612" s="93" t="s">
        <v>25295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25295</v>
      </c>
      <c r="C613" s="84" t="s">
        <v>25711</v>
      </c>
      <c r="D613" s="82">
        <v>24808</v>
      </c>
      <c r="E613" s="85" t="s">
        <v>25712</v>
      </c>
      <c r="F613" s="86">
        <v>15258.2</v>
      </c>
      <c r="G613" s="87" t="s">
        <v>25295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25295</v>
      </c>
      <c r="C614" s="90" t="s">
        <v>25713</v>
      </c>
      <c r="D614" s="81">
        <v>24809</v>
      </c>
      <c r="E614" s="91" t="s">
        <v>4056</v>
      </c>
      <c r="F614" s="92">
        <v>864</v>
      </c>
      <c r="G614" s="93" t="s">
        <v>25295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25295</v>
      </c>
      <c r="C615" s="84" t="s">
        <v>25714</v>
      </c>
      <c r="D615" s="82">
        <v>24810</v>
      </c>
      <c r="E615" s="85" t="s">
        <v>4056</v>
      </c>
      <c r="F615" s="86">
        <v>330</v>
      </c>
      <c r="G615" s="87" t="s">
        <v>25295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25295</v>
      </c>
      <c r="C616" s="90" t="s">
        <v>25715</v>
      </c>
      <c r="D616" s="81">
        <v>24811</v>
      </c>
      <c r="E616" s="91" t="s">
        <v>4010</v>
      </c>
      <c r="F616" s="92">
        <v>1256.4000000000001</v>
      </c>
      <c r="G616" s="93" t="s">
        <v>25506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25295</v>
      </c>
      <c r="C617" s="84" t="s">
        <v>25716</v>
      </c>
      <c r="D617" s="82">
        <v>24812</v>
      </c>
      <c r="E617" s="85" t="s">
        <v>4010</v>
      </c>
      <c r="F617" s="86">
        <v>350</v>
      </c>
      <c r="G617" s="87" t="s">
        <v>25506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25295</v>
      </c>
      <c r="C618" s="90" t="s">
        <v>25717</v>
      </c>
      <c r="D618" s="81">
        <v>24813</v>
      </c>
      <c r="E618" s="91" t="s">
        <v>4091</v>
      </c>
      <c r="F618" s="92">
        <v>7789.8</v>
      </c>
      <c r="G618" s="93" t="s">
        <v>25295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25295</v>
      </c>
      <c r="C619" s="84" t="s">
        <v>25718</v>
      </c>
      <c r="D619" s="82">
        <v>24814</v>
      </c>
      <c r="E619" s="85" t="s">
        <v>4061</v>
      </c>
      <c r="F619" s="86">
        <v>9351.7999999999993</v>
      </c>
      <c r="G619" s="87" t="s">
        <v>25295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25295</v>
      </c>
      <c r="C620" s="90" t="s">
        <v>25719</v>
      </c>
      <c r="D620" s="81">
        <v>24815</v>
      </c>
      <c r="E620" s="91" t="s">
        <v>3991</v>
      </c>
      <c r="F620" s="92">
        <v>3180.1</v>
      </c>
      <c r="G620" s="93" t="s">
        <v>25295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25295</v>
      </c>
      <c r="C621" s="84" t="s">
        <v>25720</v>
      </c>
      <c r="D621" s="82">
        <v>24816</v>
      </c>
      <c r="E621" s="85" t="s">
        <v>3952</v>
      </c>
      <c r="F621" s="86">
        <v>8535.34</v>
      </c>
      <c r="G621" s="87" t="s">
        <v>25295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25295</v>
      </c>
      <c r="C622" s="90" t="s">
        <v>25721</v>
      </c>
      <c r="D622" s="81">
        <v>24817</v>
      </c>
      <c r="E622" s="91" t="s">
        <v>3964</v>
      </c>
      <c r="F622" s="92">
        <v>760</v>
      </c>
      <c r="G622" s="93" t="s">
        <v>25295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25295</v>
      </c>
      <c r="C623" s="84" t="s">
        <v>25722</v>
      </c>
      <c r="D623" s="82">
        <v>24818</v>
      </c>
      <c r="E623" s="85" t="s">
        <v>3955</v>
      </c>
      <c r="F623" s="86">
        <v>237.6</v>
      </c>
      <c r="G623" s="87" t="s">
        <v>25295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25295</v>
      </c>
      <c r="C624" s="90" t="s">
        <v>25723</v>
      </c>
      <c r="D624" s="81">
        <v>24819</v>
      </c>
      <c r="E624" s="91" t="s">
        <v>4044</v>
      </c>
      <c r="F624" s="92">
        <v>6016.2</v>
      </c>
      <c r="G624" s="93" t="s">
        <v>25506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25295</v>
      </c>
      <c r="C625" s="84" t="s">
        <v>25724</v>
      </c>
      <c r="D625" s="82">
        <v>24820</v>
      </c>
      <c r="E625" s="85" t="s">
        <v>4009</v>
      </c>
      <c r="F625" s="86">
        <v>418</v>
      </c>
      <c r="G625" s="87" t="s">
        <v>25506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25295</v>
      </c>
      <c r="C626" s="90" t="s">
        <v>25725</v>
      </c>
      <c r="D626" s="81">
        <v>24821</v>
      </c>
      <c r="E626" s="91" t="s">
        <v>4007</v>
      </c>
      <c r="F626" s="92">
        <v>4871.3999999999996</v>
      </c>
      <c r="G626" s="93" t="s">
        <v>25506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25295</v>
      </c>
      <c r="C627" s="84" t="s">
        <v>25726</v>
      </c>
      <c r="D627" s="82">
        <v>24822</v>
      </c>
      <c r="E627" s="85" t="s">
        <v>4085</v>
      </c>
      <c r="F627" s="86">
        <v>24015.200000000001</v>
      </c>
      <c r="G627" s="87" t="s">
        <v>25506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25295</v>
      </c>
      <c r="C628" s="90" t="s">
        <v>25727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25295</v>
      </c>
      <c r="C629" s="84" t="s">
        <v>25728</v>
      </c>
      <c r="D629" s="82">
        <v>24824</v>
      </c>
      <c r="E629" s="85" t="s">
        <v>4111</v>
      </c>
      <c r="F629" s="86">
        <v>1381.8</v>
      </c>
      <c r="G629" s="87" t="s">
        <v>25506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25295</v>
      </c>
      <c r="C630" s="90" t="s">
        <v>25729</v>
      </c>
      <c r="D630" s="81">
        <v>24825</v>
      </c>
      <c r="E630" s="91" t="s">
        <v>3999</v>
      </c>
      <c r="F630" s="92">
        <v>3260.4</v>
      </c>
      <c r="G630" s="93" t="s">
        <v>25295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25295</v>
      </c>
      <c r="C631" s="84" t="s">
        <v>25730</v>
      </c>
      <c r="D631" s="82">
        <v>24826</v>
      </c>
      <c r="E631" s="85" t="s">
        <v>4194</v>
      </c>
      <c r="F631" s="86">
        <v>2296</v>
      </c>
      <c r="G631" s="87" t="s">
        <v>25295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25295</v>
      </c>
      <c r="C632" s="90" t="s">
        <v>25731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25295</v>
      </c>
      <c r="C633" s="84" t="s">
        <v>25732</v>
      </c>
      <c r="D633" s="82">
        <v>24828</v>
      </c>
      <c r="E633" s="85" t="s">
        <v>4087</v>
      </c>
      <c r="F633" s="86">
        <v>6128.4</v>
      </c>
      <c r="G633" s="87" t="s">
        <v>25295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25295</v>
      </c>
      <c r="C634" s="90" t="s">
        <v>25733</v>
      </c>
      <c r="D634" s="81">
        <v>24829</v>
      </c>
      <c r="E634" s="91" t="s">
        <v>11972</v>
      </c>
      <c r="F634" s="92">
        <v>29772</v>
      </c>
      <c r="G634" s="93" t="s">
        <v>25295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25295</v>
      </c>
      <c r="C635" s="84" t="s">
        <v>25734</v>
      </c>
      <c r="D635" s="82">
        <v>24830</v>
      </c>
      <c r="E635" s="85" t="s">
        <v>11972</v>
      </c>
      <c r="F635" s="86">
        <v>386.4</v>
      </c>
      <c r="G635" s="87" t="s">
        <v>25295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25295</v>
      </c>
      <c r="C636" s="90" t="s">
        <v>25735</v>
      </c>
      <c r="D636" s="81">
        <v>24831</v>
      </c>
      <c r="E636" s="91" t="s">
        <v>11972</v>
      </c>
      <c r="F636" s="92">
        <v>504</v>
      </c>
      <c r="G636" s="93" t="s">
        <v>25295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25295</v>
      </c>
      <c r="C637" s="84" t="s">
        <v>25736</v>
      </c>
      <c r="D637" s="82">
        <v>24832</v>
      </c>
      <c r="E637" s="85" t="s">
        <v>4157</v>
      </c>
      <c r="F637" s="86">
        <v>12779.2</v>
      </c>
      <c r="G637" s="87" t="s">
        <v>25506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25295</v>
      </c>
      <c r="C638" s="90" t="s">
        <v>25737</v>
      </c>
      <c r="D638" s="81">
        <v>24833</v>
      </c>
      <c r="E638" s="91" t="s">
        <v>3964</v>
      </c>
      <c r="F638" s="92">
        <v>112.2</v>
      </c>
      <c r="G638" s="93" t="s">
        <v>25295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25295</v>
      </c>
      <c r="C639" s="84" t="s">
        <v>25738</v>
      </c>
      <c r="D639" s="82">
        <v>24834</v>
      </c>
      <c r="E639" s="85" t="s">
        <v>4157</v>
      </c>
      <c r="F639" s="86">
        <v>392</v>
      </c>
      <c r="G639" s="87" t="s">
        <v>25506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25295</v>
      </c>
      <c r="C640" s="90" t="s">
        <v>25739</v>
      </c>
      <c r="D640" s="81">
        <v>24835</v>
      </c>
      <c r="E640" s="91" t="s">
        <v>4019</v>
      </c>
      <c r="F640" s="92">
        <v>124947.2</v>
      </c>
      <c r="G640" s="93" t="s">
        <v>25556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25295</v>
      </c>
      <c r="C641" s="84" t="s">
        <v>25740</v>
      </c>
      <c r="D641" s="82">
        <v>24836</v>
      </c>
      <c r="E641" s="85" t="s">
        <v>11972</v>
      </c>
      <c r="F641" s="86">
        <v>17452.8</v>
      </c>
      <c r="G641" s="87" t="s">
        <v>25295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25295</v>
      </c>
      <c r="C642" s="90" t="s">
        <v>25741</v>
      </c>
      <c r="D642" s="81">
        <v>24837</v>
      </c>
      <c r="E642" s="91" t="s">
        <v>3964</v>
      </c>
      <c r="F642" s="92">
        <v>49.9</v>
      </c>
      <c r="G642" s="93" t="s">
        <v>25295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25295</v>
      </c>
      <c r="C643" s="84" t="s">
        <v>25742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25295</v>
      </c>
      <c r="C644" s="90" t="s">
        <v>25743</v>
      </c>
      <c r="D644" s="81">
        <v>24839</v>
      </c>
      <c r="E644" s="91" t="s">
        <v>3953</v>
      </c>
      <c r="F644" s="92">
        <v>1710</v>
      </c>
      <c r="G644" s="93" t="s">
        <v>25295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25295</v>
      </c>
      <c r="C645" s="84" t="s">
        <v>25744</v>
      </c>
      <c r="D645" s="82">
        <v>24840</v>
      </c>
      <c r="E645" s="85" t="s">
        <v>3964</v>
      </c>
      <c r="F645" s="86">
        <v>307.5</v>
      </c>
      <c r="G645" s="87" t="s">
        <v>25295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25295</v>
      </c>
      <c r="C646" s="90" t="s">
        <v>25745</v>
      </c>
      <c r="D646" s="81">
        <v>24841</v>
      </c>
      <c r="E646" s="91" t="s">
        <v>4019</v>
      </c>
      <c r="F646" s="92">
        <v>3609</v>
      </c>
      <c r="G646" s="93" t="s">
        <v>25746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25295</v>
      </c>
      <c r="C647" s="84" t="s">
        <v>25747</v>
      </c>
      <c r="D647" s="82">
        <v>24842</v>
      </c>
      <c r="E647" s="85" t="s">
        <v>3964</v>
      </c>
      <c r="F647" s="86">
        <v>600.6</v>
      </c>
      <c r="G647" s="87" t="s">
        <v>25295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25295</v>
      </c>
      <c r="C648" s="90" t="s">
        <v>25748</v>
      </c>
      <c r="D648" s="81">
        <v>24843</v>
      </c>
      <c r="E648" s="91" t="s">
        <v>4150</v>
      </c>
      <c r="F648" s="92">
        <v>36018.400000000001</v>
      </c>
      <c r="G648" s="93" t="s">
        <v>25749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25295</v>
      </c>
      <c r="C649" s="84" t="s">
        <v>25750</v>
      </c>
      <c r="D649" s="82">
        <v>24844</v>
      </c>
      <c r="E649" s="85" t="s">
        <v>8544</v>
      </c>
      <c r="F649" s="86">
        <v>1936.2</v>
      </c>
      <c r="G649" s="87" t="s">
        <v>25295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25295</v>
      </c>
      <c r="C650" s="90" t="s">
        <v>25751</v>
      </c>
      <c r="D650" s="81">
        <v>24845</v>
      </c>
      <c r="E650" s="91" t="s">
        <v>4129</v>
      </c>
      <c r="F650" s="92">
        <v>1200</v>
      </c>
      <c r="G650" s="93" t="s">
        <v>25295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25295</v>
      </c>
      <c r="C651" s="84" t="s">
        <v>25752</v>
      </c>
      <c r="D651" s="82">
        <v>24846</v>
      </c>
      <c r="E651" s="85" t="s">
        <v>4001</v>
      </c>
      <c r="F651" s="86">
        <v>3800</v>
      </c>
      <c r="G651" s="87" t="s">
        <v>25506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25295</v>
      </c>
      <c r="C652" s="90" t="s">
        <v>25753</v>
      </c>
      <c r="D652" s="81">
        <v>24847</v>
      </c>
      <c r="E652" s="91" t="s">
        <v>4002</v>
      </c>
      <c r="F652" s="92">
        <v>1520</v>
      </c>
      <c r="G652" s="93" t="s">
        <v>25506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25295</v>
      </c>
      <c r="C653" s="84" t="s">
        <v>25754</v>
      </c>
      <c r="D653" s="82">
        <v>24848</v>
      </c>
      <c r="E653" s="85" t="s">
        <v>4100</v>
      </c>
      <c r="F653" s="86">
        <v>570</v>
      </c>
      <c r="G653" s="87" t="s">
        <v>25506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25295</v>
      </c>
      <c r="C654" s="90" t="s">
        <v>25755</v>
      </c>
      <c r="D654" s="81">
        <v>24849</v>
      </c>
      <c r="E654" s="91" t="s">
        <v>4100</v>
      </c>
      <c r="F654" s="92">
        <v>380</v>
      </c>
      <c r="G654" s="93" t="s">
        <v>25506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25295</v>
      </c>
      <c r="C655" s="84" t="s">
        <v>25756</v>
      </c>
      <c r="D655" s="82">
        <v>24850</v>
      </c>
      <c r="E655" s="85" t="s">
        <v>4021</v>
      </c>
      <c r="F655" s="86">
        <v>14996.8</v>
      </c>
      <c r="G655" s="87" t="s">
        <v>25746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25295</v>
      </c>
      <c r="C656" s="90" t="s">
        <v>25757</v>
      </c>
      <c r="D656" s="81">
        <v>24851</v>
      </c>
      <c r="E656" s="91" t="s">
        <v>4017</v>
      </c>
      <c r="F656" s="92">
        <v>17063.2</v>
      </c>
      <c r="G656" s="93" t="s">
        <v>25264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25295</v>
      </c>
      <c r="C657" s="84" t="s">
        <v>25758</v>
      </c>
      <c r="D657" s="82">
        <v>24852</v>
      </c>
      <c r="E657" s="85" t="s">
        <v>4099</v>
      </c>
      <c r="F657" s="86">
        <v>1285</v>
      </c>
      <c r="G657" s="87" t="s">
        <v>25295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25295</v>
      </c>
      <c r="C658" s="90" t="s">
        <v>25759</v>
      </c>
      <c r="D658" s="81">
        <v>24853</v>
      </c>
      <c r="E658" s="91" t="s">
        <v>4057</v>
      </c>
      <c r="F658" s="92">
        <v>6564</v>
      </c>
      <c r="G658" s="93" t="s">
        <v>25295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25295</v>
      </c>
      <c r="C659" s="84" t="s">
        <v>25760</v>
      </c>
      <c r="D659" s="82">
        <v>24854</v>
      </c>
      <c r="E659" s="85" t="s">
        <v>5523</v>
      </c>
      <c r="F659" s="86">
        <v>2461.1999999999998</v>
      </c>
      <c r="G659" s="87" t="s">
        <v>25295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25295</v>
      </c>
      <c r="C660" s="90" t="s">
        <v>25761</v>
      </c>
      <c r="D660" s="81">
        <v>24855</v>
      </c>
      <c r="E660" s="91" t="s">
        <v>4108</v>
      </c>
      <c r="F660" s="92">
        <v>19334.400000000001</v>
      </c>
      <c r="G660" s="93" t="s">
        <v>25295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25295</v>
      </c>
      <c r="C661" s="84" t="s">
        <v>25762</v>
      </c>
      <c r="D661" s="82">
        <v>24856</v>
      </c>
      <c r="E661" s="85" t="s">
        <v>4114</v>
      </c>
      <c r="F661" s="86">
        <v>2494</v>
      </c>
      <c r="G661" s="87" t="s">
        <v>25295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25295</v>
      </c>
      <c r="C662" s="90" t="s">
        <v>25763</v>
      </c>
      <c r="D662" s="81">
        <v>24857</v>
      </c>
      <c r="E662" s="91" t="s">
        <v>4114</v>
      </c>
      <c r="F662" s="92">
        <v>3294.4</v>
      </c>
      <c r="G662" s="93" t="s">
        <v>25506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25295</v>
      </c>
      <c r="C663" s="84" t="s">
        <v>25764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25295</v>
      </c>
      <c r="C664" s="90" t="s">
        <v>25765</v>
      </c>
      <c r="D664" s="81">
        <v>24859</v>
      </c>
      <c r="E664" s="91" t="s">
        <v>4120</v>
      </c>
      <c r="F664" s="92">
        <v>4325.2</v>
      </c>
      <c r="G664" s="93" t="s">
        <v>25506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25295</v>
      </c>
      <c r="C665" s="84" t="s">
        <v>25766</v>
      </c>
      <c r="D665" s="82">
        <v>24860</v>
      </c>
      <c r="E665" s="85" t="s">
        <v>4073</v>
      </c>
      <c r="F665" s="86">
        <v>8695.7999999999993</v>
      </c>
      <c r="G665" s="87" t="s">
        <v>25295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25295</v>
      </c>
      <c r="C666" s="90" t="s">
        <v>25767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25295</v>
      </c>
      <c r="C667" s="84" t="s">
        <v>25768</v>
      </c>
      <c r="D667" s="82">
        <v>24862</v>
      </c>
      <c r="E667" s="85" t="s">
        <v>3964</v>
      </c>
      <c r="F667" s="86">
        <v>900</v>
      </c>
      <c r="G667" s="87" t="s">
        <v>25295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25295</v>
      </c>
      <c r="C668" s="90" t="s">
        <v>25769</v>
      </c>
      <c r="D668" s="81">
        <v>24863</v>
      </c>
      <c r="E668" s="91" t="s">
        <v>3964</v>
      </c>
      <c r="F668" s="92">
        <v>2345.1999999999998</v>
      </c>
      <c r="G668" s="93" t="s">
        <v>25295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25295</v>
      </c>
      <c r="C669" s="84" t="s">
        <v>25770</v>
      </c>
      <c r="D669" s="82">
        <v>24864</v>
      </c>
      <c r="E669" s="85" t="s">
        <v>9011</v>
      </c>
      <c r="F669" s="86">
        <v>7774.4</v>
      </c>
      <c r="G669" s="87" t="s">
        <v>25506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25295</v>
      </c>
      <c r="C670" s="90" t="s">
        <v>25771</v>
      </c>
      <c r="D670" s="81">
        <v>24865</v>
      </c>
      <c r="E670" s="91" t="s">
        <v>11256</v>
      </c>
      <c r="F670" s="92">
        <v>1900</v>
      </c>
      <c r="G670" s="93" t="s">
        <v>25506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25295</v>
      </c>
      <c r="C671" s="84" t="s">
        <v>25772</v>
      </c>
      <c r="D671" s="82">
        <v>24866</v>
      </c>
      <c r="E671" s="85" t="s">
        <v>3948</v>
      </c>
      <c r="F671" s="86">
        <v>289</v>
      </c>
      <c r="G671" s="87" t="s">
        <v>25295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25295</v>
      </c>
      <c r="C672" s="90" t="s">
        <v>25773</v>
      </c>
      <c r="D672" s="81">
        <v>24867</v>
      </c>
      <c r="E672" s="91" t="s">
        <v>3948</v>
      </c>
      <c r="F672" s="92">
        <v>80</v>
      </c>
      <c r="G672" s="93" t="s">
        <v>25295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25295</v>
      </c>
      <c r="C673" s="84" t="s">
        <v>25774</v>
      </c>
      <c r="D673" s="82">
        <v>24868</v>
      </c>
      <c r="E673" s="85" t="s">
        <v>4870</v>
      </c>
      <c r="F673" s="86">
        <v>75</v>
      </c>
      <c r="G673" s="87" t="s">
        <v>25295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25295</v>
      </c>
      <c r="C674" s="90" t="s">
        <v>25775</v>
      </c>
      <c r="D674" s="81">
        <v>24869</v>
      </c>
      <c r="E674" s="91" t="s">
        <v>3964</v>
      </c>
      <c r="F674" s="92">
        <v>75</v>
      </c>
      <c r="G674" s="93" t="s">
        <v>25295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25506</v>
      </c>
      <c r="C675" s="84" t="s">
        <v>25776</v>
      </c>
      <c r="D675" s="82">
        <v>24870</v>
      </c>
      <c r="E675" s="85" t="s">
        <v>4028</v>
      </c>
      <c r="F675" s="86">
        <v>1122</v>
      </c>
      <c r="G675" s="87" t="s">
        <v>25506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25506</v>
      </c>
      <c r="C676" s="90" t="s">
        <v>25777</v>
      </c>
      <c r="D676" s="81">
        <v>24871</v>
      </c>
      <c r="E676" s="91" t="s">
        <v>3937</v>
      </c>
      <c r="F676" s="92">
        <v>51061.65</v>
      </c>
      <c r="G676" s="93" t="s">
        <v>25176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25506</v>
      </c>
      <c r="C677" s="84" t="s">
        <v>25778</v>
      </c>
      <c r="D677" s="82">
        <v>24872</v>
      </c>
      <c r="E677" s="85" t="s">
        <v>3935</v>
      </c>
      <c r="F677" s="86">
        <v>26715.599999999999</v>
      </c>
      <c r="G677" s="87" t="s">
        <v>25176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25506</v>
      </c>
      <c r="C678" s="90" t="s">
        <v>25779</v>
      </c>
      <c r="D678" s="81">
        <v>24873</v>
      </c>
      <c r="E678" s="91" t="s">
        <v>4035</v>
      </c>
      <c r="F678" s="92">
        <v>6718.8</v>
      </c>
      <c r="G678" s="93" t="s">
        <v>25506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25506</v>
      </c>
      <c r="C679" s="84" t="s">
        <v>25780</v>
      </c>
      <c r="D679" s="82">
        <v>24874</v>
      </c>
      <c r="E679" s="85" t="s">
        <v>3935</v>
      </c>
      <c r="F679" s="86">
        <v>42153.9</v>
      </c>
      <c r="G679" s="87" t="s">
        <v>25781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25506</v>
      </c>
      <c r="C680" s="90" t="s">
        <v>25782</v>
      </c>
      <c r="D680" s="81">
        <v>24875</v>
      </c>
      <c r="E680" s="91" t="s">
        <v>3936</v>
      </c>
      <c r="F680" s="92">
        <v>6268.9</v>
      </c>
      <c r="G680" s="93" t="s">
        <v>25506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25506</v>
      </c>
      <c r="C681" s="84" t="s">
        <v>25783</v>
      </c>
      <c r="D681" s="82">
        <v>24876</v>
      </c>
      <c r="E681" s="85" t="s">
        <v>4013</v>
      </c>
      <c r="F681" s="86">
        <v>8226.92</v>
      </c>
      <c r="G681" s="87" t="s">
        <v>25506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25506</v>
      </c>
      <c r="C682" s="90" t="s">
        <v>25784</v>
      </c>
      <c r="D682" s="81">
        <v>24877</v>
      </c>
      <c r="E682" s="91" t="s">
        <v>4065</v>
      </c>
      <c r="F682" s="92">
        <v>1364</v>
      </c>
      <c r="G682" s="93" t="s">
        <v>25176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25506</v>
      </c>
      <c r="C683" s="84" t="s">
        <v>25785</v>
      </c>
      <c r="D683" s="82">
        <v>24878</v>
      </c>
      <c r="E683" s="85" t="s">
        <v>4063</v>
      </c>
      <c r="F683" s="86">
        <v>32644.6</v>
      </c>
      <c r="G683" s="87" t="s">
        <v>25176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25506</v>
      </c>
      <c r="C684" s="90" t="s">
        <v>25786</v>
      </c>
      <c r="D684" s="81">
        <v>24879</v>
      </c>
      <c r="E684" s="91" t="s">
        <v>3954</v>
      </c>
      <c r="F684" s="92">
        <v>8149.2</v>
      </c>
      <c r="G684" s="93" t="s">
        <v>25506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25506</v>
      </c>
      <c r="C685" s="84" t="s">
        <v>25787</v>
      </c>
      <c r="D685" s="82">
        <v>24880</v>
      </c>
      <c r="E685" s="85" t="s">
        <v>3951</v>
      </c>
      <c r="F685" s="86">
        <v>6972</v>
      </c>
      <c r="G685" s="87" t="s">
        <v>25506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25506</v>
      </c>
      <c r="C686" s="90" t="s">
        <v>25788</v>
      </c>
      <c r="D686" s="81">
        <v>24881</v>
      </c>
      <c r="E686" s="91" t="s">
        <v>3937</v>
      </c>
      <c r="F686" s="92">
        <v>28170.6</v>
      </c>
      <c r="G686" s="93" t="s">
        <v>25176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25506</v>
      </c>
      <c r="C687" s="84" t="s">
        <v>25789</v>
      </c>
      <c r="D687" s="82">
        <v>24882</v>
      </c>
      <c r="E687" s="85" t="s">
        <v>4064</v>
      </c>
      <c r="F687" s="86">
        <v>12021.2</v>
      </c>
      <c r="G687" s="87" t="s">
        <v>25407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25506</v>
      </c>
      <c r="C688" s="90" t="s">
        <v>25790</v>
      </c>
      <c r="D688" s="81">
        <v>24883</v>
      </c>
      <c r="E688" s="91" t="s">
        <v>3950</v>
      </c>
      <c r="F688" s="92">
        <v>33730.699999999997</v>
      </c>
      <c r="G688" s="93" t="s">
        <v>25781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25506</v>
      </c>
      <c r="C689" s="84" t="s">
        <v>25791</v>
      </c>
      <c r="D689" s="82">
        <v>24884</v>
      </c>
      <c r="E689" s="85" t="s">
        <v>4080</v>
      </c>
      <c r="F689" s="86">
        <v>4368.8</v>
      </c>
      <c r="G689" s="87" t="s">
        <v>25176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25506</v>
      </c>
      <c r="C690" s="90" t="s">
        <v>25792</v>
      </c>
      <c r="D690" s="81">
        <v>24885</v>
      </c>
      <c r="E690" s="91" t="s">
        <v>4082</v>
      </c>
      <c r="F690" s="92">
        <v>3390.7</v>
      </c>
      <c r="G690" s="93" t="s">
        <v>25746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25506</v>
      </c>
      <c r="C691" s="84" t="s">
        <v>25793</v>
      </c>
      <c r="D691" s="82">
        <v>24886</v>
      </c>
      <c r="E691" s="85" t="s">
        <v>3942</v>
      </c>
      <c r="F691" s="86">
        <v>3111.9</v>
      </c>
      <c r="G691" s="87" t="s">
        <v>25746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25506</v>
      </c>
      <c r="C692" s="90" t="s">
        <v>25794</v>
      </c>
      <c r="D692" s="81">
        <v>24887</v>
      </c>
      <c r="E692" s="91" t="s">
        <v>3945</v>
      </c>
      <c r="F692" s="92">
        <v>4246</v>
      </c>
      <c r="G692" s="93" t="s">
        <v>25506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25506</v>
      </c>
      <c r="C693" s="84" t="s">
        <v>25795</v>
      </c>
      <c r="D693" s="82">
        <v>24888</v>
      </c>
      <c r="E693" s="85" t="s">
        <v>3950</v>
      </c>
      <c r="F693" s="86">
        <v>342</v>
      </c>
      <c r="G693" s="87" t="s">
        <v>25781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25506</v>
      </c>
      <c r="C694" s="90" t="s">
        <v>25796</v>
      </c>
      <c r="D694" s="81">
        <v>24889</v>
      </c>
      <c r="E694" s="91" t="s">
        <v>3949</v>
      </c>
      <c r="F694" s="92">
        <v>17579.3</v>
      </c>
      <c r="G694" s="93" t="s">
        <v>25781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25506</v>
      </c>
      <c r="C695" s="84" t="s">
        <v>25797</v>
      </c>
      <c r="D695" s="82">
        <v>24890</v>
      </c>
      <c r="E695" s="85" t="s">
        <v>3948</v>
      </c>
      <c r="F695" s="86">
        <v>13505.1</v>
      </c>
      <c r="G695" s="87" t="s">
        <v>25746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25506</v>
      </c>
      <c r="C696" s="90" t="s">
        <v>25798</v>
      </c>
      <c r="D696" s="81">
        <v>24891</v>
      </c>
      <c r="E696" s="91" t="s">
        <v>3947</v>
      </c>
      <c r="F696" s="92">
        <v>2127.6</v>
      </c>
      <c r="G696" s="93" t="s">
        <v>25506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25506</v>
      </c>
      <c r="C697" s="84" t="s">
        <v>25799</v>
      </c>
      <c r="D697" s="82">
        <v>24892</v>
      </c>
      <c r="E697" s="85" t="s">
        <v>4062</v>
      </c>
      <c r="F697" s="86">
        <v>11650</v>
      </c>
      <c r="G697" s="87" t="s">
        <v>25176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25506</v>
      </c>
      <c r="C698" s="90" t="s">
        <v>25800</v>
      </c>
      <c r="D698" s="81">
        <v>24893</v>
      </c>
      <c r="E698" s="91" t="s">
        <v>4043</v>
      </c>
      <c r="F698" s="92">
        <v>19612.8</v>
      </c>
      <c r="G698" s="93" t="s">
        <v>25801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25506</v>
      </c>
      <c r="C699" s="84" t="s">
        <v>25802</v>
      </c>
      <c r="D699" s="82">
        <v>24894</v>
      </c>
      <c r="E699" s="85" t="s">
        <v>4040</v>
      </c>
      <c r="F699" s="86">
        <v>39225.599999999999</v>
      </c>
      <c r="G699" s="87" t="s">
        <v>25559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25506</v>
      </c>
      <c r="C700" s="90" t="s">
        <v>25803</v>
      </c>
      <c r="D700" s="81">
        <v>24895</v>
      </c>
      <c r="E700" s="91" t="s">
        <v>4031</v>
      </c>
      <c r="F700" s="92">
        <v>1520</v>
      </c>
      <c r="G700" s="93" t="s">
        <v>25506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25506</v>
      </c>
      <c r="C701" s="84" t="s">
        <v>25804</v>
      </c>
      <c r="D701" s="82">
        <v>24896</v>
      </c>
      <c r="E701" s="85" t="s">
        <v>4038</v>
      </c>
      <c r="F701" s="86">
        <v>5230.08</v>
      </c>
      <c r="G701" s="87" t="s">
        <v>25559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25506</v>
      </c>
      <c r="C702" s="90" t="s">
        <v>25805</v>
      </c>
      <c r="D702" s="81">
        <v>24897</v>
      </c>
      <c r="E702" s="91" t="s">
        <v>4039</v>
      </c>
      <c r="F702" s="92">
        <v>5230.08</v>
      </c>
      <c r="G702" s="93" t="s">
        <v>25559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25506</v>
      </c>
      <c r="C703" s="84" t="s">
        <v>25806</v>
      </c>
      <c r="D703" s="82">
        <v>24898</v>
      </c>
      <c r="E703" s="85" t="s">
        <v>4017</v>
      </c>
      <c r="F703" s="86">
        <v>546</v>
      </c>
      <c r="G703" s="87" t="s">
        <v>25264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25506</v>
      </c>
      <c r="C704" s="90" t="s">
        <v>25807</v>
      </c>
      <c r="D704" s="81">
        <v>24899</v>
      </c>
      <c r="E704" s="91" t="s">
        <v>7758</v>
      </c>
      <c r="F704" s="92">
        <v>1397.8</v>
      </c>
      <c r="G704" s="93" t="s">
        <v>25506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25506</v>
      </c>
      <c r="C705" s="84" t="s">
        <v>25808</v>
      </c>
      <c r="D705" s="82">
        <v>24900</v>
      </c>
      <c r="E705" s="85" t="s">
        <v>25318</v>
      </c>
      <c r="F705" s="86">
        <v>1146.8</v>
      </c>
      <c r="G705" s="87" t="s">
        <v>25506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25506</v>
      </c>
      <c r="C706" s="90" t="s">
        <v>25809</v>
      </c>
      <c r="D706" s="81">
        <v>24901</v>
      </c>
      <c r="E706" s="91" t="s">
        <v>3946</v>
      </c>
      <c r="F706" s="92">
        <v>4176</v>
      </c>
      <c r="G706" s="93" t="s">
        <v>25176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25506</v>
      </c>
      <c r="C707" s="84" t="s">
        <v>25810</v>
      </c>
      <c r="D707" s="82">
        <v>24902</v>
      </c>
      <c r="E707" s="85" t="s">
        <v>3944</v>
      </c>
      <c r="F707" s="86">
        <v>4636.3999999999996</v>
      </c>
      <c r="G707" s="87" t="s">
        <v>25176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25506</v>
      </c>
      <c r="C708" s="90" t="s">
        <v>25811</v>
      </c>
      <c r="D708" s="81">
        <v>24903</v>
      </c>
      <c r="E708" s="91" t="s">
        <v>3941</v>
      </c>
      <c r="F708" s="92">
        <v>4952.3999999999996</v>
      </c>
      <c r="G708" s="93" t="s">
        <v>25176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25506</v>
      </c>
      <c r="C709" s="84" t="s">
        <v>25812</v>
      </c>
      <c r="D709" s="82">
        <v>24904</v>
      </c>
      <c r="E709" s="85" t="s">
        <v>3953</v>
      </c>
      <c r="F709" s="86">
        <v>1520</v>
      </c>
      <c r="G709" s="87" t="s">
        <v>25506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25506</v>
      </c>
      <c r="C710" s="90" t="s">
        <v>25813</v>
      </c>
      <c r="D710" s="81">
        <v>24905</v>
      </c>
      <c r="E710" s="91" t="s">
        <v>3962</v>
      </c>
      <c r="F710" s="92">
        <v>7513.6</v>
      </c>
      <c r="G710" s="93" t="s">
        <v>25506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25506</v>
      </c>
      <c r="C711" s="84" t="s">
        <v>25814</v>
      </c>
      <c r="D711" s="82">
        <v>24906</v>
      </c>
      <c r="E711" s="85" t="s">
        <v>25111</v>
      </c>
      <c r="F711" s="86">
        <v>1944</v>
      </c>
      <c r="G711" s="87" t="s">
        <v>25506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25506</v>
      </c>
      <c r="C712" s="90" t="s">
        <v>25815</v>
      </c>
      <c r="D712" s="81">
        <v>24907</v>
      </c>
      <c r="E712" s="91" t="s">
        <v>3967</v>
      </c>
      <c r="F712" s="92">
        <v>9240.9</v>
      </c>
      <c r="G712" s="93" t="s">
        <v>25506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25506</v>
      </c>
      <c r="C713" s="84" t="s">
        <v>25816</v>
      </c>
      <c r="D713" s="82">
        <v>24908</v>
      </c>
      <c r="E713" s="85" t="s">
        <v>3965</v>
      </c>
      <c r="F713" s="86">
        <v>760</v>
      </c>
      <c r="G713" s="87" t="s">
        <v>25506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25506</v>
      </c>
      <c r="C714" s="90" t="s">
        <v>25817</v>
      </c>
      <c r="D714" s="81">
        <v>24909</v>
      </c>
      <c r="E714" s="91" t="s">
        <v>4086</v>
      </c>
      <c r="F714" s="92">
        <v>1799.6</v>
      </c>
      <c r="G714" s="93" t="s">
        <v>25506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25506</v>
      </c>
      <c r="C715" s="84" t="s">
        <v>25818</v>
      </c>
      <c r="D715" s="82">
        <v>24910</v>
      </c>
      <c r="E715" s="85" t="s">
        <v>4063</v>
      </c>
      <c r="F715" s="86">
        <v>6119.8</v>
      </c>
      <c r="G715" s="87" t="s">
        <v>25176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25506</v>
      </c>
      <c r="C716" s="90" t="s">
        <v>25819</v>
      </c>
      <c r="D716" s="81">
        <v>24911</v>
      </c>
      <c r="E716" s="91" t="s">
        <v>3995</v>
      </c>
      <c r="F716" s="92">
        <v>61059.9</v>
      </c>
      <c r="G716" s="93" t="s">
        <v>25506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25506</v>
      </c>
      <c r="C717" s="84" t="s">
        <v>25820</v>
      </c>
      <c r="D717" s="82">
        <v>24912</v>
      </c>
      <c r="E717" s="85" t="s">
        <v>4113</v>
      </c>
      <c r="F717" s="86">
        <v>1600.7</v>
      </c>
      <c r="G717" s="87" t="s">
        <v>25506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25506</v>
      </c>
      <c r="C718" s="90" t="s">
        <v>25821</v>
      </c>
      <c r="D718" s="81">
        <v>24913</v>
      </c>
      <c r="E718" s="91" t="s">
        <v>3994</v>
      </c>
      <c r="F718" s="92">
        <v>1490</v>
      </c>
      <c r="G718" s="93" t="s">
        <v>25506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25506</v>
      </c>
      <c r="C719" s="84" t="s">
        <v>25822</v>
      </c>
      <c r="D719" s="82">
        <v>24914</v>
      </c>
      <c r="E719" s="85" t="s">
        <v>4041</v>
      </c>
      <c r="F719" s="86">
        <v>1732.1</v>
      </c>
      <c r="G719" s="87" t="s">
        <v>25506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25506</v>
      </c>
      <c r="C720" s="90" t="s">
        <v>25823</v>
      </c>
      <c r="D720" s="81">
        <v>24915</v>
      </c>
      <c r="E720" s="91" t="s">
        <v>3996</v>
      </c>
      <c r="F720" s="92">
        <v>15595.1</v>
      </c>
      <c r="G720" s="93" t="s">
        <v>25506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25506</v>
      </c>
      <c r="C721" s="84" t="s">
        <v>25824</v>
      </c>
      <c r="D721" s="82">
        <v>24916</v>
      </c>
      <c r="E721" s="85" t="s">
        <v>3996</v>
      </c>
      <c r="F721" s="86">
        <v>6501.8</v>
      </c>
      <c r="G721" s="87" t="s">
        <v>25506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25506</v>
      </c>
      <c r="C722" s="90" t="s">
        <v>25825</v>
      </c>
      <c r="D722" s="81">
        <v>24917</v>
      </c>
      <c r="E722" s="91" t="s">
        <v>3964</v>
      </c>
      <c r="F722" s="92">
        <v>3734</v>
      </c>
      <c r="G722" s="93" t="s">
        <v>25506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25506</v>
      </c>
      <c r="C723" s="84" t="s">
        <v>25826</v>
      </c>
      <c r="D723" s="82">
        <v>24918</v>
      </c>
      <c r="E723" s="85" t="s">
        <v>10241</v>
      </c>
      <c r="F723" s="86">
        <v>23516.48</v>
      </c>
      <c r="G723" s="87" t="s">
        <v>25506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25506</v>
      </c>
      <c r="C724" s="90" t="s">
        <v>25827</v>
      </c>
      <c r="D724" s="81">
        <v>24919</v>
      </c>
      <c r="E724" s="91" t="s">
        <v>3964</v>
      </c>
      <c r="F724" s="92">
        <v>572</v>
      </c>
      <c r="G724" s="93" t="s">
        <v>25506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25506</v>
      </c>
      <c r="C725" s="84" t="s">
        <v>25828</v>
      </c>
      <c r="D725" s="82">
        <v>24920</v>
      </c>
      <c r="E725" s="85" t="s">
        <v>3964</v>
      </c>
      <c r="F725" s="86">
        <v>296</v>
      </c>
      <c r="G725" s="87" t="s">
        <v>25506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25506</v>
      </c>
      <c r="C726" s="90" t="s">
        <v>25829</v>
      </c>
      <c r="D726" s="81">
        <v>24921</v>
      </c>
      <c r="E726" s="91" t="s">
        <v>3937</v>
      </c>
      <c r="F726" s="92">
        <v>3150</v>
      </c>
      <c r="G726" s="93" t="s">
        <v>25176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25506</v>
      </c>
      <c r="C727" s="84" t="s">
        <v>25830</v>
      </c>
      <c r="D727" s="82">
        <v>24922</v>
      </c>
      <c r="E727" s="85" t="s">
        <v>3970</v>
      </c>
      <c r="F727" s="86">
        <v>896</v>
      </c>
      <c r="G727" s="87" t="s">
        <v>25506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25506</v>
      </c>
      <c r="C728" s="90" t="s">
        <v>25831</v>
      </c>
      <c r="D728" s="81">
        <v>24923</v>
      </c>
      <c r="E728" s="91" t="s">
        <v>11197</v>
      </c>
      <c r="F728" s="92">
        <v>1710</v>
      </c>
      <c r="G728" s="93" t="s">
        <v>25506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25506</v>
      </c>
      <c r="C729" s="84" t="s">
        <v>25832</v>
      </c>
      <c r="D729" s="82">
        <v>24924</v>
      </c>
      <c r="E729" s="85" t="s">
        <v>3960</v>
      </c>
      <c r="F729" s="86">
        <v>11417.6</v>
      </c>
      <c r="G729" s="87" t="s">
        <v>25506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25506</v>
      </c>
      <c r="C730" s="90" t="s">
        <v>25833</v>
      </c>
      <c r="D730" s="81">
        <v>24925</v>
      </c>
      <c r="E730" s="91" t="s">
        <v>4112</v>
      </c>
      <c r="F730" s="92">
        <v>4331.8</v>
      </c>
      <c r="G730" s="93" t="s">
        <v>25506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25506</v>
      </c>
      <c r="C731" s="84" t="s">
        <v>25834</v>
      </c>
      <c r="D731" s="82">
        <v>24926</v>
      </c>
      <c r="E731" s="85" t="s">
        <v>3957</v>
      </c>
      <c r="F731" s="86">
        <v>1520</v>
      </c>
      <c r="G731" s="87" t="s">
        <v>25506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25506</v>
      </c>
      <c r="C732" s="90" t="s">
        <v>25835</v>
      </c>
      <c r="D732" s="81">
        <v>24927</v>
      </c>
      <c r="E732" s="91" t="s">
        <v>10241</v>
      </c>
      <c r="F732" s="92">
        <v>600</v>
      </c>
      <c r="G732" s="93" t="s">
        <v>25506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25506</v>
      </c>
      <c r="C733" s="84" t="s">
        <v>25836</v>
      </c>
      <c r="D733" s="82">
        <v>24928</v>
      </c>
      <c r="E733" s="85" t="s">
        <v>4049</v>
      </c>
      <c r="F733" s="86">
        <v>1986</v>
      </c>
      <c r="G733" s="87" t="s">
        <v>25506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25506</v>
      </c>
      <c r="C734" s="90" t="s">
        <v>25837</v>
      </c>
      <c r="D734" s="81">
        <v>24929</v>
      </c>
      <c r="E734" s="91" t="s">
        <v>4030</v>
      </c>
      <c r="F734" s="92">
        <v>1748.5</v>
      </c>
      <c r="G734" s="93" t="s">
        <v>25506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25506</v>
      </c>
      <c r="C735" s="84" t="s">
        <v>25838</v>
      </c>
      <c r="D735" s="82">
        <v>24930</v>
      </c>
      <c r="E735" s="85" t="s">
        <v>3971</v>
      </c>
      <c r="F735" s="86">
        <v>3591.3</v>
      </c>
      <c r="G735" s="87" t="s">
        <v>25506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25506</v>
      </c>
      <c r="C736" s="90" t="s">
        <v>25839</v>
      </c>
      <c r="D736" s="81">
        <v>24931</v>
      </c>
      <c r="E736" s="91" t="s">
        <v>3982</v>
      </c>
      <c r="F736" s="92">
        <v>2556.8000000000002</v>
      </c>
      <c r="G736" s="93" t="s">
        <v>25506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25506</v>
      </c>
      <c r="C737" s="84" t="s">
        <v>25840</v>
      </c>
      <c r="D737" s="82">
        <v>24932</v>
      </c>
      <c r="E737" s="85" t="s">
        <v>3964</v>
      </c>
      <c r="F737" s="86">
        <v>300</v>
      </c>
      <c r="G737" s="87" t="s">
        <v>25506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25506</v>
      </c>
      <c r="C738" s="90" t="s">
        <v>25841</v>
      </c>
      <c r="D738" s="81">
        <v>24933</v>
      </c>
      <c r="E738" s="91" t="s">
        <v>3956</v>
      </c>
      <c r="F738" s="92">
        <v>2828</v>
      </c>
      <c r="G738" s="93" t="s">
        <v>25506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25506</v>
      </c>
      <c r="C739" s="84" t="s">
        <v>25842</v>
      </c>
      <c r="D739" s="82">
        <v>24934</v>
      </c>
      <c r="E739" s="85" t="s">
        <v>3998</v>
      </c>
      <c r="F739" s="86">
        <v>46843.199999999997</v>
      </c>
      <c r="G739" s="87" t="s">
        <v>25506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25506</v>
      </c>
      <c r="C740" s="90" t="s">
        <v>25843</v>
      </c>
      <c r="D740" s="81">
        <v>24935</v>
      </c>
      <c r="E740" s="91" t="s">
        <v>25292</v>
      </c>
      <c r="F740" s="92">
        <v>687.2</v>
      </c>
      <c r="G740" s="93" t="s">
        <v>25506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25506</v>
      </c>
      <c r="C741" s="84" t="s">
        <v>25844</v>
      </c>
      <c r="D741" s="82">
        <v>24936</v>
      </c>
      <c r="E741" s="85" t="s">
        <v>3964</v>
      </c>
      <c r="F741" s="86">
        <v>8999.7999999999993</v>
      </c>
      <c r="G741" s="87" t="s">
        <v>25506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25506</v>
      </c>
      <c r="C742" s="90" t="s">
        <v>25845</v>
      </c>
      <c r="D742" s="81">
        <v>24937</v>
      </c>
      <c r="E742" s="91" t="s">
        <v>3964</v>
      </c>
      <c r="F742" s="92">
        <v>2499.6</v>
      </c>
      <c r="G742" s="93" t="s">
        <v>25506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25506</v>
      </c>
      <c r="C743" s="84" t="s">
        <v>25846</v>
      </c>
      <c r="D743" s="82">
        <v>24938</v>
      </c>
      <c r="E743" s="85" t="s">
        <v>3969</v>
      </c>
      <c r="F743" s="86">
        <v>7527.2</v>
      </c>
      <c r="G743" s="87" t="s">
        <v>25506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25506</v>
      </c>
      <c r="C744" s="90" t="s">
        <v>25847</v>
      </c>
      <c r="D744" s="81">
        <v>24939</v>
      </c>
      <c r="E744" s="91" t="s">
        <v>3972</v>
      </c>
      <c r="F744" s="92">
        <v>3129.2</v>
      </c>
      <c r="G744" s="93" t="s">
        <v>25506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25506</v>
      </c>
      <c r="C745" s="84" t="s">
        <v>25848</v>
      </c>
      <c r="D745" s="82">
        <v>24940</v>
      </c>
      <c r="E745" s="85" t="s">
        <v>4061</v>
      </c>
      <c r="F745" s="86">
        <v>6071.8</v>
      </c>
      <c r="G745" s="87" t="s">
        <v>25506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25506</v>
      </c>
      <c r="C746" s="90" t="s">
        <v>25849</v>
      </c>
      <c r="D746" s="81">
        <v>24941</v>
      </c>
      <c r="E746" s="91" t="s">
        <v>3974</v>
      </c>
      <c r="F746" s="92">
        <v>4180</v>
      </c>
      <c r="G746" s="93" t="s">
        <v>25176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25506</v>
      </c>
      <c r="C747" s="84" t="s">
        <v>25850</v>
      </c>
      <c r="D747" s="82">
        <v>24942</v>
      </c>
      <c r="E747" s="85" t="s">
        <v>4095</v>
      </c>
      <c r="F747" s="86">
        <v>3424</v>
      </c>
      <c r="G747" s="87" t="s">
        <v>25506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25506</v>
      </c>
      <c r="C748" s="90" t="s">
        <v>25851</v>
      </c>
      <c r="D748" s="81">
        <v>24943</v>
      </c>
      <c r="E748" s="91" t="s">
        <v>4119</v>
      </c>
      <c r="F748" s="92">
        <v>5130.3999999999996</v>
      </c>
      <c r="G748" s="93" t="s">
        <v>25506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25506</v>
      </c>
      <c r="C749" s="84" t="s">
        <v>25852</v>
      </c>
      <c r="D749" s="82">
        <v>24944</v>
      </c>
      <c r="E749" s="85" t="s">
        <v>4009</v>
      </c>
      <c r="F749" s="86">
        <v>608</v>
      </c>
      <c r="G749" s="87" t="s">
        <v>25176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25506</v>
      </c>
      <c r="C750" s="90" t="s">
        <v>25853</v>
      </c>
      <c r="D750" s="81">
        <v>24945</v>
      </c>
      <c r="E750" s="91" t="s">
        <v>4109</v>
      </c>
      <c r="F750" s="92">
        <v>6308.5</v>
      </c>
      <c r="G750" s="93" t="s">
        <v>25506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25506</v>
      </c>
      <c r="C751" s="84" t="s">
        <v>25854</v>
      </c>
      <c r="D751" s="82">
        <v>24946</v>
      </c>
      <c r="E751" s="85" t="s">
        <v>4033</v>
      </c>
      <c r="F751" s="86">
        <v>2110.1999999999998</v>
      </c>
      <c r="G751" s="87" t="s">
        <v>25506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25506</v>
      </c>
      <c r="C752" s="90" t="s">
        <v>25855</v>
      </c>
      <c r="D752" s="81">
        <v>24947</v>
      </c>
      <c r="E752" s="91" t="s">
        <v>4102</v>
      </c>
      <c r="F752" s="92">
        <v>2277.4</v>
      </c>
      <c r="G752" s="93" t="s">
        <v>25506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25506</v>
      </c>
      <c r="C753" s="84" t="s">
        <v>25856</v>
      </c>
      <c r="D753" s="82">
        <v>24948</v>
      </c>
      <c r="E753" s="85" t="s">
        <v>3992</v>
      </c>
      <c r="F753" s="86">
        <v>4381.5</v>
      </c>
      <c r="G753" s="87" t="s">
        <v>25506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25506</v>
      </c>
      <c r="C754" s="90" t="s">
        <v>25857</v>
      </c>
      <c r="D754" s="81">
        <v>24949</v>
      </c>
      <c r="E754" s="91" t="s">
        <v>3964</v>
      </c>
      <c r="F754" s="92">
        <v>120</v>
      </c>
      <c r="G754" s="93" t="s">
        <v>25506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25506</v>
      </c>
      <c r="C755" s="84" t="s">
        <v>25858</v>
      </c>
      <c r="D755" s="82">
        <v>24950</v>
      </c>
      <c r="E755" s="85" t="s">
        <v>3991</v>
      </c>
      <c r="F755" s="86">
        <v>5620.1</v>
      </c>
      <c r="G755" s="87" t="s">
        <v>25506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25506</v>
      </c>
      <c r="C756" s="90" t="s">
        <v>25859</v>
      </c>
      <c r="D756" s="81">
        <v>24951</v>
      </c>
      <c r="E756" s="91" t="s">
        <v>4006</v>
      </c>
      <c r="F756" s="92">
        <v>6276</v>
      </c>
      <c r="G756" s="93" t="s">
        <v>25176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25506</v>
      </c>
      <c r="C757" s="84" t="s">
        <v>25860</v>
      </c>
      <c r="D757" s="82">
        <v>24952</v>
      </c>
      <c r="E757" s="85" t="s">
        <v>4083</v>
      </c>
      <c r="F757" s="86">
        <v>4095.3</v>
      </c>
      <c r="G757" s="87" t="s">
        <v>25176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25506</v>
      </c>
      <c r="C758" s="90" t="s">
        <v>25861</v>
      </c>
      <c r="D758" s="81">
        <v>24953</v>
      </c>
      <c r="E758" s="91" t="s">
        <v>4085</v>
      </c>
      <c r="F758" s="92">
        <v>16452</v>
      </c>
      <c r="G758" s="93" t="s">
        <v>25176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25506</v>
      </c>
      <c r="C759" s="84" t="s">
        <v>25862</v>
      </c>
      <c r="D759" s="82">
        <v>24954</v>
      </c>
      <c r="E759" s="85" t="s">
        <v>4045</v>
      </c>
      <c r="F759" s="86">
        <v>491.9</v>
      </c>
      <c r="G759" s="87" t="s">
        <v>25176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25506</v>
      </c>
      <c r="C760" s="90" t="s">
        <v>25863</v>
      </c>
      <c r="D760" s="81">
        <v>24955</v>
      </c>
      <c r="E760" s="91" t="s">
        <v>4007</v>
      </c>
      <c r="F760" s="92">
        <v>2937.6</v>
      </c>
      <c r="G760" s="93" t="s">
        <v>25176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25506</v>
      </c>
      <c r="C761" s="84" t="s">
        <v>25864</v>
      </c>
      <c r="D761" s="82">
        <v>24956</v>
      </c>
      <c r="E761" s="85" t="s">
        <v>3990</v>
      </c>
      <c r="F761" s="86">
        <v>1452</v>
      </c>
      <c r="G761" s="87" t="s">
        <v>25176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25506</v>
      </c>
      <c r="C762" s="90" t="s">
        <v>25865</v>
      </c>
      <c r="D762" s="81">
        <v>24957</v>
      </c>
      <c r="E762" s="91" t="s">
        <v>4057</v>
      </c>
      <c r="F762" s="92">
        <v>2288.3000000000002</v>
      </c>
      <c r="G762" s="93" t="s">
        <v>25506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25506</v>
      </c>
      <c r="C763" s="84" t="s">
        <v>25866</v>
      </c>
      <c r="D763" s="82">
        <v>24958</v>
      </c>
      <c r="E763" s="85" t="s">
        <v>4046</v>
      </c>
      <c r="F763" s="86">
        <v>241.2</v>
      </c>
      <c r="G763" s="87" t="s">
        <v>25176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25506</v>
      </c>
      <c r="C764" s="90" t="s">
        <v>25867</v>
      </c>
      <c r="D764" s="81">
        <v>24959</v>
      </c>
      <c r="E764" s="91" t="s">
        <v>4046</v>
      </c>
      <c r="F764" s="92">
        <v>2166.6999999999998</v>
      </c>
      <c r="G764" s="93" t="s">
        <v>25176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25506</v>
      </c>
      <c r="C765" s="84" t="s">
        <v>25868</v>
      </c>
      <c r="D765" s="82">
        <v>24960</v>
      </c>
      <c r="E765" s="85" t="s">
        <v>3964</v>
      </c>
      <c r="F765" s="86">
        <v>121</v>
      </c>
      <c r="G765" s="87" t="s">
        <v>25176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25506</v>
      </c>
      <c r="C766" s="90" t="s">
        <v>25869</v>
      </c>
      <c r="D766" s="81">
        <v>24961</v>
      </c>
      <c r="E766" s="91" t="s">
        <v>4038</v>
      </c>
      <c r="F766" s="92">
        <v>30398.5</v>
      </c>
      <c r="G766" s="93" t="s">
        <v>25559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25506</v>
      </c>
      <c r="C767" s="84" t="s">
        <v>25870</v>
      </c>
      <c r="D767" s="82">
        <v>24962</v>
      </c>
      <c r="E767" s="85" t="s">
        <v>4043</v>
      </c>
      <c r="F767" s="86">
        <v>41457</v>
      </c>
      <c r="G767" s="87" t="s">
        <v>25801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25506</v>
      </c>
      <c r="C768" s="90" t="s">
        <v>25871</v>
      </c>
      <c r="D768" s="81">
        <v>24963</v>
      </c>
      <c r="E768" s="91" t="s">
        <v>3977</v>
      </c>
      <c r="F768" s="92">
        <v>4173.8999999999996</v>
      </c>
      <c r="G768" s="93" t="s">
        <v>25506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25506</v>
      </c>
      <c r="C769" s="84" t="s">
        <v>25872</v>
      </c>
      <c r="D769" s="82">
        <v>24964</v>
      </c>
      <c r="E769" s="85" t="s">
        <v>4040</v>
      </c>
      <c r="F769" s="86">
        <v>32629.8</v>
      </c>
      <c r="G769" s="87" t="s">
        <v>25559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25506</v>
      </c>
      <c r="C770" s="90" t="s">
        <v>25873</v>
      </c>
      <c r="D770" s="81">
        <v>24965</v>
      </c>
      <c r="E770" s="91" t="s">
        <v>4039</v>
      </c>
      <c r="F770" s="92">
        <v>21666.799999999999</v>
      </c>
      <c r="G770" s="93" t="s">
        <v>25559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25506</v>
      </c>
      <c r="C771" s="84" t="s">
        <v>25874</v>
      </c>
      <c r="D771" s="82">
        <v>24966</v>
      </c>
      <c r="E771" s="85" t="s">
        <v>4025</v>
      </c>
      <c r="F771" s="86">
        <v>3160.8</v>
      </c>
      <c r="G771" s="87" t="s">
        <v>25506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25506</v>
      </c>
      <c r="C772" s="90" t="s">
        <v>25875</v>
      </c>
      <c r="D772" s="81">
        <v>24967</v>
      </c>
      <c r="E772" s="91" t="s">
        <v>4194</v>
      </c>
      <c r="F772" s="92">
        <v>1581.6</v>
      </c>
      <c r="G772" s="93" t="s">
        <v>25506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25506</v>
      </c>
      <c r="C773" s="84" t="s">
        <v>25876</v>
      </c>
      <c r="D773" s="82">
        <v>24968</v>
      </c>
      <c r="E773" s="85" t="s">
        <v>4053</v>
      </c>
      <c r="F773" s="86">
        <v>2787.1</v>
      </c>
      <c r="G773" s="87" t="s">
        <v>25506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25506</v>
      </c>
      <c r="C774" s="90" t="s">
        <v>25877</v>
      </c>
      <c r="D774" s="81">
        <v>24969</v>
      </c>
      <c r="E774" s="91" t="s">
        <v>3943</v>
      </c>
      <c r="F774" s="92">
        <v>2948.72</v>
      </c>
      <c r="G774" s="93" t="s">
        <v>25506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25506</v>
      </c>
      <c r="C775" s="84" t="s">
        <v>25878</v>
      </c>
      <c r="D775" s="82">
        <v>24970</v>
      </c>
      <c r="E775" s="85" t="s">
        <v>3999</v>
      </c>
      <c r="F775" s="86">
        <v>3512.5</v>
      </c>
      <c r="G775" s="87" t="s">
        <v>25506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25506</v>
      </c>
      <c r="C776" s="90" t="s">
        <v>25879</v>
      </c>
      <c r="D776" s="81">
        <v>24971</v>
      </c>
      <c r="E776" s="91" t="s">
        <v>5523</v>
      </c>
      <c r="F776" s="92">
        <v>2318</v>
      </c>
      <c r="G776" s="93" t="s">
        <v>25506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25506</v>
      </c>
      <c r="C777" s="84" t="s">
        <v>25880</v>
      </c>
      <c r="D777" s="82">
        <v>24972</v>
      </c>
      <c r="E777" s="85" t="s">
        <v>4097</v>
      </c>
      <c r="F777" s="86">
        <v>2439</v>
      </c>
      <c r="G777" s="87" t="s">
        <v>25506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25506</v>
      </c>
      <c r="C778" s="90" t="s">
        <v>25881</v>
      </c>
      <c r="D778" s="81">
        <v>24973</v>
      </c>
      <c r="E778" s="91" t="s">
        <v>4048</v>
      </c>
      <c r="F778" s="92">
        <v>25534.799999999999</v>
      </c>
      <c r="G778" s="93" t="s">
        <v>25176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25506</v>
      </c>
      <c r="C779" s="84" t="s">
        <v>25882</v>
      </c>
      <c r="D779" s="82">
        <v>24974</v>
      </c>
      <c r="E779" s="85" t="s">
        <v>3964</v>
      </c>
      <c r="F779" s="86">
        <v>532</v>
      </c>
      <c r="G779" s="87" t="s">
        <v>25506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25506</v>
      </c>
      <c r="C780" s="90" t="s">
        <v>25883</v>
      </c>
      <c r="D780" s="81">
        <v>24975</v>
      </c>
      <c r="E780" s="91" t="s">
        <v>3985</v>
      </c>
      <c r="F780" s="92">
        <v>2135.1999999999998</v>
      </c>
      <c r="G780" s="93" t="s">
        <v>25176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25506</v>
      </c>
      <c r="C781" s="84" t="s">
        <v>25884</v>
      </c>
      <c r="D781" s="82">
        <v>24976</v>
      </c>
      <c r="E781" s="85" t="s">
        <v>25218</v>
      </c>
      <c r="F781" s="86">
        <v>1468</v>
      </c>
      <c r="G781" s="87" t="s">
        <v>25176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25506</v>
      </c>
      <c r="C782" s="90" t="s">
        <v>25885</v>
      </c>
      <c r="D782" s="81">
        <v>24977</v>
      </c>
      <c r="E782" s="91" t="s">
        <v>4133</v>
      </c>
      <c r="F782" s="92">
        <v>760</v>
      </c>
      <c r="G782" s="93" t="s">
        <v>25506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25506</v>
      </c>
      <c r="C783" s="84" t="s">
        <v>25886</v>
      </c>
      <c r="D783" s="82">
        <v>24978</v>
      </c>
      <c r="E783" s="85" t="s">
        <v>4213</v>
      </c>
      <c r="F783" s="86">
        <v>3722.9</v>
      </c>
      <c r="G783" s="87" t="s">
        <v>25176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25506</v>
      </c>
      <c r="C784" s="90" t="s">
        <v>25887</v>
      </c>
      <c r="D784" s="81">
        <v>24979</v>
      </c>
      <c r="E784" s="91" t="s">
        <v>4114</v>
      </c>
      <c r="F784" s="92">
        <v>2800.6</v>
      </c>
      <c r="G784" s="93" t="s">
        <v>25176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25506</v>
      </c>
      <c r="C785" s="84" t="s">
        <v>25888</v>
      </c>
      <c r="D785" s="82">
        <v>24980</v>
      </c>
      <c r="E785" s="85" t="s">
        <v>4116</v>
      </c>
      <c r="F785" s="86">
        <v>3768</v>
      </c>
      <c r="G785" s="87" t="s">
        <v>25176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25506</v>
      </c>
      <c r="C786" s="90" t="s">
        <v>25889</v>
      </c>
      <c r="D786" s="81">
        <v>24981</v>
      </c>
      <c r="E786" s="91" t="s">
        <v>4193</v>
      </c>
      <c r="F786" s="92">
        <v>647.79999999999995</v>
      </c>
      <c r="G786" s="93" t="s">
        <v>25176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25506</v>
      </c>
      <c r="C787" s="84" t="s">
        <v>25890</v>
      </c>
      <c r="D787" s="82">
        <v>24982</v>
      </c>
      <c r="E787" s="85" t="s">
        <v>3937</v>
      </c>
      <c r="F787" s="86">
        <v>7138.4</v>
      </c>
      <c r="G787" s="87" t="s">
        <v>25176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25506</v>
      </c>
      <c r="C788" s="90" t="s">
        <v>25891</v>
      </c>
      <c r="D788" s="81">
        <v>24983</v>
      </c>
      <c r="E788" s="91" t="s">
        <v>4116</v>
      </c>
      <c r="F788" s="92">
        <v>8386.4</v>
      </c>
      <c r="G788" s="93" t="s">
        <v>25176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25506</v>
      </c>
      <c r="C789" s="84" t="s">
        <v>25892</v>
      </c>
      <c r="D789" s="82">
        <v>24984</v>
      </c>
      <c r="E789" s="85" t="s">
        <v>4072</v>
      </c>
      <c r="F789" s="86">
        <v>1280.4000000000001</v>
      </c>
      <c r="G789" s="87" t="s">
        <v>25506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25506</v>
      </c>
      <c r="C790" s="90" t="s">
        <v>25893</v>
      </c>
      <c r="D790" s="81">
        <v>24985</v>
      </c>
      <c r="E790" s="91" t="s">
        <v>3980</v>
      </c>
      <c r="F790" s="92">
        <v>4204.3</v>
      </c>
      <c r="G790" s="93" t="s">
        <v>25176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25506</v>
      </c>
      <c r="C791" s="84" t="s">
        <v>25894</v>
      </c>
      <c r="D791" s="82">
        <v>24986</v>
      </c>
      <c r="E791" s="85" t="s">
        <v>4099</v>
      </c>
      <c r="F791" s="86">
        <v>5505</v>
      </c>
      <c r="G791" s="87" t="s">
        <v>25506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25506</v>
      </c>
      <c r="C792" s="90" t="s">
        <v>25895</v>
      </c>
      <c r="D792" s="81">
        <v>24987</v>
      </c>
      <c r="E792" s="91" t="s">
        <v>4059</v>
      </c>
      <c r="F792" s="92">
        <v>19917.5</v>
      </c>
      <c r="G792" s="93" t="s">
        <v>25896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25506</v>
      </c>
      <c r="C793" s="84" t="s">
        <v>25897</v>
      </c>
      <c r="D793" s="82">
        <v>24988</v>
      </c>
      <c r="E793" s="85" t="s">
        <v>4052</v>
      </c>
      <c r="F793" s="86">
        <v>7738.9</v>
      </c>
      <c r="G793" s="87" t="s">
        <v>25176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25506</v>
      </c>
      <c r="C794" s="90" t="s">
        <v>25898</v>
      </c>
      <c r="D794" s="81">
        <v>24989</v>
      </c>
      <c r="E794" s="91" t="s">
        <v>3983</v>
      </c>
      <c r="F794" s="92">
        <v>6079.8</v>
      </c>
      <c r="G794" s="93" t="s">
        <v>25176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25506</v>
      </c>
      <c r="C795" s="84" t="s">
        <v>25899</v>
      </c>
      <c r="D795" s="82">
        <v>24990</v>
      </c>
      <c r="E795" s="85" t="s">
        <v>3989</v>
      </c>
      <c r="F795" s="86">
        <v>369.8</v>
      </c>
      <c r="G795" s="87" t="s">
        <v>25506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25506</v>
      </c>
      <c r="C796" s="90" t="s">
        <v>25900</v>
      </c>
      <c r="D796" s="81">
        <v>24991</v>
      </c>
      <c r="E796" s="91" t="s">
        <v>3997</v>
      </c>
      <c r="F796" s="92">
        <v>363</v>
      </c>
      <c r="G796" s="93" t="s">
        <v>25506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25506</v>
      </c>
      <c r="C797" s="84" t="s">
        <v>25901</v>
      </c>
      <c r="D797" s="82">
        <v>24992</v>
      </c>
      <c r="E797" s="85" t="s">
        <v>3964</v>
      </c>
      <c r="F797" s="86">
        <v>352.5</v>
      </c>
      <c r="G797" s="87" t="s">
        <v>25176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25506</v>
      </c>
      <c r="C798" s="90" t="s">
        <v>25902</v>
      </c>
      <c r="D798" s="81">
        <v>24993</v>
      </c>
      <c r="E798" s="91" t="s">
        <v>4013</v>
      </c>
      <c r="F798" s="92">
        <v>6409</v>
      </c>
      <c r="G798" s="93" t="s">
        <v>25506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25506</v>
      </c>
      <c r="C799" s="84" t="s">
        <v>25903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25506</v>
      </c>
      <c r="C800" s="90" t="s">
        <v>25904</v>
      </c>
      <c r="D800" s="81">
        <v>24995</v>
      </c>
      <c r="E800" s="91" t="s">
        <v>4185</v>
      </c>
      <c r="F800" s="92">
        <v>10027.6</v>
      </c>
      <c r="G800" s="93" t="s">
        <v>25176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25506</v>
      </c>
      <c r="C801" s="84" t="s">
        <v>25905</v>
      </c>
      <c r="D801" s="82">
        <v>24996</v>
      </c>
      <c r="E801" s="85" t="s">
        <v>3975</v>
      </c>
      <c r="F801" s="86">
        <v>3800</v>
      </c>
      <c r="G801" s="87" t="s">
        <v>25176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25506</v>
      </c>
      <c r="C802" s="90" t="s">
        <v>25906</v>
      </c>
      <c r="D802" s="81">
        <v>24997</v>
      </c>
      <c r="E802" s="91" t="s">
        <v>4138</v>
      </c>
      <c r="F802" s="92">
        <v>2433.4</v>
      </c>
      <c r="G802" s="93" t="s">
        <v>25176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25506</v>
      </c>
      <c r="C803" s="84" t="s">
        <v>25907</v>
      </c>
      <c r="D803" s="82">
        <v>24998</v>
      </c>
      <c r="E803" s="85" t="s">
        <v>3964</v>
      </c>
      <c r="F803" s="86">
        <v>1444.9</v>
      </c>
      <c r="G803" s="87" t="s">
        <v>25506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25506</v>
      </c>
      <c r="C804" s="90" t="s">
        <v>25908</v>
      </c>
      <c r="D804" s="81">
        <v>24999</v>
      </c>
      <c r="E804" s="91" t="s">
        <v>4099</v>
      </c>
      <c r="F804" s="92">
        <v>1099.0999999999999</v>
      </c>
      <c r="G804" s="93" t="s">
        <v>25506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25506</v>
      </c>
      <c r="C805" s="84" t="s">
        <v>25909</v>
      </c>
      <c r="D805" s="82">
        <v>25000</v>
      </c>
      <c r="E805" s="85" t="s">
        <v>3978</v>
      </c>
      <c r="F805" s="86">
        <v>10765</v>
      </c>
      <c r="G805" s="87" t="s">
        <v>25176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25506</v>
      </c>
      <c r="C806" s="90" t="s">
        <v>25910</v>
      </c>
      <c r="D806" s="81">
        <v>25001</v>
      </c>
      <c r="E806" s="91" t="s">
        <v>4017</v>
      </c>
      <c r="F806" s="92">
        <v>92305.7</v>
      </c>
      <c r="G806" s="93" t="s">
        <v>25264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25506</v>
      </c>
      <c r="C807" s="84" t="s">
        <v>27041</v>
      </c>
      <c r="D807" s="82">
        <v>25002</v>
      </c>
      <c r="E807" s="85" t="s">
        <v>4121</v>
      </c>
      <c r="F807" s="86">
        <v>2695</v>
      </c>
      <c r="G807" s="87" t="s">
        <v>25506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25506</v>
      </c>
      <c r="C808" s="84" t="s">
        <v>27959</v>
      </c>
      <c r="D808" s="82">
        <v>25003</v>
      </c>
      <c r="E808" s="85" t="s">
        <v>4480</v>
      </c>
      <c r="F808" s="86">
        <v>3097</v>
      </c>
      <c r="G808" s="87" t="s">
        <v>25506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25506</v>
      </c>
      <c r="C809" s="90" t="s">
        <v>28070</v>
      </c>
      <c r="D809" s="81">
        <v>25004</v>
      </c>
      <c r="E809" s="91" t="s">
        <v>3964</v>
      </c>
      <c r="F809" s="92">
        <v>1208.5999999999999</v>
      </c>
      <c r="G809" s="93" t="s">
        <v>25506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25506</v>
      </c>
      <c r="C810" s="84" t="s">
        <v>28181</v>
      </c>
      <c r="D810" s="82">
        <v>25005</v>
      </c>
      <c r="E810" s="85" t="s">
        <v>4103</v>
      </c>
      <c r="F810" s="86">
        <v>11271.9</v>
      </c>
      <c r="G810" s="87" t="s">
        <v>25801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25506</v>
      </c>
      <c r="C811" s="90" t="s">
        <v>28292</v>
      </c>
      <c r="D811" s="81">
        <v>25006</v>
      </c>
      <c r="E811" s="91" t="s">
        <v>4103</v>
      </c>
      <c r="F811" s="92">
        <v>6035.2</v>
      </c>
      <c r="G811" s="93" t="s">
        <v>25801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25506</v>
      </c>
      <c r="C812" s="84" t="s">
        <v>28405</v>
      </c>
      <c r="D812" s="82">
        <v>25007</v>
      </c>
      <c r="E812" s="85" t="s">
        <v>3997</v>
      </c>
      <c r="F812" s="86">
        <v>3467.4</v>
      </c>
      <c r="G812" s="87" t="s">
        <v>25506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25506</v>
      </c>
      <c r="C813" s="90" t="s">
        <v>28516</v>
      </c>
      <c r="D813" s="81">
        <v>25008</v>
      </c>
      <c r="E813" s="91" t="s">
        <v>4123</v>
      </c>
      <c r="F813" s="92">
        <v>4588.8</v>
      </c>
      <c r="G813" s="93" t="s">
        <v>25506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25506</v>
      </c>
      <c r="C814" s="84" t="s">
        <v>28627</v>
      </c>
      <c r="D814" s="82">
        <v>25009</v>
      </c>
      <c r="E814" s="85" t="s">
        <v>4017</v>
      </c>
      <c r="F814" s="86">
        <v>4504</v>
      </c>
      <c r="G814" s="87" t="s">
        <v>25264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25506</v>
      </c>
      <c r="C815" s="84" t="s">
        <v>25911</v>
      </c>
      <c r="D815" s="82">
        <v>25010</v>
      </c>
      <c r="E815" s="85" t="s">
        <v>3964</v>
      </c>
      <c r="F815" s="86">
        <v>28.37</v>
      </c>
      <c r="G815" s="87" t="s">
        <v>25912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25506</v>
      </c>
      <c r="C816" s="90" t="s">
        <v>26025</v>
      </c>
      <c r="D816" s="81">
        <v>25011</v>
      </c>
      <c r="E816" s="91" t="s">
        <v>7758</v>
      </c>
      <c r="F816" s="92">
        <v>1441.3</v>
      </c>
      <c r="G816" s="93" t="s">
        <v>25506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25506</v>
      </c>
      <c r="C817" s="84" t="s">
        <v>26138</v>
      </c>
      <c r="D817" s="82">
        <v>25012</v>
      </c>
      <c r="E817" s="85" t="s">
        <v>3964</v>
      </c>
      <c r="F817" s="86">
        <v>3385.2</v>
      </c>
      <c r="G817" s="87" t="s">
        <v>25506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25506</v>
      </c>
      <c r="C818" s="90" t="s">
        <v>26249</v>
      </c>
      <c r="D818" s="81">
        <v>25013</v>
      </c>
      <c r="E818" s="91" t="s">
        <v>3964</v>
      </c>
      <c r="F818" s="92">
        <v>532</v>
      </c>
      <c r="G818" s="93" t="s">
        <v>25506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25506</v>
      </c>
      <c r="C819" s="84" t="s">
        <v>26365</v>
      </c>
      <c r="D819" s="82">
        <v>25014</v>
      </c>
      <c r="E819" s="85" t="s">
        <v>4001</v>
      </c>
      <c r="F819" s="86">
        <v>3800</v>
      </c>
      <c r="G819" s="87" t="s">
        <v>25176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25506</v>
      </c>
      <c r="C820" s="90" t="s">
        <v>26477</v>
      </c>
      <c r="D820" s="81">
        <v>25015</v>
      </c>
      <c r="E820" s="91" t="s">
        <v>4000</v>
      </c>
      <c r="F820" s="92">
        <v>775</v>
      </c>
      <c r="G820" s="93" t="s">
        <v>25176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25506</v>
      </c>
      <c r="C821" s="84" t="s">
        <v>26591</v>
      </c>
      <c r="D821" s="82">
        <v>25016</v>
      </c>
      <c r="E821" s="85" t="s">
        <v>4011</v>
      </c>
      <c r="F821" s="86">
        <v>2430.1999999999998</v>
      </c>
      <c r="G821" s="87" t="s">
        <v>25176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25506</v>
      </c>
      <c r="C822" s="90" t="s">
        <v>26704</v>
      </c>
      <c r="D822" s="81">
        <v>25017</v>
      </c>
      <c r="E822" s="91" t="s">
        <v>4011</v>
      </c>
      <c r="F822" s="92">
        <v>4413.8</v>
      </c>
      <c r="G822" s="93" t="s">
        <v>25176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25506</v>
      </c>
      <c r="C823" s="84" t="s">
        <v>26816</v>
      </c>
      <c r="D823" s="82">
        <v>25018</v>
      </c>
      <c r="E823" s="85" t="s">
        <v>4163</v>
      </c>
      <c r="F823" s="86">
        <v>479</v>
      </c>
      <c r="G823" s="87" t="s">
        <v>25176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25506</v>
      </c>
      <c r="C824" s="90" t="s">
        <v>26928</v>
      </c>
      <c r="D824" s="81">
        <v>25019</v>
      </c>
      <c r="E824" s="91" t="s">
        <v>4021</v>
      </c>
      <c r="F824" s="92">
        <v>7179.2</v>
      </c>
      <c r="G824" s="93" t="s">
        <v>25746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25506</v>
      </c>
      <c r="C825" s="90" t="s">
        <v>27042</v>
      </c>
      <c r="D825" s="81">
        <v>25020</v>
      </c>
      <c r="E825" s="91" t="s">
        <v>4129</v>
      </c>
      <c r="F825" s="92">
        <v>3370.2</v>
      </c>
      <c r="G825" s="93" t="s">
        <v>25506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25506</v>
      </c>
      <c r="C826" s="84" t="s">
        <v>27153</v>
      </c>
      <c r="D826" s="82">
        <v>25021</v>
      </c>
      <c r="E826" s="85" t="s">
        <v>4015</v>
      </c>
      <c r="F826" s="86">
        <v>2074.5</v>
      </c>
      <c r="G826" s="87" t="s">
        <v>25506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25506</v>
      </c>
      <c r="C827" s="90" t="s">
        <v>27265</v>
      </c>
      <c r="D827" s="81">
        <v>25022</v>
      </c>
      <c r="E827" s="91" t="s">
        <v>4106</v>
      </c>
      <c r="F827" s="92">
        <v>3398.4</v>
      </c>
      <c r="G827" s="93" t="s">
        <v>25506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25506</v>
      </c>
      <c r="C828" s="84" t="s">
        <v>27376</v>
      </c>
      <c r="D828" s="82">
        <v>25023</v>
      </c>
      <c r="E828" s="85" t="s">
        <v>4110</v>
      </c>
      <c r="F828" s="86">
        <v>1911</v>
      </c>
      <c r="G828" s="87" t="s">
        <v>25506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25506</v>
      </c>
      <c r="C829" s="90" t="s">
        <v>27490</v>
      </c>
      <c r="D829" s="81">
        <v>25024</v>
      </c>
      <c r="E829" s="91" t="s">
        <v>4034</v>
      </c>
      <c r="F829" s="92">
        <v>3003.5</v>
      </c>
      <c r="G829" s="93" t="s">
        <v>25176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25506</v>
      </c>
      <c r="C830" s="84" t="s">
        <v>27605</v>
      </c>
      <c r="D830" s="82">
        <v>25025</v>
      </c>
      <c r="E830" s="85" t="s">
        <v>4073</v>
      </c>
      <c r="F830" s="86">
        <v>8971.2000000000007</v>
      </c>
      <c r="G830" s="87" t="s">
        <v>25506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25506</v>
      </c>
      <c r="C831" s="90" t="s">
        <v>27716</v>
      </c>
      <c r="D831" s="81">
        <v>25026</v>
      </c>
      <c r="E831" s="91" t="s">
        <v>3989</v>
      </c>
      <c r="F831" s="92">
        <v>674.9</v>
      </c>
      <c r="G831" s="93" t="s">
        <v>25506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25506</v>
      </c>
      <c r="C832" s="84" t="s">
        <v>27827</v>
      </c>
      <c r="D832" s="82">
        <v>25027</v>
      </c>
      <c r="E832" s="85" t="s">
        <v>3964</v>
      </c>
      <c r="F832" s="86">
        <v>753.2</v>
      </c>
      <c r="G832" s="87" t="s">
        <v>25176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25506</v>
      </c>
      <c r="C833" s="84" t="s">
        <v>27937</v>
      </c>
      <c r="D833" s="82">
        <v>25028</v>
      </c>
      <c r="E833" s="85" t="s">
        <v>4165</v>
      </c>
      <c r="F833" s="86">
        <v>276.2</v>
      </c>
      <c r="G833" s="87" t="s">
        <v>25506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25506</v>
      </c>
      <c r="C834" s="90" t="s">
        <v>27948</v>
      </c>
      <c r="D834" s="81">
        <v>25029</v>
      </c>
      <c r="E834" s="91" t="s">
        <v>4047</v>
      </c>
      <c r="F834" s="92">
        <v>2984.8</v>
      </c>
      <c r="G834" s="93" t="s">
        <v>25506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25506</v>
      </c>
      <c r="C835" s="90" t="s">
        <v>27960</v>
      </c>
      <c r="D835" s="81">
        <v>25030</v>
      </c>
      <c r="E835" s="91" t="s">
        <v>4022</v>
      </c>
      <c r="F835" s="92">
        <v>717.5</v>
      </c>
      <c r="G835" s="93" t="s">
        <v>25506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25506</v>
      </c>
      <c r="C836" s="84" t="s">
        <v>27971</v>
      </c>
      <c r="D836" s="82">
        <v>25031</v>
      </c>
      <c r="E836" s="85" t="s">
        <v>3964</v>
      </c>
      <c r="F836" s="86">
        <v>69.3</v>
      </c>
      <c r="G836" s="87" t="s">
        <v>25506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25506</v>
      </c>
      <c r="C837" s="90" t="s">
        <v>27982</v>
      </c>
      <c r="D837" s="81">
        <v>25032</v>
      </c>
      <c r="E837" s="91" t="s">
        <v>3964</v>
      </c>
      <c r="F837" s="92">
        <v>518.4</v>
      </c>
      <c r="G837" s="93" t="s">
        <v>25506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25506</v>
      </c>
      <c r="C838" s="84" t="s">
        <v>27993</v>
      </c>
      <c r="D838" s="82">
        <v>25033</v>
      </c>
      <c r="E838" s="85" t="s">
        <v>3964</v>
      </c>
      <c r="F838" s="86">
        <v>362.7</v>
      </c>
      <c r="G838" s="87" t="s">
        <v>25506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25506</v>
      </c>
      <c r="C839" s="90" t="s">
        <v>28004</v>
      </c>
      <c r="D839" s="81">
        <v>25034</v>
      </c>
      <c r="E839" s="91" t="s">
        <v>3948</v>
      </c>
      <c r="F839" s="92">
        <v>336</v>
      </c>
      <c r="G839" s="93" t="s">
        <v>25506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25506</v>
      </c>
      <c r="C840" s="84" t="s">
        <v>28015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25506</v>
      </c>
      <c r="C841" s="90" t="s">
        <v>28026</v>
      </c>
      <c r="D841" s="81">
        <v>25036</v>
      </c>
      <c r="E841" s="91" t="s">
        <v>11256</v>
      </c>
      <c r="F841" s="92">
        <v>1900</v>
      </c>
      <c r="G841" s="93" t="s">
        <v>25176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25506</v>
      </c>
      <c r="C842" s="84" t="s">
        <v>28037</v>
      </c>
      <c r="D842" s="82">
        <v>25037</v>
      </c>
      <c r="E842" s="85" t="s">
        <v>4143</v>
      </c>
      <c r="F842" s="86">
        <v>16240</v>
      </c>
      <c r="G842" s="87" t="s">
        <v>25176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25506</v>
      </c>
      <c r="C843" s="90" t="s">
        <v>28048</v>
      </c>
      <c r="D843" s="81">
        <v>25038</v>
      </c>
      <c r="E843" s="91" t="s">
        <v>3964</v>
      </c>
      <c r="F843" s="92">
        <v>66</v>
      </c>
      <c r="G843" s="93" t="s">
        <v>25176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25176</v>
      </c>
      <c r="C844" s="84" t="s">
        <v>28059</v>
      </c>
      <c r="D844" s="82">
        <v>25039</v>
      </c>
      <c r="E844" s="85" t="s">
        <v>3964</v>
      </c>
      <c r="F844" s="86">
        <v>408</v>
      </c>
      <c r="G844" s="87" t="s">
        <v>25176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25176</v>
      </c>
      <c r="C845" s="84" t="s">
        <v>28071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25176</v>
      </c>
      <c r="C846" s="90" t="s">
        <v>28082</v>
      </c>
      <c r="D846" s="81">
        <v>25041</v>
      </c>
      <c r="E846" s="91" t="s">
        <v>3935</v>
      </c>
      <c r="F846" s="92">
        <v>70132.899999999994</v>
      </c>
      <c r="G846" s="93" t="s">
        <v>25746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25176</v>
      </c>
      <c r="C847" s="84" t="s">
        <v>28093</v>
      </c>
      <c r="D847" s="82">
        <v>25042</v>
      </c>
      <c r="E847" s="85" t="s">
        <v>3936</v>
      </c>
      <c r="F847" s="86">
        <v>13021.6</v>
      </c>
      <c r="G847" s="87" t="s">
        <v>25176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25176</v>
      </c>
      <c r="C848" s="90" t="s">
        <v>28104</v>
      </c>
      <c r="D848" s="81">
        <v>25043</v>
      </c>
      <c r="E848" s="91" t="s">
        <v>3949</v>
      </c>
      <c r="F848" s="92">
        <v>65385.3</v>
      </c>
      <c r="G848" s="93" t="s">
        <v>25746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25176</v>
      </c>
      <c r="C849" s="84" t="s">
        <v>28115</v>
      </c>
      <c r="D849" s="82">
        <v>25044</v>
      </c>
      <c r="E849" s="85" t="s">
        <v>4082</v>
      </c>
      <c r="F849" s="86">
        <v>10196.700000000001</v>
      </c>
      <c r="G849" s="87" t="s">
        <v>25746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25176</v>
      </c>
      <c r="C850" s="90" t="s">
        <v>28126</v>
      </c>
      <c r="D850" s="81">
        <v>25045</v>
      </c>
      <c r="E850" s="91" t="s">
        <v>3940</v>
      </c>
      <c r="F850" s="92">
        <v>2988.9</v>
      </c>
      <c r="G850" s="93" t="s">
        <v>25781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25176</v>
      </c>
      <c r="C851" s="84" t="s">
        <v>28137</v>
      </c>
      <c r="D851" s="82">
        <v>25046</v>
      </c>
      <c r="E851" s="85" t="s">
        <v>3944</v>
      </c>
      <c r="F851" s="86">
        <v>6688</v>
      </c>
      <c r="G851" s="87" t="s">
        <v>25746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25176</v>
      </c>
      <c r="C852" s="90" t="s">
        <v>28148</v>
      </c>
      <c r="D852" s="81">
        <v>25047</v>
      </c>
      <c r="E852" s="91" t="s">
        <v>3948</v>
      </c>
      <c r="F852" s="92">
        <v>16435.3</v>
      </c>
      <c r="G852" s="93" t="s">
        <v>25746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25176</v>
      </c>
      <c r="C853" s="84" t="s">
        <v>28159</v>
      </c>
      <c r="D853" s="82">
        <v>25048</v>
      </c>
      <c r="E853" s="85" t="s">
        <v>3942</v>
      </c>
      <c r="F853" s="86">
        <v>6937.6</v>
      </c>
      <c r="G853" s="87" t="s">
        <v>25484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25176</v>
      </c>
      <c r="C854" s="90" t="s">
        <v>28170</v>
      </c>
      <c r="D854" s="81">
        <v>25049</v>
      </c>
      <c r="E854" s="91" t="s">
        <v>3945</v>
      </c>
      <c r="F854" s="92">
        <v>9255.2000000000007</v>
      </c>
      <c r="G854" s="93" t="s">
        <v>25176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25176</v>
      </c>
      <c r="C855" s="90" t="s">
        <v>28182</v>
      </c>
      <c r="D855" s="81">
        <v>25050</v>
      </c>
      <c r="E855" s="91" t="s">
        <v>4041</v>
      </c>
      <c r="F855" s="92">
        <v>1516.2</v>
      </c>
      <c r="G855" s="93" t="s">
        <v>25176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25176</v>
      </c>
      <c r="C856" s="84" t="s">
        <v>28193</v>
      </c>
      <c r="D856" s="82">
        <v>25051</v>
      </c>
      <c r="E856" s="85" t="s">
        <v>3941</v>
      </c>
      <c r="F856" s="86">
        <v>8180.8</v>
      </c>
      <c r="G856" s="87" t="s">
        <v>25746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25176</v>
      </c>
      <c r="C857" s="90" t="s">
        <v>28204</v>
      </c>
      <c r="D857" s="81">
        <v>25052</v>
      </c>
      <c r="E857" s="91" t="s">
        <v>3938</v>
      </c>
      <c r="F857" s="92">
        <v>4810</v>
      </c>
      <c r="G857" s="93" t="s">
        <v>25746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25176</v>
      </c>
      <c r="C858" s="84" t="s">
        <v>28215</v>
      </c>
      <c r="D858" s="82">
        <v>25053</v>
      </c>
      <c r="E858" s="85" t="s">
        <v>3950</v>
      </c>
      <c r="F858" s="86">
        <v>40706.5</v>
      </c>
      <c r="G858" s="87" t="s">
        <v>25746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25176</v>
      </c>
      <c r="C859" s="90" t="s">
        <v>28226</v>
      </c>
      <c r="D859" s="81">
        <v>25054</v>
      </c>
      <c r="E859" s="91" t="s">
        <v>3953</v>
      </c>
      <c r="F859" s="92">
        <v>2660</v>
      </c>
      <c r="G859" s="93" t="s">
        <v>25176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25176</v>
      </c>
      <c r="C860" s="84" t="s">
        <v>28237</v>
      </c>
      <c r="D860" s="82">
        <v>25055</v>
      </c>
      <c r="E860" s="85" t="s">
        <v>4031</v>
      </c>
      <c r="F860" s="86">
        <v>3230</v>
      </c>
      <c r="G860" s="87" t="s">
        <v>25176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25176</v>
      </c>
      <c r="C861" s="90" t="s">
        <v>28248</v>
      </c>
      <c r="D861" s="81">
        <v>25056</v>
      </c>
      <c r="E861" s="91" t="s">
        <v>3967</v>
      </c>
      <c r="F861" s="92">
        <v>3744</v>
      </c>
      <c r="G861" s="93" t="s">
        <v>25176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25176</v>
      </c>
      <c r="C862" s="84" t="s">
        <v>28259</v>
      </c>
      <c r="D862" s="82">
        <v>25057</v>
      </c>
      <c r="E862" s="85" t="s">
        <v>3946</v>
      </c>
      <c r="F862" s="86">
        <v>6811.2</v>
      </c>
      <c r="G862" s="87" t="s">
        <v>25407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25176</v>
      </c>
      <c r="C863" s="90" t="s">
        <v>28270</v>
      </c>
      <c r="D863" s="81">
        <v>25058</v>
      </c>
      <c r="E863" s="91" t="s">
        <v>4034</v>
      </c>
      <c r="F863" s="92">
        <v>140</v>
      </c>
      <c r="G863" s="93" t="s">
        <v>25176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25176</v>
      </c>
      <c r="C864" s="84" t="s">
        <v>28281</v>
      </c>
      <c r="D864" s="82">
        <v>25059</v>
      </c>
      <c r="E864" s="85" t="s">
        <v>3947</v>
      </c>
      <c r="F864" s="86">
        <v>6112.4</v>
      </c>
      <c r="G864" s="87" t="s">
        <v>25176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25176</v>
      </c>
      <c r="C865" s="84" t="s">
        <v>28293</v>
      </c>
      <c r="D865" s="82">
        <v>25060</v>
      </c>
      <c r="E865" s="85" t="s">
        <v>4187</v>
      </c>
      <c r="F865" s="86">
        <v>14316</v>
      </c>
      <c r="G865" s="87" t="s">
        <v>25176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25176</v>
      </c>
      <c r="C866" s="90" t="s">
        <v>28304</v>
      </c>
      <c r="D866" s="81">
        <v>25061</v>
      </c>
      <c r="E866" s="91" t="s">
        <v>3954</v>
      </c>
      <c r="F866" s="92">
        <v>2116</v>
      </c>
      <c r="G866" s="93" t="s">
        <v>25176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25176</v>
      </c>
      <c r="C867" s="84" t="s">
        <v>28315</v>
      </c>
      <c r="D867" s="82">
        <v>25062</v>
      </c>
      <c r="E867" s="85" t="s">
        <v>3951</v>
      </c>
      <c r="F867" s="86">
        <v>7959.9</v>
      </c>
      <c r="G867" s="87" t="s">
        <v>25176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25176</v>
      </c>
      <c r="C868" s="90" t="s">
        <v>28326</v>
      </c>
      <c r="D868" s="81">
        <v>25063</v>
      </c>
      <c r="E868" s="91" t="s">
        <v>4067</v>
      </c>
      <c r="F868" s="92">
        <v>3260</v>
      </c>
      <c r="G868" s="93" t="s">
        <v>25176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25176</v>
      </c>
      <c r="C869" s="84" t="s">
        <v>28337</v>
      </c>
      <c r="D869" s="82">
        <v>25064</v>
      </c>
      <c r="E869" s="85" t="s">
        <v>5853</v>
      </c>
      <c r="F869" s="86">
        <v>3234.8</v>
      </c>
      <c r="G869" s="87" t="s">
        <v>25176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25176</v>
      </c>
      <c r="C870" s="90" t="s">
        <v>28348</v>
      </c>
      <c r="D870" s="81">
        <v>25065</v>
      </c>
      <c r="E870" s="91" t="s">
        <v>3958</v>
      </c>
      <c r="F870" s="92">
        <v>65</v>
      </c>
      <c r="G870" s="93" t="s">
        <v>25176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25176</v>
      </c>
      <c r="C871" s="84" t="s">
        <v>28359</v>
      </c>
      <c r="D871" s="82">
        <v>25066</v>
      </c>
      <c r="E871" s="85" t="s">
        <v>25318</v>
      </c>
      <c r="F871" s="86">
        <v>1991</v>
      </c>
      <c r="G871" s="87" t="s">
        <v>25176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25176</v>
      </c>
      <c r="C872" s="90" t="s">
        <v>28370</v>
      </c>
      <c r="D872" s="81">
        <v>25067</v>
      </c>
      <c r="E872" s="91" t="s">
        <v>3952</v>
      </c>
      <c r="F872" s="92">
        <v>33231.800000000003</v>
      </c>
      <c r="G872" s="93" t="s">
        <v>25973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25176</v>
      </c>
      <c r="C873" s="84" t="s">
        <v>28382</v>
      </c>
      <c r="D873" s="82">
        <v>25068</v>
      </c>
      <c r="E873" s="85" t="s">
        <v>4034</v>
      </c>
      <c r="F873" s="86">
        <v>1028</v>
      </c>
      <c r="G873" s="87" t="s">
        <v>25176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25176</v>
      </c>
      <c r="C874" s="90" t="s">
        <v>28393</v>
      </c>
      <c r="D874" s="81">
        <v>25069</v>
      </c>
      <c r="E874" s="91" t="s">
        <v>11197</v>
      </c>
      <c r="F874" s="92">
        <v>3330</v>
      </c>
      <c r="G874" s="93" t="s">
        <v>25176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25176</v>
      </c>
      <c r="C875" s="90" t="s">
        <v>28406</v>
      </c>
      <c r="D875" s="81">
        <v>25070</v>
      </c>
      <c r="E875" s="91" t="s">
        <v>3994</v>
      </c>
      <c r="F875" s="92">
        <v>1201.2</v>
      </c>
      <c r="G875" s="93" t="s">
        <v>25176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25176</v>
      </c>
      <c r="C876" s="84" t="s">
        <v>28417</v>
      </c>
      <c r="D876" s="82">
        <v>25071</v>
      </c>
      <c r="E876" s="85" t="s">
        <v>4093</v>
      </c>
      <c r="F876" s="86">
        <v>3812</v>
      </c>
      <c r="G876" s="87" t="s">
        <v>25176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25176</v>
      </c>
      <c r="C877" s="90" t="s">
        <v>28428</v>
      </c>
      <c r="D877" s="81">
        <v>25072</v>
      </c>
      <c r="E877" s="91" t="s">
        <v>25111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25176</v>
      </c>
      <c r="C878" s="84" t="s">
        <v>28439</v>
      </c>
      <c r="D878" s="82">
        <v>25073</v>
      </c>
      <c r="E878" s="85" t="s">
        <v>25111</v>
      </c>
      <c r="F878" s="86">
        <v>2478</v>
      </c>
      <c r="G878" s="87" t="s">
        <v>25176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25176</v>
      </c>
      <c r="C879" s="90" t="s">
        <v>28450</v>
      </c>
      <c r="D879" s="81">
        <v>25074</v>
      </c>
      <c r="E879" s="91" t="s">
        <v>3964</v>
      </c>
      <c r="F879" s="92">
        <v>2691.2</v>
      </c>
      <c r="G879" s="93" t="s">
        <v>25176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25176</v>
      </c>
      <c r="C880" s="84" t="s">
        <v>28461</v>
      </c>
      <c r="D880" s="82">
        <v>25075</v>
      </c>
      <c r="E880" s="85" t="s">
        <v>4154</v>
      </c>
      <c r="F880" s="86">
        <v>3182.4</v>
      </c>
      <c r="G880" s="87" t="s">
        <v>25176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25176</v>
      </c>
      <c r="C881" s="90" t="s">
        <v>28472</v>
      </c>
      <c r="D881" s="81">
        <v>25076</v>
      </c>
      <c r="E881" s="91" t="s">
        <v>4191</v>
      </c>
      <c r="F881" s="92">
        <v>16425.599999999999</v>
      </c>
      <c r="G881" s="93" t="s">
        <v>25176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25176</v>
      </c>
      <c r="C882" s="84" t="s">
        <v>28483</v>
      </c>
      <c r="D882" s="82">
        <v>25077</v>
      </c>
      <c r="E882" s="85" t="s">
        <v>4327</v>
      </c>
      <c r="F882" s="86">
        <v>8876.5</v>
      </c>
      <c r="G882" s="87" t="s">
        <v>25176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25176</v>
      </c>
      <c r="C883" s="90" t="s">
        <v>28494</v>
      </c>
      <c r="D883" s="81">
        <v>25078</v>
      </c>
      <c r="E883" s="91" t="s">
        <v>3985</v>
      </c>
      <c r="F883" s="92">
        <v>980.2</v>
      </c>
      <c r="G883" s="93" t="s">
        <v>25176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25176</v>
      </c>
      <c r="C884" s="84" t="s">
        <v>28505</v>
      </c>
      <c r="D884" s="82">
        <v>25079</v>
      </c>
      <c r="E884" s="85" t="s">
        <v>3985</v>
      </c>
      <c r="F884" s="86">
        <v>356.7</v>
      </c>
      <c r="G884" s="87" t="s">
        <v>25176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25176</v>
      </c>
      <c r="C885" s="84" t="s">
        <v>28517</v>
      </c>
      <c r="D885" s="82">
        <v>25080</v>
      </c>
      <c r="E885" s="85" t="s">
        <v>4327</v>
      </c>
      <c r="F885" s="86">
        <v>648</v>
      </c>
      <c r="G885" s="87" t="s">
        <v>25176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25176</v>
      </c>
      <c r="C886" s="90" t="s">
        <v>28528</v>
      </c>
      <c r="D886" s="81">
        <v>25081</v>
      </c>
      <c r="E886" s="91" t="s">
        <v>3974</v>
      </c>
      <c r="F886" s="92">
        <v>5320</v>
      </c>
      <c r="G886" s="93" t="s">
        <v>25176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25176</v>
      </c>
      <c r="C887" s="84" t="s">
        <v>28539</v>
      </c>
      <c r="D887" s="82">
        <v>25082</v>
      </c>
      <c r="E887" s="85" t="s">
        <v>4010</v>
      </c>
      <c r="F887" s="86">
        <v>1175.1500000000001</v>
      </c>
      <c r="G887" s="87" t="s">
        <v>25746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25176</v>
      </c>
      <c r="C888" s="90" t="s">
        <v>28550</v>
      </c>
      <c r="D888" s="81">
        <v>25083</v>
      </c>
      <c r="E888" s="91" t="s">
        <v>3962</v>
      </c>
      <c r="F888" s="92">
        <v>8570.6</v>
      </c>
      <c r="G888" s="93" t="s">
        <v>25176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25176</v>
      </c>
      <c r="C889" s="84" t="s">
        <v>28561</v>
      </c>
      <c r="D889" s="82">
        <v>25084</v>
      </c>
      <c r="E889" s="85" t="s">
        <v>4116</v>
      </c>
      <c r="F889" s="86">
        <v>10636.92</v>
      </c>
      <c r="G889" s="87" t="s">
        <v>25176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25176</v>
      </c>
      <c r="C890" s="90" t="s">
        <v>28572</v>
      </c>
      <c r="D890" s="81">
        <v>25085</v>
      </c>
      <c r="E890" s="91" t="s">
        <v>3964</v>
      </c>
      <c r="F890" s="92">
        <v>1302.0999999999999</v>
      </c>
      <c r="G890" s="93" t="s">
        <v>25176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25176</v>
      </c>
      <c r="C891" s="84" t="s">
        <v>28583</v>
      </c>
      <c r="D891" s="82">
        <v>25086</v>
      </c>
      <c r="E891" s="85" t="s">
        <v>4052</v>
      </c>
      <c r="F891" s="86">
        <v>10986.6</v>
      </c>
      <c r="G891" s="87" t="s">
        <v>25176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25176</v>
      </c>
      <c r="C892" s="90" t="s">
        <v>28594</v>
      </c>
      <c r="D892" s="81">
        <v>25087</v>
      </c>
      <c r="E892" s="91" t="s">
        <v>3956</v>
      </c>
      <c r="F892" s="92">
        <v>3588</v>
      </c>
      <c r="G892" s="93" t="s">
        <v>25781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25176</v>
      </c>
      <c r="C893" s="84" t="s">
        <v>28605</v>
      </c>
      <c r="D893" s="82">
        <v>25088</v>
      </c>
      <c r="E893" s="85" t="s">
        <v>3957</v>
      </c>
      <c r="F893" s="86">
        <v>1520</v>
      </c>
      <c r="G893" s="87" t="s">
        <v>25781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25176</v>
      </c>
      <c r="C894" s="90" t="s">
        <v>28616</v>
      </c>
      <c r="D894" s="81">
        <v>25089</v>
      </c>
      <c r="E894" s="91" t="s">
        <v>3987</v>
      </c>
      <c r="F894" s="92">
        <v>4564.7</v>
      </c>
      <c r="G894" s="93" t="s">
        <v>25176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25176</v>
      </c>
      <c r="C895" s="90" t="s">
        <v>28628</v>
      </c>
      <c r="D895" s="81">
        <v>25090</v>
      </c>
      <c r="E895" s="91" t="s">
        <v>25119</v>
      </c>
      <c r="F895" s="92">
        <v>4001.6</v>
      </c>
      <c r="G895" s="93" t="s">
        <v>25781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25176</v>
      </c>
      <c r="C896" s="84" t="s">
        <v>28639</v>
      </c>
      <c r="D896" s="82">
        <v>25091</v>
      </c>
      <c r="E896" s="85" t="s">
        <v>8138</v>
      </c>
      <c r="F896" s="86">
        <v>360</v>
      </c>
      <c r="G896" s="87" t="s">
        <v>25781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25176</v>
      </c>
      <c r="C897" s="90" t="s">
        <v>28650</v>
      </c>
      <c r="D897" s="81">
        <v>25092</v>
      </c>
      <c r="E897" s="91" t="s">
        <v>3977</v>
      </c>
      <c r="F897" s="92">
        <v>821.2</v>
      </c>
      <c r="G897" s="93" t="s">
        <v>25176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25176</v>
      </c>
      <c r="C898" s="84" t="s">
        <v>28661</v>
      </c>
      <c r="D898" s="82">
        <v>25093</v>
      </c>
      <c r="E898" s="85" t="s">
        <v>7758</v>
      </c>
      <c r="F898" s="86">
        <v>2662.2</v>
      </c>
      <c r="G898" s="87" t="s">
        <v>25176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25176</v>
      </c>
      <c r="C899" s="90" t="s">
        <v>28672</v>
      </c>
      <c r="D899" s="81">
        <v>25094</v>
      </c>
      <c r="E899" s="91" t="s">
        <v>3983</v>
      </c>
      <c r="F899" s="92">
        <v>10215.200000000001</v>
      </c>
      <c r="G899" s="93" t="s">
        <v>25176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25176</v>
      </c>
      <c r="C900" s="84" t="s">
        <v>28683</v>
      </c>
      <c r="D900" s="82">
        <v>25095</v>
      </c>
      <c r="E900" s="85" t="s">
        <v>4193</v>
      </c>
      <c r="F900" s="86">
        <v>1106.0999999999999</v>
      </c>
      <c r="G900" s="87" t="s">
        <v>25176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25176</v>
      </c>
      <c r="C901" s="90" t="s">
        <v>28694</v>
      </c>
      <c r="D901" s="81">
        <v>25096</v>
      </c>
      <c r="E901" s="91" t="s">
        <v>25292</v>
      </c>
      <c r="F901" s="92">
        <v>1372.4</v>
      </c>
      <c r="G901" s="93" t="s">
        <v>25781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25176</v>
      </c>
      <c r="C902" s="84" t="s">
        <v>28705</v>
      </c>
      <c r="D902" s="82">
        <v>25097</v>
      </c>
      <c r="E902" s="85" t="s">
        <v>4040</v>
      </c>
      <c r="F902" s="86">
        <v>148.72</v>
      </c>
      <c r="G902" s="87" t="s">
        <v>25176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25176</v>
      </c>
      <c r="C903" s="90" t="s">
        <v>28716</v>
      </c>
      <c r="D903" s="81">
        <v>25098</v>
      </c>
      <c r="E903" s="91" t="s">
        <v>3982</v>
      </c>
      <c r="F903" s="92">
        <v>588</v>
      </c>
      <c r="G903" s="93" t="s">
        <v>25781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25176</v>
      </c>
      <c r="C904" s="84" t="s">
        <v>28727</v>
      </c>
      <c r="D904" s="82">
        <v>25099</v>
      </c>
      <c r="E904" s="85" t="s">
        <v>3972</v>
      </c>
      <c r="F904" s="86">
        <v>4207</v>
      </c>
      <c r="G904" s="87" t="s">
        <v>25781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25176</v>
      </c>
      <c r="C905" s="90" t="s">
        <v>25913</v>
      </c>
      <c r="D905" s="81">
        <v>25100</v>
      </c>
      <c r="E905" s="91" t="s">
        <v>4030</v>
      </c>
      <c r="F905" s="92">
        <v>628</v>
      </c>
      <c r="G905" s="93" t="s">
        <v>25781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25176</v>
      </c>
      <c r="C906" s="84" t="s">
        <v>25925</v>
      </c>
      <c r="D906" s="82">
        <v>25101</v>
      </c>
      <c r="E906" s="85" t="s">
        <v>3971</v>
      </c>
      <c r="F906" s="86">
        <v>3515.5</v>
      </c>
      <c r="G906" s="87" t="s">
        <v>25781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25176</v>
      </c>
      <c r="C907" s="90" t="s">
        <v>25936</v>
      </c>
      <c r="D907" s="81">
        <v>25102</v>
      </c>
      <c r="E907" s="91" t="s">
        <v>3984</v>
      </c>
      <c r="F907" s="92">
        <v>1396.8</v>
      </c>
      <c r="G907" s="93" t="s">
        <v>25176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25176</v>
      </c>
      <c r="C908" s="84" t="s">
        <v>25947</v>
      </c>
      <c r="D908" s="82">
        <v>25103</v>
      </c>
      <c r="E908" s="85" t="s">
        <v>4083</v>
      </c>
      <c r="F908" s="86">
        <v>4234.5</v>
      </c>
      <c r="G908" s="87" t="s">
        <v>25176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25176</v>
      </c>
      <c r="C909" s="90" t="s">
        <v>25958</v>
      </c>
      <c r="D909" s="81">
        <v>25104</v>
      </c>
      <c r="E909" s="91" t="s">
        <v>3969</v>
      </c>
      <c r="F909" s="92">
        <v>10061.299999999999</v>
      </c>
      <c r="G909" s="93" t="s">
        <v>25176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25176</v>
      </c>
      <c r="C910" s="84" t="s">
        <v>25969</v>
      </c>
      <c r="D910" s="82">
        <v>25105</v>
      </c>
      <c r="E910" s="85" t="s">
        <v>4045</v>
      </c>
      <c r="F910" s="86">
        <v>3180.7</v>
      </c>
      <c r="G910" s="87" t="s">
        <v>25176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25176</v>
      </c>
      <c r="C911" s="90" t="s">
        <v>25981</v>
      </c>
      <c r="D911" s="81">
        <v>25106</v>
      </c>
      <c r="E911" s="91" t="s">
        <v>4046</v>
      </c>
      <c r="F911" s="92">
        <v>806.8</v>
      </c>
      <c r="G911" s="93" t="s">
        <v>25176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25176</v>
      </c>
      <c r="C912" s="84" t="s">
        <v>25992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25176</v>
      </c>
      <c r="C913" s="90" t="s">
        <v>26003</v>
      </c>
      <c r="D913" s="81">
        <v>25108</v>
      </c>
      <c r="E913" s="91" t="s">
        <v>4033</v>
      </c>
      <c r="F913" s="92">
        <v>1012.8</v>
      </c>
      <c r="G913" s="93" t="s">
        <v>25781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25176</v>
      </c>
      <c r="C914" s="84" t="s">
        <v>26014</v>
      </c>
      <c r="D914" s="82">
        <v>25109</v>
      </c>
      <c r="E914" s="85" t="s">
        <v>3978</v>
      </c>
      <c r="F914" s="86">
        <v>10151.9</v>
      </c>
      <c r="G914" s="87" t="s">
        <v>25781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25176</v>
      </c>
      <c r="C915" s="84" t="s">
        <v>26026</v>
      </c>
      <c r="D915" s="82">
        <v>25110</v>
      </c>
      <c r="E915" s="85" t="s">
        <v>4125</v>
      </c>
      <c r="F915" s="86">
        <v>4100.2</v>
      </c>
      <c r="G915" s="87" t="s">
        <v>25176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25176</v>
      </c>
      <c r="C916" s="90" t="s">
        <v>26037</v>
      </c>
      <c r="D916" s="81">
        <v>25111</v>
      </c>
      <c r="E916" s="91" t="s">
        <v>3970</v>
      </c>
      <c r="F916" s="92">
        <v>1548</v>
      </c>
      <c r="G916" s="93" t="s">
        <v>25781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25176</v>
      </c>
      <c r="C917" s="84" t="s">
        <v>26048</v>
      </c>
      <c r="D917" s="82">
        <v>25112</v>
      </c>
      <c r="E917" s="85" t="s">
        <v>3937</v>
      </c>
      <c r="F917" s="86">
        <v>4738.8</v>
      </c>
      <c r="G917" s="87" t="s">
        <v>25746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25176</v>
      </c>
      <c r="C918" s="90" t="s">
        <v>26059</v>
      </c>
      <c r="D918" s="81">
        <v>25113</v>
      </c>
      <c r="E918" s="91" t="s">
        <v>4037</v>
      </c>
      <c r="F918" s="92">
        <v>728.3</v>
      </c>
      <c r="G918" s="93" t="s">
        <v>25176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25176</v>
      </c>
      <c r="C919" s="84" t="s">
        <v>26071</v>
      </c>
      <c r="D919" s="82">
        <v>25114</v>
      </c>
      <c r="E919" s="85" t="s">
        <v>4057</v>
      </c>
      <c r="F919" s="86">
        <v>758.4</v>
      </c>
      <c r="G919" s="87" t="s">
        <v>25176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25176</v>
      </c>
      <c r="C920" s="90" t="s">
        <v>26082</v>
      </c>
      <c r="D920" s="81">
        <v>25115</v>
      </c>
      <c r="E920" s="91" t="s">
        <v>4048</v>
      </c>
      <c r="F920" s="92">
        <v>26400</v>
      </c>
      <c r="G920" s="93" t="s">
        <v>25781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25176</v>
      </c>
      <c r="C921" s="84" t="s">
        <v>26093</v>
      </c>
      <c r="D921" s="82">
        <v>25116</v>
      </c>
      <c r="E921" s="85" t="s">
        <v>3975</v>
      </c>
      <c r="F921" s="86">
        <v>4182.8</v>
      </c>
      <c r="G921" s="87" t="s">
        <v>25176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25176</v>
      </c>
      <c r="C922" s="90" t="s">
        <v>26105</v>
      </c>
      <c r="D922" s="81">
        <v>25117</v>
      </c>
      <c r="E922" s="91" t="s">
        <v>3991</v>
      </c>
      <c r="F922" s="92">
        <v>2757.5</v>
      </c>
      <c r="G922" s="93" t="s">
        <v>25176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25176</v>
      </c>
      <c r="C923" s="84" t="s">
        <v>26116</v>
      </c>
      <c r="D923" s="82">
        <v>25118</v>
      </c>
      <c r="E923" s="85" t="s">
        <v>3975</v>
      </c>
      <c r="F923" s="86">
        <v>6940</v>
      </c>
      <c r="G923" s="87" t="s">
        <v>25176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25176</v>
      </c>
      <c r="C924" s="90" t="s">
        <v>26127</v>
      </c>
      <c r="D924" s="81">
        <v>25119</v>
      </c>
      <c r="E924" s="91" t="s">
        <v>3965</v>
      </c>
      <c r="F924" s="92">
        <v>1380</v>
      </c>
      <c r="G924" s="93" t="s">
        <v>25746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25176</v>
      </c>
      <c r="C925" s="90" t="s">
        <v>26139</v>
      </c>
      <c r="D925" s="81">
        <v>25120</v>
      </c>
      <c r="E925" s="91" t="s">
        <v>4121</v>
      </c>
      <c r="F925" s="92">
        <v>4152.8</v>
      </c>
      <c r="G925" s="93" t="s">
        <v>25176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25176</v>
      </c>
      <c r="C926" s="84" t="s">
        <v>26150</v>
      </c>
      <c r="D926" s="82">
        <v>25121</v>
      </c>
      <c r="E926" s="85" t="s">
        <v>4174</v>
      </c>
      <c r="F926" s="86">
        <v>3420</v>
      </c>
      <c r="G926" s="87" t="s">
        <v>25746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25176</v>
      </c>
      <c r="C927" s="90" t="s">
        <v>26161</v>
      </c>
      <c r="D927" s="81">
        <v>25122</v>
      </c>
      <c r="E927" s="91" t="s">
        <v>4076</v>
      </c>
      <c r="F927" s="92">
        <v>2700</v>
      </c>
      <c r="G927" s="93" t="s">
        <v>25746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25176</v>
      </c>
      <c r="C928" s="84" t="s">
        <v>26172</v>
      </c>
      <c r="D928" s="82">
        <v>25123</v>
      </c>
      <c r="E928" s="85" t="s">
        <v>3989</v>
      </c>
      <c r="F928" s="86">
        <v>554.9</v>
      </c>
      <c r="G928" s="87" t="s">
        <v>25176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25176</v>
      </c>
      <c r="C929" s="90" t="s">
        <v>26183</v>
      </c>
      <c r="D929" s="81">
        <v>25124</v>
      </c>
      <c r="E929" s="91" t="s">
        <v>3964</v>
      </c>
      <c r="F929" s="92">
        <v>1216</v>
      </c>
      <c r="G929" s="93" t="s">
        <v>25176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25176</v>
      </c>
      <c r="C930" s="84" t="s">
        <v>26194</v>
      </c>
      <c r="D930" s="82">
        <v>25125</v>
      </c>
      <c r="E930" s="85" t="s">
        <v>3998</v>
      </c>
      <c r="F930" s="86">
        <v>10400</v>
      </c>
      <c r="G930" s="87" t="s">
        <v>25176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25176</v>
      </c>
      <c r="C931" s="90" t="s">
        <v>26205</v>
      </c>
      <c r="D931" s="81">
        <v>25126</v>
      </c>
      <c r="E931" s="91" t="s">
        <v>13758</v>
      </c>
      <c r="F931" s="92">
        <v>9570.2000000000007</v>
      </c>
      <c r="G931" s="93" t="s">
        <v>25746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25176</v>
      </c>
      <c r="C932" s="84" t="s">
        <v>26216</v>
      </c>
      <c r="D932" s="82">
        <v>25127</v>
      </c>
      <c r="E932" s="85" t="s">
        <v>4085</v>
      </c>
      <c r="F932" s="86">
        <v>10848</v>
      </c>
      <c r="G932" s="87" t="s">
        <v>25746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25176</v>
      </c>
      <c r="C933" s="90" t="s">
        <v>26227</v>
      </c>
      <c r="D933" s="81">
        <v>25128</v>
      </c>
      <c r="E933" s="91" t="s">
        <v>4111</v>
      </c>
      <c r="F933" s="92">
        <v>1654.8</v>
      </c>
      <c r="G933" s="93" t="s">
        <v>25746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25176</v>
      </c>
      <c r="C934" s="84" t="s">
        <v>26238</v>
      </c>
      <c r="D934" s="82">
        <v>25129</v>
      </c>
      <c r="E934" s="85" t="s">
        <v>4100</v>
      </c>
      <c r="F934" s="86">
        <v>760</v>
      </c>
      <c r="G934" s="87" t="s">
        <v>25746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25176</v>
      </c>
      <c r="C935" s="84" t="s">
        <v>26250</v>
      </c>
      <c r="D935" s="82">
        <v>25130</v>
      </c>
      <c r="E935" s="85" t="s">
        <v>4000</v>
      </c>
      <c r="F935" s="86">
        <v>1570</v>
      </c>
      <c r="G935" s="87" t="s">
        <v>25746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25176</v>
      </c>
      <c r="C936" s="90" t="s">
        <v>26261</v>
      </c>
      <c r="D936" s="81">
        <v>25131</v>
      </c>
      <c r="E936" s="91" t="s">
        <v>4001</v>
      </c>
      <c r="F936" s="92">
        <v>4560</v>
      </c>
      <c r="G936" s="93" t="s">
        <v>25746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25176</v>
      </c>
      <c r="C937" s="84" t="s">
        <v>26273</v>
      </c>
      <c r="D937" s="82">
        <v>25132</v>
      </c>
      <c r="E937" s="85" t="s">
        <v>4002</v>
      </c>
      <c r="F937" s="86">
        <v>1520</v>
      </c>
      <c r="G937" s="87" t="s">
        <v>25746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25176</v>
      </c>
      <c r="C938" s="90" t="s">
        <v>26285</v>
      </c>
      <c r="D938" s="81">
        <v>25133</v>
      </c>
      <c r="E938" s="91" t="s">
        <v>4011</v>
      </c>
      <c r="F938" s="92">
        <v>2776.6</v>
      </c>
      <c r="G938" s="93" t="s">
        <v>25746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25176</v>
      </c>
      <c r="C939" s="84" t="s">
        <v>26296</v>
      </c>
      <c r="D939" s="82">
        <v>25134</v>
      </c>
      <c r="E939" s="85" t="s">
        <v>4044</v>
      </c>
      <c r="F939" s="86">
        <v>7453.2</v>
      </c>
      <c r="G939" s="87" t="s">
        <v>25746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25176</v>
      </c>
      <c r="C940" s="90" t="s">
        <v>26308</v>
      </c>
      <c r="D940" s="81">
        <v>25135</v>
      </c>
      <c r="E940" s="91" t="s">
        <v>4076</v>
      </c>
      <c r="F940" s="92">
        <v>2191.1999999999998</v>
      </c>
      <c r="G940" s="93" t="s">
        <v>25746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25176</v>
      </c>
      <c r="C941" s="84" t="s">
        <v>26319</v>
      </c>
      <c r="D941" s="82">
        <v>25136</v>
      </c>
      <c r="E941" s="85" t="s">
        <v>4044</v>
      </c>
      <c r="F941" s="86">
        <v>151.80000000000001</v>
      </c>
      <c r="G941" s="87" t="s">
        <v>25746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25176</v>
      </c>
      <c r="C942" s="90" t="s">
        <v>26330</v>
      </c>
      <c r="D942" s="81">
        <v>25137</v>
      </c>
      <c r="E942" s="91" t="s">
        <v>3964</v>
      </c>
      <c r="F942" s="92">
        <v>969.8</v>
      </c>
      <c r="G942" s="93" t="s">
        <v>25176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25176</v>
      </c>
      <c r="C943" s="84" t="s">
        <v>26342</v>
      </c>
      <c r="D943" s="82">
        <v>25138</v>
      </c>
      <c r="E943" s="85" t="s">
        <v>3959</v>
      </c>
      <c r="F943" s="86">
        <v>1600</v>
      </c>
      <c r="G943" s="87" t="s">
        <v>25176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25176</v>
      </c>
      <c r="C944" s="90" t="s">
        <v>26353</v>
      </c>
      <c r="D944" s="81">
        <v>25139</v>
      </c>
      <c r="E944" s="91" t="s">
        <v>4099</v>
      </c>
      <c r="F944" s="92">
        <v>3321.6</v>
      </c>
      <c r="G944" s="93" t="s">
        <v>25176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25176</v>
      </c>
      <c r="C945" s="90" t="s">
        <v>26366</v>
      </c>
      <c r="D945" s="81">
        <v>25140</v>
      </c>
      <c r="E945" s="91" t="s">
        <v>4099</v>
      </c>
      <c r="F945" s="92">
        <v>112</v>
      </c>
      <c r="G945" s="93" t="s">
        <v>25176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25176</v>
      </c>
      <c r="C946" s="84" t="s">
        <v>26377</v>
      </c>
      <c r="D946" s="82">
        <v>25141</v>
      </c>
      <c r="E946" s="85" t="s">
        <v>3964</v>
      </c>
      <c r="F946" s="86">
        <v>532</v>
      </c>
      <c r="G946" s="87" t="s">
        <v>25176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25176</v>
      </c>
      <c r="C947" s="90" t="s">
        <v>26388</v>
      </c>
      <c r="D947" s="81">
        <v>25142</v>
      </c>
      <c r="E947" s="91" t="s">
        <v>3952</v>
      </c>
      <c r="F947" s="92">
        <v>1792</v>
      </c>
      <c r="G947" s="93" t="s">
        <v>25176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25176</v>
      </c>
      <c r="C948" s="84" t="s">
        <v>26399</v>
      </c>
      <c r="D948" s="82">
        <v>25143</v>
      </c>
      <c r="E948" s="85" t="s">
        <v>3964</v>
      </c>
      <c r="F948" s="86">
        <v>1064</v>
      </c>
      <c r="G948" s="87" t="s">
        <v>25176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25176</v>
      </c>
      <c r="C949" s="90" t="s">
        <v>26410</v>
      </c>
      <c r="D949" s="81">
        <v>25144</v>
      </c>
      <c r="E949" s="91" t="s">
        <v>25165</v>
      </c>
      <c r="F949" s="92">
        <v>42126</v>
      </c>
      <c r="G949" s="93" t="s">
        <v>25176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25176</v>
      </c>
      <c r="C950" s="84" t="s">
        <v>26421</v>
      </c>
      <c r="D950" s="82">
        <v>25145</v>
      </c>
      <c r="E950" s="85" t="s">
        <v>3964</v>
      </c>
      <c r="F950" s="86">
        <v>1398.3</v>
      </c>
      <c r="G950" s="87" t="s">
        <v>25176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25176</v>
      </c>
      <c r="C951" s="90" t="s">
        <v>26432</v>
      </c>
      <c r="D951" s="81">
        <v>25146</v>
      </c>
      <c r="E951" s="91" t="s">
        <v>4023</v>
      </c>
      <c r="F951" s="92">
        <v>1765.5</v>
      </c>
      <c r="G951" s="93" t="s">
        <v>25176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25176</v>
      </c>
      <c r="C952" s="84" t="s">
        <v>26443</v>
      </c>
      <c r="D952" s="82">
        <v>25147</v>
      </c>
      <c r="E952" s="85" t="s">
        <v>8544</v>
      </c>
      <c r="F952" s="86">
        <v>660.1</v>
      </c>
      <c r="G952" s="87" t="s">
        <v>25176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25176</v>
      </c>
      <c r="C953" s="90" t="s">
        <v>26454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25176</v>
      </c>
      <c r="C954" s="84" t="s">
        <v>26466</v>
      </c>
      <c r="D954" s="82">
        <v>25149</v>
      </c>
      <c r="E954" s="85" t="s">
        <v>3955</v>
      </c>
      <c r="F954" s="86">
        <v>932</v>
      </c>
      <c r="G954" s="87" t="s">
        <v>25176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25176</v>
      </c>
      <c r="C955" s="84" t="s">
        <v>26478</v>
      </c>
      <c r="D955" s="82">
        <v>25150</v>
      </c>
      <c r="E955" s="85" t="s">
        <v>4124</v>
      </c>
      <c r="F955" s="86">
        <v>40976.6</v>
      </c>
      <c r="G955" s="87" t="s">
        <v>25781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25176</v>
      </c>
      <c r="C956" s="90" t="s">
        <v>26490</v>
      </c>
      <c r="D956" s="81">
        <v>25151</v>
      </c>
      <c r="E956" s="91" t="s">
        <v>3964</v>
      </c>
      <c r="F956" s="92">
        <v>7600</v>
      </c>
      <c r="G956" s="93" t="s">
        <v>25176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25176</v>
      </c>
      <c r="C957" s="84" t="s">
        <v>26501</v>
      </c>
      <c r="D957" s="82">
        <v>25152</v>
      </c>
      <c r="E957" s="85" t="s">
        <v>4129</v>
      </c>
      <c r="F957" s="86">
        <v>5454.4</v>
      </c>
      <c r="G957" s="87" t="s">
        <v>25176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25176</v>
      </c>
      <c r="C958" s="90" t="s">
        <v>26512</v>
      </c>
      <c r="D958" s="81">
        <v>25153</v>
      </c>
      <c r="E958" s="91" t="s">
        <v>6753</v>
      </c>
      <c r="F958" s="92">
        <v>792</v>
      </c>
      <c r="G958" s="93" t="s">
        <v>25176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25176</v>
      </c>
      <c r="C959" s="84" t="s">
        <v>26525</v>
      </c>
      <c r="D959" s="82">
        <v>25154</v>
      </c>
      <c r="E959" s="85" t="s">
        <v>3964</v>
      </c>
      <c r="F959" s="86">
        <v>150.4</v>
      </c>
      <c r="G959" s="87" t="s">
        <v>25176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25176</v>
      </c>
      <c r="C960" s="90" t="s">
        <v>26536</v>
      </c>
      <c r="D960" s="81">
        <v>25155</v>
      </c>
      <c r="E960" s="91" t="s">
        <v>6753</v>
      </c>
      <c r="F960" s="92">
        <v>422.4</v>
      </c>
      <c r="G960" s="93" t="s">
        <v>25176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25176</v>
      </c>
      <c r="C961" s="84" t="s">
        <v>26547</v>
      </c>
      <c r="D961" s="82">
        <v>25156</v>
      </c>
      <c r="E961" s="85" t="s">
        <v>4066</v>
      </c>
      <c r="F961" s="86">
        <v>2458</v>
      </c>
      <c r="G961" s="87" t="s">
        <v>25176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25176</v>
      </c>
      <c r="C962" s="90" t="s">
        <v>26558</v>
      </c>
      <c r="D962" s="81">
        <v>25157</v>
      </c>
      <c r="E962" s="91" t="s">
        <v>4129</v>
      </c>
      <c r="F962" s="92">
        <v>1200</v>
      </c>
      <c r="G962" s="93" t="s">
        <v>25176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25176</v>
      </c>
      <c r="C963" s="84" t="s">
        <v>26569</v>
      </c>
      <c r="D963" s="82">
        <v>25158</v>
      </c>
      <c r="E963" s="85" t="s">
        <v>4069</v>
      </c>
      <c r="F963" s="86">
        <v>41160</v>
      </c>
      <c r="G963" s="87" t="s">
        <v>25801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25176</v>
      </c>
      <c r="C964" s="90" t="s">
        <v>26580</v>
      </c>
      <c r="D964" s="81">
        <v>25159</v>
      </c>
      <c r="E964" s="91" t="s">
        <v>3964</v>
      </c>
      <c r="F964" s="92">
        <v>2361.6</v>
      </c>
      <c r="G964" s="93" t="s">
        <v>25176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25176</v>
      </c>
      <c r="C965" s="90" t="s">
        <v>26592</v>
      </c>
      <c r="D965" s="81">
        <v>25160</v>
      </c>
      <c r="E965" s="91" t="s">
        <v>4072</v>
      </c>
      <c r="F965" s="92">
        <v>347.2</v>
      </c>
      <c r="G965" s="93" t="s">
        <v>25176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25176</v>
      </c>
      <c r="C966" s="84" t="s">
        <v>26603</v>
      </c>
      <c r="D966" s="82">
        <v>25161</v>
      </c>
      <c r="E966" s="85" t="s">
        <v>25232</v>
      </c>
      <c r="F966" s="86">
        <v>10159.799999999999</v>
      </c>
      <c r="G966" s="87" t="s">
        <v>25746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25176</v>
      </c>
      <c r="C967" s="90" t="s">
        <v>26614</v>
      </c>
      <c r="D967" s="81">
        <v>25162</v>
      </c>
      <c r="E967" s="91" t="s">
        <v>3964</v>
      </c>
      <c r="F967" s="92">
        <v>2008.8</v>
      </c>
      <c r="G967" s="93" t="s">
        <v>25176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25176</v>
      </c>
      <c r="C968" s="84" t="s">
        <v>26625</v>
      </c>
      <c r="D968" s="82">
        <v>25163</v>
      </c>
      <c r="E968" s="85" t="s">
        <v>3964</v>
      </c>
      <c r="F968" s="86">
        <v>300</v>
      </c>
      <c r="G968" s="87" t="s">
        <v>25176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25176</v>
      </c>
      <c r="C969" s="90" t="s">
        <v>26636</v>
      </c>
      <c r="D969" s="81">
        <v>25164</v>
      </c>
      <c r="E969" s="91" t="s">
        <v>3964</v>
      </c>
      <c r="F969" s="92">
        <v>13.3</v>
      </c>
      <c r="G969" s="93" t="s">
        <v>25176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25176</v>
      </c>
      <c r="C970" s="84" t="s">
        <v>26648</v>
      </c>
      <c r="D970" s="82">
        <v>25165</v>
      </c>
      <c r="E970" s="85" t="s">
        <v>4047</v>
      </c>
      <c r="F970" s="86">
        <v>2756</v>
      </c>
      <c r="G970" s="87" t="s">
        <v>25781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25176</v>
      </c>
      <c r="C971" s="90" t="s">
        <v>26659</v>
      </c>
      <c r="D971" s="81">
        <v>25166</v>
      </c>
      <c r="E971" s="91" t="s">
        <v>3937</v>
      </c>
      <c r="F971" s="92">
        <v>123634.45</v>
      </c>
      <c r="G971" s="93" t="s">
        <v>25781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25176</v>
      </c>
      <c r="C972" s="84" t="s">
        <v>26670</v>
      </c>
      <c r="D972" s="82">
        <v>25167</v>
      </c>
      <c r="E972" s="85" t="s">
        <v>3964</v>
      </c>
      <c r="F972" s="86">
        <v>60.8</v>
      </c>
      <c r="G972" s="87" t="s">
        <v>25781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25176</v>
      </c>
      <c r="C973" s="90" t="s">
        <v>26681</v>
      </c>
      <c r="D973" s="81">
        <v>25168</v>
      </c>
      <c r="E973" s="91" t="s">
        <v>3964</v>
      </c>
      <c r="F973" s="92">
        <v>364</v>
      </c>
      <c r="G973" s="93" t="s">
        <v>25556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25176</v>
      </c>
      <c r="C974" s="84" t="s">
        <v>26692</v>
      </c>
      <c r="D974" s="82">
        <v>25169</v>
      </c>
      <c r="E974" s="85" t="s">
        <v>3964</v>
      </c>
      <c r="F974" s="86">
        <v>345</v>
      </c>
      <c r="G974" s="87" t="s">
        <v>25781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25176</v>
      </c>
      <c r="C975" s="84" t="s">
        <v>26705</v>
      </c>
      <c r="D975" s="82">
        <v>25170</v>
      </c>
      <c r="E975" s="85" t="s">
        <v>3964</v>
      </c>
      <c r="F975" s="86">
        <v>262</v>
      </c>
      <c r="G975" s="87" t="s">
        <v>25781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25176</v>
      </c>
      <c r="C976" s="90" t="s">
        <v>26716</v>
      </c>
      <c r="D976" s="81">
        <v>25171</v>
      </c>
      <c r="E976" s="91" t="s">
        <v>4049</v>
      </c>
      <c r="F976" s="92">
        <v>12566.4</v>
      </c>
      <c r="G976" s="93" t="s">
        <v>25746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25176</v>
      </c>
      <c r="C977" s="84" t="s">
        <v>26727</v>
      </c>
      <c r="D977" s="82">
        <v>25172</v>
      </c>
      <c r="E977" s="85" t="s">
        <v>4163</v>
      </c>
      <c r="F977" s="86">
        <v>378</v>
      </c>
      <c r="G977" s="87" t="s">
        <v>25781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25781</v>
      </c>
      <c r="C978" s="90" t="s">
        <v>26738</v>
      </c>
      <c r="D978" s="81">
        <v>25173</v>
      </c>
      <c r="E978" s="91" t="s">
        <v>5021</v>
      </c>
      <c r="F978" s="92">
        <v>2248.6</v>
      </c>
      <c r="G978" s="93" t="s">
        <v>25781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25781</v>
      </c>
      <c r="C979" s="84" t="s">
        <v>26749</v>
      </c>
      <c r="D979" s="82">
        <v>25174</v>
      </c>
      <c r="E979" s="85" t="s">
        <v>3994</v>
      </c>
      <c r="F979" s="86">
        <v>648</v>
      </c>
      <c r="G979" s="87" t="s">
        <v>25781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25781</v>
      </c>
      <c r="C980" s="90" t="s">
        <v>26760</v>
      </c>
      <c r="D980" s="81">
        <v>25175</v>
      </c>
      <c r="E980" s="91" t="s">
        <v>3951</v>
      </c>
      <c r="F980" s="92">
        <v>4561.6000000000004</v>
      </c>
      <c r="G980" s="93" t="s">
        <v>25781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25781</v>
      </c>
      <c r="C981" s="84" t="s">
        <v>26771</v>
      </c>
      <c r="D981" s="82">
        <v>25176</v>
      </c>
      <c r="E981" s="85" t="s">
        <v>3937</v>
      </c>
      <c r="F981" s="86">
        <v>88529.4</v>
      </c>
      <c r="G981" s="87" t="s">
        <v>25746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25781</v>
      </c>
      <c r="C982" s="90" t="s">
        <v>26782</v>
      </c>
      <c r="D982" s="81">
        <v>25177</v>
      </c>
      <c r="E982" s="91" t="s">
        <v>4187</v>
      </c>
      <c r="F982" s="92">
        <v>9027</v>
      </c>
      <c r="G982" s="93" t="s">
        <v>25781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25781</v>
      </c>
      <c r="C983" s="84" t="s">
        <v>26793</v>
      </c>
      <c r="D983" s="82">
        <v>25178</v>
      </c>
      <c r="E983" s="85" t="s">
        <v>3977</v>
      </c>
      <c r="F983" s="86">
        <v>480</v>
      </c>
      <c r="G983" s="87" t="s">
        <v>25781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25781</v>
      </c>
      <c r="C984" s="90" t="s">
        <v>26805</v>
      </c>
      <c r="D984" s="81">
        <v>25179</v>
      </c>
      <c r="E984" s="91" t="s">
        <v>10277</v>
      </c>
      <c r="F984" s="92">
        <v>2789.8</v>
      </c>
      <c r="G984" s="93" t="s">
        <v>25781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25781</v>
      </c>
      <c r="C985" s="90" t="s">
        <v>26817</v>
      </c>
      <c r="D985" s="81">
        <v>25180</v>
      </c>
      <c r="E985" s="91" t="s">
        <v>3950</v>
      </c>
      <c r="F985" s="92">
        <v>41835.4</v>
      </c>
      <c r="G985" s="93" t="s">
        <v>25746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25781</v>
      </c>
      <c r="C986" s="84" t="s">
        <v>26828</v>
      </c>
      <c r="D986" s="82">
        <v>25181</v>
      </c>
      <c r="E986" s="85" t="s">
        <v>3962</v>
      </c>
      <c r="F986" s="86">
        <v>8271.2000000000007</v>
      </c>
      <c r="G986" s="87" t="s">
        <v>25781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25781</v>
      </c>
      <c r="C987" s="90" t="s">
        <v>26839</v>
      </c>
      <c r="D987" s="81">
        <v>25182</v>
      </c>
      <c r="E987" s="91" t="s">
        <v>3964</v>
      </c>
      <c r="F987" s="92">
        <v>3355.8</v>
      </c>
      <c r="G987" s="93" t="s">
        <v>25781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25781</v>
      </c>
      <c r="C988" s="84" t="s">
        <v>26850</v>
      </c>
      <c r="D988" s="82">
        <v>25183</v>
      </c>
      <c r="E988" s="85" t="s">
        <v>3935</v>
      </c>
      <c r="F988" s="86">
        <v>45135</v>
      </c>
      <c r="G988" s="87" t="s">
        <v>25407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25781</v>
      </c>
      <c r="C989" s="90" t="s">
        <v>26861</v>
      </c>
      <c r="D989" s="81">
        <v>25184</v>
      </c>
      <c r="E989" s="91" t="s">
        <v>3975</v>
      </c>
      <c r="F989" s="92">
        <v>4180</v>
      </c>
      <c r="G989" s="93" t="s">
        <v>25781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25781</v>
      </c>
      <c r="C990" s="84" t="s">
        <v>26872</v>
      </c>
      <c r="D990" s="82">
        <v>25185</v>
      </c>
      <c r="E990" s="85" t="s">
        <v>3953</v>
      </c>
      <c r="F990" s="86">
        <v>2850</v>
      </c>
      <c r="G990" s="87" t="s">
        <v>25781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25781</v>
      </c>
      <c r="C991" s="90" t="s">
        <v>26883</v>
      </c>
      <c r="D991" s="81">
        <v>25186</v>
      </c>
      <c r="E991" s="91" t="s">
        <v>4041</v>
      </c>
      <c r="F991" s="92">
        <v>1396</v>
      </c>
      <c r="G991" s="93" t="s">
        <v>25781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25781</v>
      </c>
      <c r="C992" s="84" t="s">
        <v>26894</v>
      </c>
      <c r="D992" s="82">
        <v>25187</v>
      </c>
      <c r="E992" s="85" t="s">
        <v>10241</v>
      </c>
      <c r="F992" s="86">
        <v>7100.8</v>
      </c>
      <c r="G992" s="87" t="s">
        <v>25781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25781</v>
      </c>
      <c r="C993" s="90" t="s">
        <v>26905</v>
      </c>
      <c r="D993" s="81">
        <v>25188</v>
      </c>
      <c r="E993" s="91" t="s">
        <v>4028</v>
      </c>
      <c r="F993" s="92">
        <v>431.2</v>
      </c>
      <c r="G993" s="93" t="s">
        <v>25781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25781</v>
      </c>
      <c r="C994" s="84" t="s">
        <v>26917</v>
      </c>
      <c r="D994" s="82">
        <v>25189</v>
      </c>
      <c r="E994" s="85" t="s">
        <v>4028</v>
      </c>
      <c r="F994" s="86">
        <v>2173.1999999999998</v>
      </c>
      <c r="G994" s="87" t="s">
        <v>25781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25781</v>
      </c>
      <c r="C995" s="84" t="s">
        <v>26929</v>
      </c>
      <c r="D995" s="82">
        <v>25190</v>
      </c>
      <c r="E995" s="85" t="s">
        <v>4057</v>
      </c>
      <c r="F995" s="86">
        <v>2420.6</v>
      </c>
      <c r="G995" s="87" t="s">
        <v>25781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25781</v>
      </c>
      <c r="C996" s="90" t="s">
        <v>26940</v>
      </c>
      <c r="D996" s="81">
        <v>25191</v>
      </c>
      <c r="E996" s="91" t="s">
        <v>3958</v>
      </c>
      <c r="F996" s="92">
        <v>360</v>
      </c>
      <c r="G996" s="93" t="s">
        <v>25781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25781</v>
      </c>
      <c r="C997" s="84" t="s">
        <v>26951</v>
      </c>
      <c r="D997" s="82">
        <v>25192</v>
      </c>
      <c r="E997" s="85" t="s">
        <v>4067</v>
      </c>
      <c r="F997" s="86">
        <v>3990</v>
      </c>
      <c r="G997" s="87" t="s">
        <v>25781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25781</v>
      </c>
      <c r="C998" s="90" t="s">
        <v>26962</v>
      </c>
      <c r="D998" s="81">
        <v>25193</v>
      </c>
      <c r="E998" s="91" t="s">
        <v>4048</v>
      </c>
      <c r="F998" s="92">
        <v>2583</v>
      </c>
      <c r="G998" s="93" t="s">
        <v>25781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25781</v>
      </c>
      <c r="C999" s="84" t="s">
        <v>26973</v>
      </c>
      <c r="D999" s="82">
        <v>25194</v>
      </c>
      <c r="E999" s="85" t="s">
        <v>25111</v>
      </c>
      <c r="F999" s="86">
        <v>1674</v>
      </c>
      <c r="G999" s="87" t="s">
        <v>25781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25781</v>
      </c>
      <c r="C1000" s="90" t="s">
        <v>26985</v>
      </c>
      <c r="D1000" s="81">
        <v>25195</v>
      </c>
      <c r="E1000" s="91" t="s">
        <v>3995</v>
      </c>
      <c r="F1000" s="92">
        <v>49590.02</v>
      </c>
      <c r="G1000" s="93" t="s">
        <v>25781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25781</v>
      </c>
      <c r="C1001" s="84" t="s">
        <v>26996</v>
      </c>
      <c r="D1001" s="82">
        <v>25196</v>
      </c>
      <c r="E1001" s="85" t="s">
        <v>3964</v>
      </c>
      <c r="F1001" s="86">
        <v>2237.8000000000002</v>
      </c>
      <c r="G1001" s="87" t="s">
        <v>25781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25781</v>
      </c>
      <c r="C1002" s="90" t="s">
        <v>27007</v>
      </c>
      <c r="D1002" s="81">
        <v>25197</v>
      </c>
      <c r="E1002" s="91" t="s">
        <v>3974</v>
      </c>
      <c r="F1002" s="92">
        <v>4560</v>
      </c>
      <c r="G1002" s="93" t="s">
        <v>25781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25781</v>
      </c>
      <c r="C1003" s="84" t="s">
        <v>27018</v>
      </c>
      <c r="D1003" s="82">
        <v>25198</v>
      </c>
      <c r="E1003" s="85" t="s">
        <v>3960</v>
      </c>
      <c r="F1003" s="86">
        <v>16657.400000000001</v>
      </c>
      <c r="G1003" s="87" t="s">
        <v>25781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25781</v>
      </c>
      <c r="C1004" s="90" t="s">
        <v>27029</v>
      </c>
      <c r="D1004" s="81">
        <v>25199</v>
      </c>
      <c r="E1004" s="91" t="s">
        <v>3969</v>
      </c>
      <c r="F1004" s="92">
        <v>6685</v>
      </c>
      <c r="G1004" s="93" t="s">
        <v>25781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25781</v>
      </c>
      <c r="C1005" s="84" t="s">
        <v>27043</v>
      </c>
      <c r="D1005" s="82">
        <v>25200</v>
      </c>
      <c r="E1005" s="85" t="s">
        <v>3964</v>
      </c>
      <c r="F1005" s="86">
        <v>570</v>
      </c>
      <c r="G1005" s="87" t="s">
        <v>25781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25781</v>
      </c>
      <c r="C1006" s="90" t="s">
        <v>27054</v>
      </c>
      <c r="D1006" s="81">
        <v>25201</v>
      </c>
      <c r="E1006" s="91" t="s">
        <v>3996</v>
      </c>
      <c r="F1006" s="92">
        <v>11259</v>
      </c>
      <c r="G1006" s="93" t="s">
        <v>25781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25781</v>
      </c>
      <c r="C1007" s="84" t="s">
        <v>27065</v>
      </c>
      <c r="D1007" s="82">
        <v>25202</v>
      </c>
      <c r="E1007" s="85" t="s">
        <v>4017</v>
      </c>
      <c r="F1007" s="86">
        <v>131630.72</v>
      </c>
      <c r="G1007" s="87" t="s">
        <v>25264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25781</v>
      </c>
      <c r="C1008" s="90" t="s">
        <v>27076</v>
      </c>
      <c r="D1008" s="81">
        <v>25203</v>
      </c>
      <c r="E1008" s="91" t="s">
        <v>11197</v>
      </c>
      <c r="F1008" s="92">
        <v>2561.1999999999998</v>
      </c>
      <c r="G1008" s="93" t="s">
        <v>25781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25781</v>
      </c>
      <c r="C1009" s="84" t="s">
        <v>27087</v>
      </c>
      <c r="D1009" s="82">
        <v>25204</v>
      </c>
      <c r="E1009" s="85" t="s">
        <v>3970</v>
      </c>
      <c r="F1009" s="86">
        <v>1896</v>
      </c>
      <c r="G1009" s="87" t="s">
        <v>25781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25781</v>
      </c>
      <c r="C1010" s="90" t="s">
        <v>27098</v>
      </c>
      <c r="D1010" s="81">
        <v>25205</v>
      </c>
      <c r="E1010" s="91" t="s">
        <v>3956</v>
      </c>
      <c r="F1010" s="92">
        <v>1212</v>
      </c>
      <c r="G1010" s="93" t="s">
        <v>25781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25781</v>
      </c>
      <c r="C1011" s="84" t="s">
        <v>27109</v>
      </c>
      <c r="D1011" s="82">
        <v>25206</v>
      </c>
      <c r="E1011" s="85" t="s">
        <v>4031</v>
      </c>
      <c r="F1011" s="86">
        <v>3800</v>
      </c>
      <c r="G1011" s="87" t="s">
        <v>25781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25781</v>
      </c>
      <c r="C1012" s="90" t="s">
        <v>27120</v>
      </c>
      <c r="D1012" s="81">
        <v>25207</v>
      </c>
      <c r="E1012" s="91" t="s">
        <v>3957</v>
      </c>
      <c r="F1012" s="92">
        <v>950</v>
      </c>
      <c r="G1012" s="93" t="s">
        <v>25781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25781</v>
      </c>
      <c r="C1013" s="84" t="s">
        <v>27131</v>
      </c>
      <c r="D1013" s="82">
        <v>25208</v>
      </c>
      <c r="E1013" s="85" t="s">
        <v>8138</v>
      </c>
      <c r="F1013" s="86">
        <v>400</v>
      </c>
      <c r="G1013" s="87" t="s">
        <v>25781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25781</v>
      </c>
      <c r="C1014" s="90" t="s">
        <v>27142</v>
      </c>
      <c r="D1014" s="81">
        <v>25209</v>
      </c>
      <c r="E1014" s="91" t="s">
        <v>4061</v>
      </c>
      <c r="F1014" s="92">
        <v>3168</v>
      </c>
      <c r="G1014" s="93" t="s">
        <v>25781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25781</v>
      </c>
      <c r="C1015" s="90" t="s">
        <v>27154</v>
      </c>
      <c r="D1015" s="81">
        <v>25210</v>
      </c>
      <c r="E1015" s="91" t="s">
        <v>25218</v>
      </c>
      <c r="F1015" s="92">
        <v>1139.5999999999999</v>
      </c>
      <c r="G1015" s="93" t="s">
        <v>25781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25781</v>
      </c>
      <c r="C1016" s="84" t="s">
        <v>27165</v>
      </c>
      <c r="D1016" s="82">
        <v>25211</v>
      </c>
      <c r="E1016" s="85" t="s">
        <v>4037</v>
      </c>
      <c r="F1016" s="86">
        <v>2738.4</v>
      </c>
      <c r="G1016" s="87" t="s">
        <v>25781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25781</v>
      </c>
      <c r="C1017" s="90" t="s">
        <v>27176</v>
      </c>
      <c r="D1017" s="81">
        <v>25212</v>
      </c>
      <c r="E1017" s="91" t="s">
        <v>4049</v>
      </c>
      <c r="F1017" s="92">
        <v>1068</v>
      </c>
      <c r="G1017" s="93" t="s">
        <v>25781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25781</v>
      </c>
      <c r="C1018" s="84" t="s">
        <v>27187</v>
      </c>
      <c r="D1018" s="82">
        <v>25213</v>
      </c>
      <c r="E1018" s="85" t="s">
        <v>3964</v>
      </c>
      <c r="F1018" s="86">
        <v>1172</v>
      </c>
      <c r="G1018" s="87" t="s">
        <v>25781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25781</v>
      </c>
      <c r="C1019" s="90" t="s">
        <v>27198</v>
      </c>
      <c r="D1019" s="81">
        <v>25214</v>
      </c>
      <c r="E1019" s="91" t="s">
        <v>3964</v>
      </c>
      <c r="F1019" s="92">
        <v>760</v>
      </c>
      <c r="G1019" s="93" t="s">
        <v>25781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25781</v>
      </c>
      <c r="C1020" s="84" t="s">
        <v>27209</v>
      </c>
      <c r="D1020" s="82">
        <v>25215</v>
      </c>
      <c r="E1020" s="85" t="s">
        <v>3998</v>
      </c>
      <c r="F1020" s="86">
        <v>59758.6</v>
      </c>
      <c r="G1020" s="87" t="s">
        <v>25781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25781</v>
      </c>
      <c r="C1021" s="90" t="s">
        <v>27220</v>
      </c>
      <c r="D1021" s="81">
        <v>25216</v>
      </c>
      <c r="E1021" s="91" t="s">
        <v>4114</v>
      </c>
      <c r="F1021" s="92">
        <v>3323.4</v>
      </c>
      <c r="G1021" s="93" t="s">
        <v>25781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25781</v>
      </c>
      <c r="C1022" s="84" t="s">
        <v>27231</v>
      </c>
      <c r="D1022" s="82">
        <v>25217</v>
      </c>
      <c r="E1022" s="85" t="s">
        <v>4016</v>
      </c>
      <c r="F1022" s="86">
        <v>3484</v>
      </c>
      <c r="G1022" s="87" t="s">
        <v>25781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25781</v>
      </c>
      <c r="C1023" s="90" t="s">
        <v>27242</v>
      </c>
      <c r="D1023" s="81">
        <v>25218</v>
      </c>
      <c r="E1023" s="91" t="s">
        <v>3980</v>
      </c>
      <c r="F1023" s="92">
        <v>4419</v>
      </c>
      <c r="G1023" s="93" t="s">
        <v>25781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25781</v>
      </c>
      <c r="C1024" s="84" t="s">
        <v>27253</v>
      </c>
      <c r="D1024" s="82">
        <v>25219</v>
      </c>
      <c r="E1024" s="85" t="s">
        <v>3985</v>
      </c>
      <c r="F1024" s="86">
        <v>2546.9</v>
      </c>
      <c r="G1024" s="87" t="s">
        <v>25781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25781</v>
      </c>
      <c r="C1025" s="84" t="s">
        <v>27266</v>
      </c>
      <c r="D1025" s="82">
        <v>25220</v>
      </c>
      <c r="E1025" s="85" t="s">
        <v>3964</v>
      </c>
      <c r="F1025" s="86">
        <v>1394</v>
      </c>
      <c r="G1025" s="87" t="s">
        <v>25781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25781</v>
      </c>
      <c r="C1026" s="90" t="s">
        <v>27277</v>
      </c>
      <c r="D1026" s="81">
        <v>25221</v>
      </c>
      <c r="E1026" s="91" t="s">
        <v>3958</v>
      </c>
      <c r="F1026" s="92">
        <v>2386.3000000000002</v>
      </c>
      <c r="G1026" s="93" t="s">
        <v>25781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25781</v>
      </c>
      <c r="C1027" s="84" t="s">
        <v>27288</v>
      </c>
      <c r="D1027" s="82">
        <v>25222</v>
      </c>
      <c r="E1027" s="85" t="s">
        <v>4174</v>
      </c>
      <c r="F1027" s="86">
        <v>1520</v>
      </c>
      <c r="G1027" s="87" t="s">
        <v>25781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25781</v>
      </c>
      <c r="C1028" s="90" t="s">
        <v>27299</v>
      </c>
      <c r="D1028" s="81">
        <v>25223</v>
      </c>
      <c r="E1028" s="91" t="s">
        <v>11256</v>
      </c>
      <c r="F1028" s="92">
        <v>1140</v>
      </c>
      <c r="G1028" s="93" t="s">
        <v>25781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25781</v>
      </c>
      <c r="C1029" s="84" t="s">
        <v>27310</v>
      </c>
      <c r="D1029" s="82">
        <v>25224</v>
      </c>
      <c r="E1029" s="85" t="s">
        <v>4042</v>
      </c>
      <c r="F1029" s="86">
        <v>7763.6</v>
      </c>
      <c r="G1029" s="87" t="s">
        <v>25484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25781</v>
      </c>
      <c r="C1030" s="90" t="s">
        <v>27321</v>
      </c>
      <c r="D1030" s="81">
        <v>25225</v>
      </c>
      <c r="E1030" s="91" t="s">
        <v>4073</v>
      </c>
      <c r="F1030" s="92">
        <v>8694</v>
      </c>
      <c r="G1030" s="93" t="s">
        <v>25781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25781</v>
      </c>
      <c r="C1031" s="84" t="s">
        <v>27332</v>
      </c>
      <c r="D1031" s="82">
        <v>25226</v>
      </c>
      <c r="E1031" s="85" t="s">
        <v>4121</v>
      </c>
      <c r="F1031" s="86">
        <v>4365.6000000000004</v>
      </c>
      <c r="G1031" s="87" t="s">
        <v>25781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25781</v>
      </c>
      <c r="C1032" s="90" t="s">
        <v>27343</v>
      </c>
      <c r="D1032" s="81">
        <v>25227</v>
      </c>
      <c r="E1032" s="91" t="s">
        <v>4066</v>
      </c>
      <c r="F1032" s="92">
        <v>2814.3</v>
      </c>
      <c r="G1032" s="93" t="s">
        <v>25781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25781</v>
      </c>
      <c r="C1033" s="84" t="s">
        <v>27354</v>
      </c>
      <c r="D1033" s="82">
        <v>25228</v>
      </c>
      <c r="E1033" s="85" t="s">
        <v>3989</v>
      </c>
      <c r="F1033" s="86">
        <v>664.2</v>
      </c>
      <c r="G1033" s="87" t="s">
        <v>25781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25781</v>
      </c>
      <c r="C1034" s="90" t="s">
        <v>27365</v>
      </c>
      <c r="D1034" s="81">
        <v>25229</v>
      </c>
      <c r="E1034" s="91" t="s">
        <v>6720</v>
      </c>
      <c r="F1034" s="92">
        <v>29614.3</v>
      </c>
      <c r="G1034" s="93" t="s">
        <v>25781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25781</v>
      </c>
      <c r="C1035" s="90" t="s">
        <v>27377</v>
      </c>
      <c r="D1035" s="81">
        <v>25230</v>
      </c>
      <c r="E1035" s="91" t="s">
        <v>3964</v>
      </c>
      <c r="F1035" s="92">
        <v>692.9</v>
      </c>
      <c r="G1035" s="93" t="s">
        <v>25781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25781</v>
      </c>
      <c r="C1036" s="84" t="s">
        <v>27388</v>
      </c>
      <c r="D1036" s="82">
        <v>25231</v>
      </c>
      <c r="E1036" s="85" t="s">
        <v>4109</v>
      </c>
      <c r="F1036" s="86">
        <v>732</v>
      </c>
      <c r="G1036" s="87" t="s">
        <v>25781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25781</v>
      </c>
      <c r="C1037" s="90" t="s">
        <v>27399</v>
      </c>
      <c r="D1037" s="81">
        <v>25232</v>
      </c>
      <c r="E1037" s="91" t="s">
        <v>4074</v>
      </c>
      <c r="F1037" s="92">
        <v>24990</v>
      </c>
      <c r="G1037" s="93" t="s">
        <v>25781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25781</v>
      </c>
      <c r="C1038" s="84" t="s">
        <v>27410</v>
      </c>
      <c r="D1038" s="82">
        <v>25233</v>
      </c>
      <c r="E1038" s="85" t="s">
        <v>3964</v>
      </c>
      <c r="F1038" s="86">
        <v>106.4</v>
      </c>
      <c r="G1038" s="87" t="s">
        <v>25781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25746</v>
      </c>
      <c r="C1039" s="90" t="s">
        <v>27421</v>
      </c>
      <c r="D1039" s="81">
        <v>25234</v>
      </c>
      <c r="E1039" s="91" t="s">
        <v>3943</v>
      </c>
      <c r="F1039" s="92">
        <v>17509.8</v>
      </c>
      <c r="G1039" s="93" t="s">
        <v>25746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25746</v>
      </c>
      <c r="C1040" s="84" t="s">
        <v>27433</v>
      </c>
      <c r="D1040" s="82">
        <v>25235</v>
      </c>
      <c r="E1040" s="85" t="s">
        <v>3937</v>
      </c>
      <c r="F1040" s="86">
        <v>104056.55</v>
      </c>
      <c r="G1040" s="87" t="s">
        <v>25407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25746</v>
      </c>
      <c r="C1041" s="90" t="s">
        <v>27444</v>
      </c>
      <c r="D1041" s="81">
        <v>25236</v>
      </c>
      <c r="E1041" s="91" t="s">
        <v>3935</v>
      </c>
      <c r="F1041" s="92">
        <v>51357.9</v>
      </c>
      <c r="G1041" s="93" t="s">
        <v>25484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25746</v>
      </c>
      <c r="C1042" s="84" t="s">
        <v>27455</v>
      </c>
      <c r="D1042" s="82">
        <v>25237</v>
      </c>
      <c r="E1042" s="85" t="s">
        <v>4031</v>
      </c>
      <c r="F1042" s="86">
        <v>1900</v>
      </c>
      <c r="G1042" s="87" t="s">
        <v>25746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25746</v>
      </c>
      <c r="C1043" s="90" t="s">
        <v>27468</v>
      </c>
      <c r="D1043" s="81">
        <v>25238</v>
      </c>
      <c r="E1043" s="91" t="s">
        <v>10277</v>
      </c>
      <c r="F1043" s="92">
        <v>2505.6</v>
      </c>
      <c r="G1043" s="93" t="s">
        <v>25746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25746</v>
      </c>
      <c r="C1044" s="84" t="s">
        <v>27479</v>
      </c>
      <c r="D1044" s="82">
        <v>25239</v>
      </c>
      <c r="E1044" s="85" t="s">
        <v>4214</v>
      </c>
      <c r="F1044" s="86">
        <v>888</v>
      </c>
      <c r="G1044" s="87" t="s">
        <v>25746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25746</v>
      </c>
      <c r="C1045" s="84" t="s">
        <v>27491</v>
      </c>
      <c r="D1045" s="82">
        <v>25240</v>
      </c>
      <c r="E1045" s="85" t="s">
        <v>3954</v>
      </c>
      <c r="F1045" s="86">
        <v>6865.2</v>
      </c>
      <c r="G1045" s="87" t="s">
        <v>25746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25746</v>
      </c>
      <c r="C1046" s="90" t="s">
        <v>27502</v>
      </c>
      <c r="D1046" s="81">
        <v>25241</v>
      </c>
      <c r="E1046" s="91" t="s">
        <v>3938</v>
      </c>
      <c r="F1046" s="92">
        <v>3752</v>
      </c>
      <c r="G1046" s="93" t="s">
        <v>25407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25746</v>
      </c>
      <c r="C1047" s="84" t="s">
        <v>27513</v>
      </c>
      <c r="D1047" s="82">
        <v>25242</v>
      </c>
      <c r="E1047" s="85" t="s">
        <v>3940</v>
      </c>
      <c r="F1047" s="86">
        <v>3550.6</v>
      </c>
      <c r="G1047" s="87" t="s">
        <v>25407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25746</v>
      </c>
      <c r="C1048" s="90" t="s">
        <v>27524</v>
      </c>
      <c r="D1048" s="81">
        <v>25243</v>
      </c>
      <c r="E1048" s="91" t="s">
        <v>3953</v>
      </c>
      <c r="F1048" s="92">
        <v>1330</v>
      </c>
      <c r="G1048" s="93" t="s">
        <v>25746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25746</v>
      </c>
      <c r="C1049" s="84" t="s">
        <v>27535</v>
      </c>
      <c r="D1049" s="82">
        <v>25244</v>
      </c>
      <c r="E1049" s="85" t="s">
        <v>3994</v>
      </c>
      <c r="F1049" s="86">
        <v>2342.1999999999998</v>
      </c>
      <c r="G1049" s="87" t="s">
        <v>25746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25746</v>
      </c>
      <c r="C1050" s="90" t="s">
        <v>27546</v>
      </c>
      <c r="D1050" s="81">
        <v>25245</v>
      </c>
      <c r="E1050" s="91" t="s">
        <v>3948</v>
      </c>
      <c r="F1050" s="92">
        <v>9652.2999999999993</v>
      </c>
      <c r="G1050" s="93" t="s">
        <v>25484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25746</v>
      </c>
      <c r="C1051" s="84" t="s">
        <v>27558</v>
      </c>
      <c r="D1051" s="82">
        <v>25246</v>
      </c>
      <c r="E1051" s="85" t="s">
        <v>3962</v>
      </c>
      <c r="F1051" s="86">
        <v>7173.6</v>
      </c>
      <c r="G1051" s="87" t="s">
        <v>25746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25746</v>
      </c>
      <c r="C1052" s="90" t="s">
        <v>27572</v>
      </c>
      <c r="D1052" s="81">
        <v>25247</v>
      </c>
      <c r="E1052" s="91" t="s">
        <v>3974</v>
      </c>
      <c r="F1052" s="92">
        <v>3800</v>
      </c>
      <c r="G1052" s="93" t="s">
        <v>25746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25746</v>
      </c>
      <c r="C1053" s="84" t="s">
        <v>27583</v>
      </c>
      <c r="D1053" s="82">
        <v>25248</v>
      </c>
      <c r="E1053" s="85" t="s">
        <v>3946</v>
      </c>
      <c r="F1053" s="86">
        <v>3491.6</v>
      </c>
      <c r="G1053" s="87" t="s">
        <v>25484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25746</v>
      </c>
      <c r="C1054" s="90" t="s">
        <v>27594</v>
      </c>
      <c r="D1054" s="81">
        <v>25249</v>
      </c>
      <c r="E1054" s="91" t="s">
        <v>3949</v>
      </c>
      <c r="F1054" s="92">
        <v>17111.400000000001</v>
      </c>
      <c r="G1054" s="93" t="s">
        <v>25484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25746</v>
      </c>
      <c r="C1055" s="90" t="s">
        <v>27606</v>
      </c>
      <c r="D1055" s="81">
        <v>25250</v>
      </c>
      <c r="E1055" s="91" t="s">
        <v>3963</v>
      </c>
      <c r="F1055" s="92">
        <v>1379.2</v>
      </c>
      <c r="G1055" s="93" t="s">
        <v>25746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25746</v>
      </c>
      <c r="C1056" s="84" t="s">
        <v>27617</v>
      </c>
      <c r="D1056" s="82">
        <v>25251</v>
      </c>
      <c r="E1056" s="85" t="s">
        <v>3967</v>
      </c>
      <c r="F1056" s="86">
        <v>3580.2</v>
      </c>
      <c r="G1056" s="87" t="s">
        <v>25746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25746</v>
      </c>
      <c r="C1057" s="90" t="s">
        <v>27628</v>
      </c>
      <c r="D1057" s="81">
        <v>25252</v>
      </c>
      <c r="E1057" s="91" t="s">
        <v>3942</v>
      </c>
      <c r="F1057" s="92">
        <v>3349.6</v>
      </c>
      <c r="G1057" s="93" t="s">
        <v>25484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25746</v>
      </c>
      <c r="C1058" s="84" t="s">
        <v>27639</v>
      </c>
      <c r="D1058" s="82">
        <v>25253</v>
      </c>
      <c r="E1058" s="85" t="s">
        <v>4217</v>
      </c>
      <c r="F1058" s="86">
        <v>451.8</v>
      </c>
      <c r="G1058" s="87" t="s">
        <v>25746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25746</v>
      </c>
      <c r="C1059" s="90" t="s">
        <v>27650</v>
      </c>
      <c r="D1059" s="81">
        <v>25254</v>
      </c>
      <c r="E1059" s="91" t="s">
        <v>4061</v>
      </c>
      <c r="F1059" s="92">
        <v>577.79999999999995</v>
      </c>
      <c r="G1059" s="93" t="s">
        <v>25746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25746</v>
      </c>
      <c r="C1060" s="84" t="s">
        <v>27661</v>
      </c>
      <c r="D1060" s="82">
        <v>25255</v>
      </c>
      <c r="E1060" s="85" t="s">
        <v>3947</v>
      </c>
      <c r="F1060" s="86">
        <v>4936.1000000000004</v>
      </c>
      <c r="G1060" s="87" t="s">
        <v>25746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25746</v>
      </c>
      <c r="C1061" s="90" t="s">
        <v>27672</v>
      </c>
      <c r="D1061" s="81">
        <v>25256</v>
      </c>
      <c r="E1061" s="91" t="s">
        <v>3945</v>
      </c>
      <c r="F1061" s="92">
        <v>3707.4</v>
      </c>
      <c r="G1061" s="93" t="s">
        <v>25746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25746</v>
      </c>
      <c r="C1062" s="84" t="s">
        <v>27683</v>
      </c>
      <c r="D1062" s="82">
        <v>25257</v>
      </c>
      <c r="E1062" s="85" t="s">
        <v>3975</v>
      </c>
      <c r="F1062" s="86">
        <v>3040</v>
      </c>
      <c r="G1062" s="87" t="s">
        <v>25746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25746</v>
      </c>
      <c r="C1063" s="90" t="s">
        <v>27694</v>
      </c>
      <c r="D1063" s="81">
        <v>25258</v>
      </c>
      <c r="E1063" s="91" t="s">
        <v>3950</v>
      </c>
      <c r="F1063" s="92">
        <v>44043.98</v>
      </c>
      <c r="G1063" s="93" t="s">
        <v>25484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25746</v>
      </c>
      <c r="C1064" s="84" t="s">
        <v>27705</v>
      </c>
      <c r="D1064" s="82">
        <v>25259</v>
      </c>
      <c r="E1064" s="85" t="s">
        <v>11197</v>
      </c>
      <c r="F1064" s="86">
        <v>1687.2</v>
      </c>
      <c r="G1064" s="87" t="s">
        <v>25746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25746</v>
      </c>
      <c r="C1065" s="84" t="s">
        <v>27717</v>
      </c>
      <c r="D1065" s="82">
        <v>25260</v>
      </c>
      <c r="E1065" s="85" t="s">
        <v>3956</v>
      </c>
      <c r="F1065" s="86">
        <v>2258</v>
      </c>
      <c r="G1065" s="87" t="s">
        <v>25746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25746</v>
      </c>
      <c r="C1066" s="90" t="s">
        <v>27728</v>
      </c>
      <c r="D1066" s="81">
        <v>25261</v>
      </c>
      <c r="E1066" s="91" t="s">
        <v>4079</v>
      </c>
      <c r="F1066" s="92">
        <v>2300</v>
      </c>
      <c r="G1066" s="93" t="s">
        <v>25746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25746</v>
      </c>
      <c r="C1067" s="84" t="s">
        <v>27739</v>
      </c>
      <c r="D1067" s="82">
        <v>25262</v>
      </c>
      <c r="E1067" s="85" t="s">
        <v>4187</v>
      </c>
      <c r="F1067" s="86">
        <v>10312</v>
      </c>
      <c r="G1067" s="87" t="s">
        <v>25746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25746</v>
      </c>
      <c r="C1068" s="90" t="s">
        <v>27750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25746</v>
      </c>
      <c r="C1069" s="84" t="s">
        <v>27761</v>
      </c>
      <c r="D1069" s="82">
        <v>25264</v>
      </c>
      <c r="E1069" s="85" t="s">
        <v>3944</v>
      </c>
      <c r="F1069" s="86">
        <v>3969.6</v>
      </c>
      <c r="G1069" s="87" t="s">
        <v>25407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25746</v>
      </c>
      <c r="C1070" s="90" t="s">
        <v>27772</v>
      </c>
      <c r="D1070" s="81">
        <v>25265</v>
      </c>
      <c r="E1070" s="91" t="s">
        <v>3970</v>
      </c>
      <c r="F1070" s="92">
        <v>1632</v>
      </c>
      <c r="G1070" s="93" t="s">
        <v>25746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25746</v>
      </c>
      <c r="C1071" s="84" t="s">
        <v>27783</v>
      </c>
      <c r="D1071" s="82">
        <v>25266</v>
      </c>
      <c r="E1071" s="85" t="s">
        <v>4083</v>
      </c>
      <c r="F1071" s="86">
        <v>4503</v>
      </c>
      <c r="G1071" s="87" t="s">
        <v>25746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25746</v>
      </c>
      <c r="C1072" s="90" t="s">
        <v>27794</v>
      </c>
      <c r="D1072" s="81">
        <v>25267</v>
      </c>
      <c r="E1072" s="91" t="s">
        <v>3951</v>
      </c>
      <c r="F1072" s="92">
        <v>7470.2</v>
      </c>
      <c r="G1072" s="93" t="s">
        <v>25746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25746</v>
      </c>
      <c r="C1073" s="84" t="s">
        <v>27805</v>
      </c>
      <c r="D1073" s="82">
        <v>25268</v>
      </c>
      <c r="E1073" s="85" t="s">
        <v>3964</v>
      </c>
      <c r="F1073" s="86">
        <v>9096.2000000000007</v>
      </c>
      <c r="G1073" s="87" t="s">
        <v>25746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25746</v>
      </c>
      <c r="C1074" s="90" t="s">
        <v>27816</v>
      </c>
      <c r="D1074" s="81">
        <v>25269</v>
      </c>
      <c r="E1074" s="91" t="s">
        <v>4154</v>
      </c>
      <c r="F1074" s="92">
        <v>3703.2</v>
      </c>
      <c r="G1074" s="93" t="s">
        <v>25746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25746</v>
      </c>
      <c r="C1075" s="90" t="s">
        <v>27828</v>
      </c>
      <c r="D1075" s="81">
        <v>25270</v>
      </c>
      <c r="E1075" s="91" t="s">
        <v>3960</v>
      </c>
      <c r="F1075" s="92">
        <v>9650.4</v>
      </c>
      <c r="G1075" s="93" t="s">
        <v>25746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25746</v>
      </c>
      <c r="C1076" s="84" t="s">
        <v>27839</v>
      </c>
      <c r="D1076" s="82">
        <v>25271</v>
      </c>
      <c r="E1076" s="85" t="s">
        <v>3972</v>
      </c>
      <c r="F1076" s="86">
        <v>4451.2</v>
      </c>
      <c r="G1076" s="87" t="s">
        <v>25746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25746</v>
      </c>
      <c r="C1077" s="90" t="s">
        <v>27850</v>
      </c>
      <c r="D1077" s="81">
        <v>25272</v>
      </c>
      <c r="E1077" s="91" t="s">
        <v>3982</v>
      </c>
      <c r="F1077" s="92">
        <v>3136.6</v>
      </c>
      <c r="G1077" s="93" t="s">
        <v>25484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25746</v>
      </c>
      <c r="C1078" s="84" t="s">
        <v>27861</v>
      </c>
      <c r="D1078" s="82">
        <v>25273</v>
      </c>
      <c r="E1078" s="85" t="s">
        <v>3971</v>
      </c>
      <c r="F1078" s="86">
        <v>3707.6</v>
      </c>
      <c r="G1078" s="87" t="s">
        <v>25746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25746</v>
      </c>
      <c r="C1079" s="90" t="s">
        <v>27872</v>
      </c>
      <c r="D1079" s="81">
        <v>25274</v>
      </c>
      <c r="E1079" s="91" t="s">
        <v>4030</v>
      </c>
      <c r="F1079" s="92">
        <v>2115</v>
      </c>
      <c r="G1079" s="93" t="s">
        <v>25746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25746</v>
      </c>
      <c r="C1080" s="84" t="s">
        <v>27883</v>
      </c>
      <c r="D1080" s="82">
        <v>25275</v>
      </c>
      <c r="E1080" s="85" t="s">
        <v>4321</v>
      </c>
      <c r="F1080" s="86">
        <v>9195.1200000000008</v>
      </c>
      <c r="G1080" s="87" t="s">
        <v>25746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25746</v>
      </c>
      <c r="C1081" s="90" t="s">
        <v>27894</v>
      </c>
      <c r="D1081" s="81">
        <v>25276</v>
      </c>
      <c r="E1081" s="91" t="s">
        <v>3964</v>
      </c>
      <c r="F1081" s="92">
        <v>1170</v>
      </c>
      <c r="G1081" s="93" t="s">
        <v>25746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25746</v>
      </c>
      <c r="C1082" s="84" t="s">
        <v>27905</v>
      </c>
      <c r="D1082" s="82">
        <v>25277</v>
      </c>
      <c r="E1082" s="85" t="s">
        <v>4089</v>
      </c>
      <c r="F1082" s="86">
        <v>1376.4</v>
      </c>
      <c r="G1082" s="87" t="s">
        <v>25746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25746</v>
      </c>
      <c r="C1083" s="90" t="s">
        <v>27916</v>
      </c>
      <c r="D1083" s="81">
        <v>25278</v>
      </c>
      <c r="E1083" s="91" t="s">
        <v>4010</v>
      </c>
      <c r="F1083" s="92">
        <v>1872</v>
      </c>
      <c r="G1083" s="93" t="s">
        <v>25407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25746</v>
      </c>
      <c r="C1084" s="84" t="s">
        <v>27929</v>
      </c>
      <c r="D1084" s="82">
        <v>25279</v>
      </c>
      <c r="E1084" s="85" t="s">
        <v>3964</v>
      </c>
      <c r="F1084" s="86">
        <v>3496.8</v>
      </c>
      <c r="G1084" s="87" t="s">
        <v>25746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25746</v>
      </c>
      <c r="C1085" s="90" t="s">
        <v>27938</v>
      </c>
      <c r="D1085" s="81">
        <v>25280</v>
      </c>
      <c r="E1085" s="91" t="s">
        <v>3958</v>
      </c>
      <c r="F1085" s="92">
        <v>2001.6</v>
      </c>
      <c r="G1085" s="93" t="s">
        <v>25746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25746</v>
      </c>
      <c r="C1086" s="84" t="s">
        <v>27939</v>
      </c>
      <c r="D1086" s="82">
        <v>25281</v>
      </c>
      <c r="E1086" s="85" t="s">
        <v>3964</v>
      </c>
      <c r="F1086" s="86">
        <v>856.2</v>
      </c>
      <c r="G1086" s="87" t="s">
        <v>25746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25746</v>
      </c>
      <c r="C1087" s="90" t="s">
        <v>27940</v>
      </c>
      <c r="D1087" s="81">
        <v>25282</v>
      </c>
      <c r="E1087" s="91" t="s">
        <v>3937</v>
      </c>
      <c r="F1087" s="92">
        <v>8251.4</v>
      </c>
      <c r="G1087" s="93" t="s">
        <v>25407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25746</v>
      </c>
      <c r="C1088" s="84" t="s">
        <v>27941</v>
      </c>
      <c r="D1088" s="82">
        <v>25283</v>
      </c>
      <c r="E1088" s="85" t="s">
        <v>25111</v>
      </c>
      <c r="F1088" s="86">
        <v>1842</v>
      </c>
      <c r="G1088" s="87" t="s">
        <v>25746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25746</v>
      </c>
      <c r="C1089" s="90" t="s">
        <v>27942</v>
      </c>
      <c r="D1089" s="81">
        <v>25284</v>
      </c>
      <c r="E1089" s="91" t="s">
        <v>3977</v>
      </c>
      <c r="F1089" s="92">
        <v>847.5</v>
      </c>
      <c r="G1089" s="93" t="s">
        <v>25746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25746</v>
      </c>
      <c r="C1090" s="84" t="s">
        <v>27943</v>
      </c>
      <c r="D1090" s="82">
        <v>25285</v>
      </c>
      <c r="E1090" s="85" t="s">
        <v>4112</v>
      </c>
      <c r="F1090" s="86">
        <v>3715.9</v>
      </c>
      <c r="G1090" s="87" t="s">
        <v>25746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25746</v>
      </c>
      <c r="C1091" s="90" t="s">
        <v>27944</v>
      </c>
      <c r="D1091" s="81">
        <v>25286</v>
      </c>
      <c r="E1091" s="91" t="s">
        <v>3996</v>
      </c>
      <c r="F1091" s="92">
        <v>13500.1</v>
      </c>
      <c r="G1091" s="93" t="s">
        <v>25746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25746</v>
      </c>
      <c r="C1092" s="84" t="s">
        <v>27945</v>
      </c>
      <c r="D1092" s="82">
        <v>25287</v>
      </c>
      <c r="E1092" s="85" t="s">
        <v>4092</v>
      </c>
      <c r="F1092" s="86">
        <v>2199.6</v>
      </c>
      <c r="G1092" s="87" t="s">
        <v>25746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25746</v>
      </c>
      <c r="C1093" s="90" t="s">
        <v>27946</v>
      </c>
      <c r="D1093" s="81">
        <v>25288</v>
      </c>
      <c r="E1093" s="91" t="s">
        <v>3937</v>
      </c>
      <c r="F1093" s="92">
        <v>2871.4</v>
      </c>
      <c r="G1093" s="93" t="s">
        <v>25407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25746</v>
      </c>
      <c r="C1094" s="84" t="s">
        <v>27947</v>
      </c>
      <c r="D1094" s="82">
        <v>25289</v>
      </c>
      <c r="E1094" s="85" t="s">
        <v>4093</v>
      </c>
      <c r="F1094" s="86">
        <v>4118.3999999999996</v>
      </c>
      <c r="G1094" s="87" t="s">
        <v>25746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25746</v>
      </c>
      <c r="C1095" s="84" t="s">
        <v>27949</v>
      </c>
      <c r="D1095" s="82">
        <v>25290</v>
      </c>
      <c r="E1095" s="85" t="s">
        <v>4043</v>
      </c>
      <c r="F1095" s="86">
        <v>42348.2</v>
      </c>
      <c r="G1095" s="87" t="s">
        <v>25559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25746</v>
      </c>
      <c r="C1096" s="90" t="s">
        <v>27950</v>
      </c>
      <c r="D1096" s="81">
        <v>25291</v>
      </c>
      <c r="E1096" s="91" t="s">
        <v>4021</v>
      </c>
      <c r="F1096" s="92">
        <v>745.3</v>
      </c>
      <c r="G1096" s="93" t="s">
        <v>25746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25746</v>
      </c>
      <c r="C1097" s="84" t="s">
        <v>27951</v>
      </c>
      <c r="D1097" s="82">
        <v>25292</v>
      </c>
      <c r="E1097" s="85" t="s">
        <v>4040</v>
      </c>
      <c r="F1097" s="86">
        <v>25383.599999999999</v>
      </c>
      <c r="G1097" s="87" t="s">
        <v>25559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25746</v>
      </c>
      <c r="C1098" s="90" t="s">
        <v>27952</v>
      </c>
      <c r="D1098" s="81">
        <v>25293</v>
      </c>
      <c r="E1098" s="91" t="s">
        <v>4038</v>
      </c>
      <c r="F1098" s="92">
        <v>25078.18</v>
      </c>
      <c r="G1098" s="93" t="s">
        <v>25559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25746</v>
      </c>
      <c r="C1099" s="84" t="s">
        <v>27953</v>
      </c>
      <c r="D1099" s="82">
        <v>25294</v>
      </c>
      <c r="E1099" s="85" t="s">
        <v>4039</v>
      </c>
      <c r="F1099" s="86">
        <v>15499.64</v>
      </c>
      <c r="G1099" s="87" t="s">
        <v>25559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25746</v>
      </c>
      <c r="C1100" s="90" t="s">
        <v>27954</v>
      </c>
      <c r="D1100" s="81">
        <v>25295</v>
      </c>
      <c r="E1100" s="91" t="s">
        <v>3969</v>
      </c>
      <c r="F1100" s="92">
        <v>6950.5</v>
      </c>
      <c r="G1100" s="93" t="s">
        <v>25746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25746</v>
      </c>
      <c r="C1101" s="84" t="s">
        <v>27955</v>
      </c>
      <c r="D1101" s="82">
        <v>25296</v>
      </c>
      <c r="E1101" s="85" t="s">
        <v>4091</v>
      </c>
      <c r="F1101" s="86">
        <v>3270.9</v>
      </c>
      <c r="G1101" s="87" t="s">
        <v>25746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25746</v>
      </c>
      <c r="C1102" s="90" t="s">
        <v>27956</v>
      </c>
      <c r="D1102" s="81">
        <v>25297</v>
      </c>
      <c r="E1102" s="91" t="s">
        <v>4057</v>
      </c>
      <c r="F1102" s="92">
        <v>2041.6</v>
      </c>
      <c r="G1102" s="93" t="s">
        <v>25746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25746</v>
      </c>
      <c r="C1103" s="84" t="s">
        <v>27957</v>
      </c>
      <c r="D1103" s="82">
        <v>25298</v>
      </c>
      <c r="E1103" s="85" t="s">
        <v>4045</v>
      </c>
      <c r="F1103" s="86">
        <v>3581.4</v>
      </c>
      <c r="G1103" s="87" t="s">
        <v>25746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25746</v>
      </c>
      <c r="C1104" s="90" t="s">
        <v>27958</v>
      </c>
      <c r="D1104" s="81">
        <v>25299</v>
      </c>
      <c r="E1104" s="91" t="s">
        <v>4046</v>
      </c>
      <c r="F1104" s="92">
        <v>2580.3000000000002</v>
      </c>
      <c r="G1104" s="93" t="s">
        <v>25746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25746</v>
      </c>
      <c r="C1105" s="84" t="s">
        <v>27961</v>
      </c>
      <c r="D1105" s="82">
        <v>25300</v>
      </c>
      <c r="E1105" s="85" t="s">
        <v>4059</v>
      </c>
      <c r="F1105" s="86">
        <v>5056.3</v>
      </c>
      <c r="G1105" s="87" t="s">
        <v>25746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25746</v>
      </c>
      <c r="C1106" s="90" t="s">
        <v>27962</v>
      </c>
      <c r="D1106" s="81">
        <v>25301</v>
      </c>
      <c r="E1106" s="91" t="s">
        <v>3966</v>
      </c>
      <c r="F1106" s="92">
        <v>348.5</v>
      </c>
      <c r="G1106" s="93" t="s">
        <v>25746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25746</v>
      </c>
      <c r="C1107" s="84" t="s">
        <v>27963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25746</v>
      </c>
      <c r="C1108" s="90" t="s">
        <v>27964</v>
      </c>
      <c r="D1108" s="81">
        <v>25303</v>
      </c>
      <c r="E1108" s="91" t="s">
        <v>3998</v>
      </c>
      <c r="F1108" s="92">
        <v>42481.2</v>
      </c>
      <c r="G1108" s="93" t="s">
        <v>25801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25746</v>
      </c>
      <c r="C1109" s="84" t="s">
        <v>27965</v>
      </c>
      <c r="D1109" s="82">
        <v>25304</v>
      </c>
      <c r="E1109" s="85" t="s">
        <v>4053</v>
      </c>
      <c r="F1109" s="86">
        <v>3318.2</v>
      </c>
      <c r="G1109" s="87" t="s">
        <v>25746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25746</v>
      </c>
      <c r="C1110" s="90" t="s">
        <v>27966</v>
      </c>
      <c r="D1110" s="81">
        <v>25305</v>
      </c>
      <c r="E1110" s="91" t="s">
        <v>4053</v>
      </c>
      <c r="F1110" s="92">
        <v>1288.8</v>
      </c>
      <c r="G1110" s="93" t="s">
        <v>25746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25746</v>
      </c>
      <c r="C1111" s="84" t="s">
        <v>27967</v>
      </c>
      <c r="D1111" s="82">
        <v>25306</v>
      </c>
      <c r="E1111" s="85" t="s">
        <v>3989</v>
      </c>
      <c r="F1111" s="86">
        <v>618.20000000000005</v>
      </c>
      <c r="G1111" s="87" t="s">
        <v>25746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25746</v>
      </c>
      <c r="C1112" s="90" t="s">
        <v>27968</v>
      </c>
      <c r="D1112" s="81">
        <v>25307</v>
      </c>
      <c r="E1112" s="91" t="s">
        <v>3991</v>
      </c>
      <c r="F1112" s="92">
        <v>12590.3</v>
      </c>
      <c r="G1112" s="93" t="s">
        <v>25746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25746</v>
      </c>
      <c r="C1113" s="84" t="s">
        <v>27969</v>
      </c>
      <c r="D1113" s="82">
        <v>25308</v>
      </c>
      <c r="E1113" s="85" t="s">
        <v>6720</v>
      </c>
      <c r="F1113" s="86">
        <v>25689.5</v>
      </c>
      <c r="G1113" s="87" t="s">
        <v>25746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25746</v>
      </c>
      <c r="C1114" s="90" t="s">
        <v>27970</v>
      </c>
      <c r="D1114" s="81">
        <v>25309</v>
      </c>
      <c r="E1114" s="91" t="s">
        <v>4062</v>
      </c>
      <c r="F1114" s="92">
        <v>9950</v>
      </c>
      <c r="G1114" s="93" t="s">
        <v>25407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25746</v>
      </c>
      <c r="C1115" s="90" t="s">
        <v>27972</v>
      </c>
      <c r="D1115" s="81">
        <v>25310</v>
      </c>
      <c r="E1115" s="91" t="s">
        <v>4064</v>
      </c>
      <c r="F1115" s="92">
        <v>19220.2</v>
      </c>
      <c r="G1115" s="93" t="s">
        <v>25801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25746</v>
      </c>
      <c r="C1116" s="84" t="s">
        <v>27973</v>
      </c>
      <c r="D1116" s="82">
        <v>25311</v>
      </c>
      <c r="E1116" s="85" t="s">
        <v>4065</v>
      </c>
      <c r="F1116" s="86">
        <v>5583.6</v>
      </c>
      <c r="G1116" s="87" t="s">
        <v>25407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25746</v>
      </c>
      <c r="C1117" s="90" t="s">
        <v>27974</v>
      </c>
      <c r="D1117" s="81">
        <v>25312</v>
      </c>
      <c r="E1117" s="91" t="s">
        <v>4133</v>
      </c>
      <c r="F1117" s="92">
        <v>760</v>
      </c>
      <c r="G1117" s="93" t="s">
        <v>25746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25746</v>
      </c>
      <c r="C1118" s="84" t="s">
        <v>27975</v>
      </c>
      <c r="D1118" s="82">
        <v>25313</v>
      </c>
      <c r="E1118" s="85" t="s">
        <v>4061</v>
      </c>
      <c r="F1118" s="86">
        <v>6953.1</v>
      </c>
      <c r="G1118" s="87" t="s">
        <v>25746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25746</v>
      </c>
      <c r="C1119" s="90" t="s">
        <v>27976</v>
      </c>
      <c r="D1119" s="81">
        <v>25314</v>
      </c>
      <c r="E1119" s="91" t="s">
        <v>3983</v>
      </c>
      <c r="F1119" s="92">
        <v>4564.6000000000004</v>
      </c>
      <c r="G1119" s="93" t="s">
        <v>25407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25746</v>
      </c>
      <c r="C1120" s="84" t="s">
        <v>27977</v>
      </c>
      <c r="D1120" s="82">
        <v>25315</v>
      </c>
      <c r="E1120" s="85" t="s">
        <v>4193</v>
      </c>
      <c r="F1120" s="86">
        <v>1501.2</v>
      </c>
      <c r="G1120" s="87" t="s">
        <v>25407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25746</v>
      </c>
      <c r="C1121" s="90" t="s">
        <v>27978</v>
      </c>
      <c r="D1121" s="81">
        <v>25316</v>
      </c>
      <c r="E1121" s="91" t="s">
        <v>4016</v>
      </c>
      <c r="F1121" s="92">
        <v>2084.1999999999998</v>
      </c>
      <c r="G1121" s="93" t="s">
        <v>25407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25746</v>
      </c>
      <c r="C1122" s="84" t="s">
        <v>27979</v>
      </c>
      <c r="D1122" s="82">
        <v>25317</v>
      </c>
      <c r="E1122" s="85" t="s">
        <v>4165</v>
      </c>
      <c r="F1122" s="86">
        <v>1346.8</v>
      </c>
      <c r="G1122" s="87" t="s">
        <v>25746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25746</v>
      </c>
      <c r="C1123" s="90" t="s">
        <v>27980</v>
      </c>
      <c r="D1123" s="81">
        <v>25318</v>
      </c>
      <c r="E1123" s="91" t="s">
        <v>4052</v>
      </c>
      <c r="F1123" s="92">
        <v>7341.4</v>
      </c>
      <c r="G1123" s="93" t="s">
        <v>25407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25746</v>
      </c>
      <c r="C1124" s="84" t="s">
        <v>27981</v>
      </c>
      <c r="D1124" s="82">
        <v>25319</v>
      </c>
      <c r="E1124" s="85" t="s">
        <v>4056</v>
      </c>
      <c r="F1124" s="86">
        <v>2615.04</v>
      </c>
      <c r="G1124" s="87" t="s">
        <v>25746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25746</v>
      </c>
      <c r="C1125" s="84" t="s">
        <v>27983</v>
      </c>
      <c r="D1125" s="82">
        <v>25320</v>
      </c>
      <c r="E1125" s="85" t="s">
        <v>3980</v>
      </c>
      <c r="F1125" s="86">
        <v>12883.5</v>
      </c>
      <c r="G1125" s="87" t="s">
        <v>25973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25746</v>
      </c>
      <c r="C1126" s="90" t="s">
        <v>27984</v>
      </c>
      <c r="D1126" s="81">
        <v>25321</v>
      </c>
      <c r="E1126" s="91" t="s">
        <v>4013</v>
      </c>
      <c r="F1126" s="92">
        <v>6971.6</v>
      </c>
      <c r="G1126" s="93" t="s">
        <v>25746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25746</v>
      </c>
      <c r="C1127" s="84" t="s">
        <v>27985</v>
      </c>
      <c r="D1127" s="82">
        <v>25322</v>
      </c>
      <c r="E1127" s="85" t="s">
        <v>3987</v>
      </c>
      <c r="F1127" s="86">
        <v>4945.8999999999996</v>
      </c>
      <c r="G1127" s="87" t="s">
        <v>25407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25746</v>
      </c>
      <c r="C1128" s="90" t="s">
        <v>27986</v>
      </c>
      <c r="D1128" s="81">
        <v>25323</v>
      </c>
      <c r="E1128" s="91" t="s">
        <v>4153</v>
      </c>
      <c r="F1128" s="92">
        <v>900</v>
      </c>
      <c r="G1128" s="93" t="s">
        <v>25407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25746</v>
      </c>
      <c r="C1129" s="84" t="s">
        <v>27987</v>
      </c>
      <c r="D1129" s="82">
        <v>25324</v>
      </c>
      <c r="E1129" s="85" t="s">
        <v>4056</v>
      </c>
      <c r="F1129" s="86">
        <v>1241.5999999999999</v>
      </c>
      <c r="G1129" s="87" t="s">
        <v>25746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25746</v>
      </c>
      <c r="C1130" s="90" t="s">
        <v>27988</v>
      </c>
      <c r="D1130" s="81">
        <v>25325</v>
      </c>
      <c r="E1130" s="91" t="s">
        <v>3985</v>
      </c>
      <c r="F1130" s="92">
        <v>1374.6</v>
      </c>
      <c r="G1130" s="93" t="s">
        <v>25407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25746</v>
      </c>
      <c r="C1131" s="84" t="s">
        <v>27989</v>
      </c>
      <c r="D1131" s="82">
        <v>25326</v>
      </c>
      <c r="E1131" s="85" t="s">
        <v>4009</v>
      </c>
      <c r="F1131" s="86">
        <v>456</v>
      </c>
      <c r="G1131" s="87" t="s">
        <v>25407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25746</v>
      </c>
      <c r="C1132" s="90" t="s">
        <v>27990</v>
      </c>
      <c r="D1132" s="81">
        <v>25327</v>
      </c>
      <c r="E1132" s="91" t="s">
        <v>4174</v>
      </c>
      <c r="F1132" s="92">
        <v>1900</v>
      </c>
      <c r="G1132" s="93" t="s">
        <v>25407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25746</v>
      </c>
      <c r="C1133" s="84" t="s">
        <v>27991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25746</v>
      </c>
      <c r="C1134" s="90" t="s">
        <v>27992</v>
      </c>
      <c r="D1134" s="81">
        <v>25329</v>
      </c>
      <c r="E1134" s="91" t="s">
        <v>3990</v>
      </c>
      <c r="F1134" s="92">
        <v>2247</v>
      </c>
      <c r="G1134" s="93" t="s">
        <v>25407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25746</v>
      </c>
      <c r="C1135" s="90" t="s">
        <v>27994</v>
      </c>
      <c r="D1135" s="81">
        <v>25330</v>
      </c>
      <c r="E1135" s="91" t="s">
        <v>4005</v>
      </c>
      <c r="F1135" s="92">
        <v>4655.7</v>
      </c>
      <c r="G1135" s="93" t="s">
        <v>25407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25746</v>
      </c>
      <c r="C1136" s="84" t="s">
        <v>27995</v>
      </c>
      <c r="D1136" s="82">
        <v>25331</v>
      </c>
      <c r="E1136" s="85" t="s">
        <v>4099</v>
      </c>
      <c r="F1136" s="86">
        <v>336.4</v>
      </c>
      <c r="G1136" s="87" t="s">
        <v>25746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25746</v>
      </c>
      <c r="C1137" s="90" t="s">
        <v>27996</v>
      </c>
      <c r="D1137" s="81">
        <v>25332</v>
      </c>
      <c r="E1137" s="91" t="s">
        <v>4099</v>
      </c>
      <c r="F1137" s="92">
        <v>2401</v>
      </c>
      <c r="G1137" s="93" t="s">
        <v>25746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25746</v>
      </c>
      <c r="C1138" s="84" t="s">
        <v>27997</v>
      </c>
      <c r="D1138" s="82">
        <v>25333</v>
      </c>
      <c r="E1138" s="85" t="s">
        <v>4120</v>
      </c>
      <c r="F1138" s="86">
        <v>1564</v>
      </c>
      <c r="G1138" s="87" t="s">
        <v>25407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25746</v>
      </c>
      <c r="C1139" s="90" t="s">
        <v>27998</v>
      </c>
      <c r="D1139" s="81">
        <v>25334</v>
      </c>
      <c r="E1139" s="91" t="s">
        <v>4096</v>
      </c>
      <c r="F1139" s="92">
        <v>6003.1</v>
      </c>
      <c r="G1139" s="93" t="s">
        <v>25746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25746</v>
      </c>
      <c r="C1140" s="84" t="s">
        <v>27999</v>
      </c>
      <c r="D1140" s="82">
        <v>25335</v>
      </c>
      <c r="E1140" s="85" t="s">
        <v>4006</v>
      </c>
      <c r="F1140" s="86">
        <v>3496</v>
      </c>
      <c r="G1140" s="87" t="s">
        <v>25407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25746</v>
      </c>
      <c r="C1141" s="90" t="s">
        <v>28000</v>
      </c>
      <c r="D1141" s="81">
        <v>25336</v>
      </c>
      <c r="E1141" s="91" t="s">
        <v>3978</v>
      </c>
      <c r="F1141" s="92">
        <v>7006.1</v>
      </c>
      <c r="G1141" s="93" t="s">
        <v>25746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25746</v>
      </c>
      <c r="C1142" s="84" t="s">
        <v>28001</v>
      </c>
      <c r="D1142" s="82">
        <v>25337</v>
      </c>
      <c r="E1142" s="85" t="s">
        <v>4085</v>
      </c>
      <c r="F1142" s="86">
        <v>20742.8</v>
      </c>
      <c r="G1142" s="87" t="s">
        <v>25407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25746</v>
      </c>
      <c r="C1143" s="90" t="s">
        <v>28002</v>
      </c>
      <c r="D1143" s="81">
        <v>25338</v>
      </c>
      <c r="E1143" s="91" t="s">
        <v>3964</v>
      </c>
      <c r="F1143" s="92">
        <v>4080</v>
      </c>
      <c r="G1143" s="93" t="s">
        <v>25407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25746</v>
      </c>
      <c r="C1144" s="84" t="s">
        <v>28003</v>
      </c>
      <c r="D1144" s="82">
        <v>25339</v>
      </c>
      <c r="E1144" s="85" t="s">
        <v>4044</v>
      </c>
      <c r="F1144" s="86">
        <v>7287.8</v>
      </c>
      <c r="G1144" s="87" t="s">
        <v>25407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25746</v>
      </c>
      <c r="C1145" s="84" t="s">
        <v>28005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25746</v>
      </c>
      <c r="C1146" s="90" t="s">
        <v>28006</v>
      </c>
      <c r="D1146" s="81">
        <v>25341</v>
      </c>
      <c r="E1146" s="91" t="s">
        <v>4111</v>
      </c>
      <c r="F1146" s="92">
        <v>397.5</v>
      </c>
      <c r="G1146" s="93" t="s">
        <v>25407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25746</v>
      </c>
      <c r="C1147" s="84" t="s">
        <v>28007</v>
      </c>
      <c r="D1147" s="82">
        <v>25342</v>
      </c>
      <c r="E1147" s="85" t="s">
        <v>4012</v>
      </c>
      <c r="F1147" s="86">
        <v>1706</v>
      </c>
      <c r="G1147" s="87" t="s">
        <v>25746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25746</v>
      </c>
      <c r="C1148" s="90" t="s">
        <v>28008</v>
      </c>
      <c r="D1148" s="81">
        <v>25343</v>
      </c>
      <c r="E1148" s="91" t="s">
        <v>4720</v>
      </c>
      <c r="F1148" s="92">
        <v>6600</v>
      </c>
      <c r="G1148" s="93" t="s">
        <v>25746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25746</v>
      </c>
      <c r="C1149" s="84" t="s">
        <v>28009</v>
      </c>
      <c r="D1149" s="82">
        <v>25344</v>
      </c>
      <c r="E1149" s="85" t="s">
        <v>3964</v>
      </c>
      <c r="F1149" s="86">
        <v>4253.4399999999996</v>
      </c>
      <c r="G1149" s="87" t="s">
        <v>25746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25746</v>
      </c>
      <c r="C1150" s="90" t="s">
        <v>28010</v>
      </c>
      <c r="D1150" s="81">
        <v>25345</v>
      </c>
      <c r="E1150" s="91" t="s">
        <v>4001</v>
      </c>
      <c r="F1150" s="92">
        <v>1520</v>
      </c>
      <c r="G1150" s="93" t="s">
        <v>25407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25746</v>
      </c>
      <c r="C1151" s="84" t="s">
        <v>28011</v>
      </c>
      <c r="D1151" s="82">
        <v>25346</v>
      </c>
      <c r="E1151" s="85" t="s">
        <v>4002</v>
      </c>
      <c r="F1151" s="86">
        <v>1520</v>
      </c>
      <c r="G1151" s="87" t="s">
        <v>25407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25746</v>
      </c>
      <c r="C1152" s="90" t="s">
        <v>28012</v>
      </c>
      <c r="D1152" s="81">
        <v>25347</v>
      </c>
      <c r="E1152" s="91" t="s">
        <v>4720</v>
      </c>
      <c r="F1152" s="92">
        <v>11190.4</v>
      </c>
      <c r="G1152" s="93" t="s">
        <v>25746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25746</v>
      </c>
      <c r="C1153" s="84" t="s">
        <v>28013</v>
      </c>
      <c r="D1153" s="82">
        <v>25348</v>
      </c>
      <c r="E1153" s="85" t="s">
        <v>4003</v>
      </c>
      <c r="F1153" s="86">
        <v>14697.64</v>
      </c>
      <c r="G1153" s="87" t="s">
        <v>26460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25746</v>
      </c>
      <c r="C1154" s="90" t="s">
        <v>28014</v>
      </c>
      <c r="D1154" s="81">
        <v>25349</v>
      </c>
      <c r="E1154" s="91" t="s">
        <v>4162</v>
      </c>
      <c r="F1154" s="92">
        <v>2400</v>
      </c>
      <c r="G1154" s="93" t="s">
        <v>25746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25746</v>
      </c>
      <c r="C1155" s="90" t="s">
        <v>28016</v>
      </c>
      <c r="D1155" s="81">
        <v>25350</v>
      </c>
      <c r="E1155" s="91" t="s">
        <v>4162</v>
      </c>
      <c r="F1155" s="92">
        <v>336</v>
      </c>
      <c r="G1155" s="93" t="s">
        <v>25746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25746</v>
      </c>
      <c r="C1156" s="84" t="s">
        <v>28017</v>
      </c>
      <c r="D1156" s="82">
        <v>25351</v>
      </c>
      <c r="E1156" s="85" t="s">
        <v>3965</v>
      </c>
      <c r="F1156" s="86">
        <v>760</v>
      </c>
      <c r="G1156" s="87" t="s">
        <v>25407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25746</v>
      </c>
      <c r="C1157" s="90" t="s">
        <v>28018</v>
      </c>
      <c r="D1157" s="81">
        <v>25352</v>
      </c>
      <c r="E1157" s="91" t="s">
        <v>3953</v>
      </c>
      <c r="F1157" s="92">
        <v>24</v>
      </c>
      <c r="G1157" s="93" t="s">
        <v>25746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25746</v>
      </c>
      <c r="C1158" s="84" t="s">
        <v>28019</v>
      </c>
      <c r="D1158" s="82">
        <v>25353</v>
      </c>
      <c r="E1158" s="85" t="s">
        <v>5527</v>
      </c>
      <c r="F1158" s="86">
        <v>1741</v>
      </c>
      <c r="G1158" s="87" t="s">
        <v>25746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25746</v>
      </c>
      <c r="C1159" s="90" t="s">
        <v>28020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25746</v>
      </c>
      <c r="C1160" s="84" t="s">
        <v>28021</v>
      </c>
      <c r="D1160" s="82">
        <v>25355</v>
      </c>
      <c r="E1160" s="85" t="s">
        <v>3964</v>
      </c>
      <c r="F1160" s="86">
        <v>1312</v>
      </c>
      <c r="G1160" s="87" t="s">
        <v>25746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25746</v>
      </c>
      <c r="C1161" s="90" t="s">
        <v>28022</v>
      </c>
      <c r="D1161" s="81">
        <v>25356</v>
      </c>
      <c r="E1161" s="91" t="s">
        <v>3964</v>
      </c>
      <c r="F1161" s="92">
        <v>1140</v>
      </c>
      <c r="G1161" s="93" t="s">
        <v>25746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25746</v>
      </c>
      <c r="C1162" s="84" t="s">
        <v>28023</v>
      </c>
      <c r="D1162" s="82">
        <v>25357</v>
      </c>
      <c r="E1162" s="85" t="s">
        <v>4025</v>
      </c>
      <c r="F1162" s="86">
        <v>2066.4</v>
      </c>
      <c r="G1162" s="87" t="s">
        <v>25746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25746</v>
      </c>
      <c r="C1163" s="90" t="s">
        <v>28024</v>
      </c>
      <c r="D1163" s="81">
        <v>25358</v>
      </c>
      <c r="E1163" s="91" t="s">
        <v>4025</v>
      </c>
      <c r="F1163" s="92">
        <v>328</v>
      </c>
      <c r="G1163" s="93" t="s">
        <v>25746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25746</v>
      </c>
      <c r="C1164" s="84" t="s">
        <v>28025</v>
      </c>
      <c r="D1164" s="82">
        <v>25359</v>
      </c>
      <c r="E1164" s="85" t="s">
        <v>4073</v>
      </c>
      <c r="F1164" s="86">
        <v>6976.2</v>
      </c>
      <c r="G1164" s="87" t="s">
        <v>25746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25746</v>
      </c>
      <c r="C1165" s="84" t="s">
        <v>28027</v>
      </c>
      <c r="D1165" s="82">
        <v>25360</v>
      </c>
      <c r="E1165" s="85" t="s">
        <v>4130</v>
      </c>
      <c r="F1165" s="86">
        <v>66000.600000000006</v>
      </c>
      <c r="G1165" s="87" t="s">
        <v>25484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25746</v>
      </c>
      <c r="C1166" s="90" t="s">
        <v>28028</v>
      </c>
      <c r="D1166" s="81">
        <v>25361</v>
      </c>
      <c r="E1166" s="91" t="s">
        <v>4015</v>
      </c>
      <c r="F1166" s="92">
        <v>1598.8</v>
      </c>
      <c r="G1166" s="93" t="s">
        <v>25746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25746</v>
      </c>
      <c r="C1167" s="84" t="s">
        <v>28029</v>
      </c>
      <c r="D1167" s="82">
        <v>25362</v>
      </c>
      <c r="E1167" s="85" t="s">
        <v>4136</v>
      </c>
      <c r="F1167" s="86">
        <v>5497</v>
      </c>
      <c r="G1167" s="87" t="s">
        <v>25407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25746</v>
      </c>
      <c r="C1168" s="90" t="s">
        <v>28030</v>
      </c>
      <c r="D1168" s="81">
        <v>25363</v>
      </c>
      <c r="E1168" s="91" t="s">
        <v>3954</v>
      </c>
      <c r="F1168" s="92">
        <v>750</v>
      </c>
      <c r="G1168" s="93" t="s">
        <v>25484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25746</v>
      </c>
      <c r="C1169" s="84" t="s">
        <v>28031</v>
      </c>
      <c r="D1169" s="82">
        <v>25364</v>
      </c>
      <c r="E1169" s="85" t="s">
        <v>3950</v>
      </c>
      <c r="F1169" s="86">
        <v>387.5</v>
      </c>
      <c r="G1169" s="87" t="s">
        <v>25746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25407</v>
      </c>
      <c r="C1170" s="90" t="s">
        <v>28032</v>
      </c>
      <c r="D1170" s="81">
        <v>25365</v>
      </c>
      <c r="E1170" s="91" t="s">
        <v>4035</v>
      </c>
      <c r="F1170" s="92">
        <v>9094.7999999999993</v>
      </c>
      <c r="G1170" s="93" t="s">
        <v>25407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25407</v>
      </c>
      <c r="C1171" s="84" t="s">
        <v>28033</v>
      </c>
      <c r="D1171" s="82">
        <v>25366</v>
      </c>
      <c r="E1171" s="85" t="s">
        <v>3935</v>
      </c>
      <c r="F1171" s="86">
        <v>20194.8</v>
      </c>
      <c r="G1171" s="87" t="s">
        <v>25484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25407</v>
      </c>
      <c r="C1172" s="90" t="s">
        <v>28034</v>
      </c>
      <c r="D1172" s="81">
        <v>25367</v>
      </c>
      <c r="E1172" s="91" t="s">
        <v>3936</v>
      </c>
      <c r="F1172" s="92">
        <v>3504</v>
      </c>
      <c r="G1172" s="93" t="s">
        <v>25407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25407</v>
      </c>
      <c r="C1173" s="84" t="s">
        <v>28035</v>
      </c>
      <c r="D1173" s="82">
        <v>25368</v>
      </c>
      <c r="E1173" s="85" t="s">
        <v>3937</v>
      </c>
      <c r="F1173" s="86">
        <v>45268.25</v>
      </c>
      <c r="G1173" s="87" t="s">
        <v>25484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25407</v>
      </c>
      <c r="C1174" s="90" t="s">
        <v>28036</v>
      </c>
      <c r="D1174" s="81">
        <v>25369</v>
      </c>
      <c r="E1174" s="91" t="s">
        <v>3935</v>
      </c>
      <c r="F1174" s="92">
        <v>26588</v>
      </c>
      <c r="G1174" s="93" t="s">
        <v>25484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25407</v>
      </c>
      <c r="C1175" s="90" t="s">
        <v>28038</v>
      </c>
      <c r="D1175" s="81">
        <v>25370</v>
      </c>
      <c r="E1175" s="91" t="s">
        <v>3950</v>
      </c>
      <c r="F1175" s="92">
        <v>17196.400000000001</v>
      </c>
      <c r="G1175" s="93" t="s">
        <v>25484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25407</v>
      </c>
      <c r="C1176" s="84" t="s">
        <v>28039</v>
      </c>
      <c r="D1176" s="82">
        <v>25371</v>
      </c>
      <c r="E1176" s="85" t="s">
        <v>3941</v>
      </c>
      <c r="F1176" s="86">
        <v>5241.6000000000004</v>
      </c>
      <c r="G1176" s="87" t="s">
        <v>25484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25407</v>
      </c>
      <c r="C1177" s="90" t="s">
        <v>28040</v>
      </c>
      <c r="D1177" s="81">
        <v>25372</v>
      </c>
      <c r="E1177" s="91" t="s">
        <v>4080</v>
      </c>
      <c r="F1177" s="92">
        <v>3690</v>
      </c>
      <c r="G1177" s="93" t="s">
        <v>25484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25407</v>
      </c>
      <c r="C1178" s="84" t="s">
        <v>28041</v>
      </c>
      <c r="D1178" s="82">
        <v>25373</v>
      </c>
      <c r="E1178" s="85" t="s">
        <v>3942</v>
      </c>
      <c r="F1178" s="86">
        <v>3344</v>
      </c>
      <c r="G1178" s="87" t="s">
        <v>25559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25407</v>
      </c>
      <c r="C1179" s="90" t="s">
        <v>28042</v>
      </c>
      <c r="D1179" s="81">
        <v>25374</v>
      </c>
      <c r="E1179" s="91" t="s">
        <v>3949</v>
      </c>
      <c r="F1179" s="92">
        <v>18948</v>
      </c>
      <c r="G1179" s="93" t="s">
        <v>25484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25407</v>
      </c>
      <c r="C1180" s="84" t="s">
        <v>28043</v>
      </c>
      <c r="D1180" s="82">
        <v>25375</v>
      </c>
      <c r="E1180" s="85" t="s">
        <v>3940</v>
      </c>
      <c r="F1180" s="86">
        <v>3688</v>
      </c>
      <c r="G1180" s="87" t="s">
        <v>25559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25407</v>
      </c>
      <c r="C1181" s="90" t="s">
        <v>28044</v>
      </c>
      <c r="D1181" s="81">
        <v>25376</v>
      </c>
      <c r="E1181" s="91" t="s">
        <v>3950</v>
      </c>
      <c r="F1181" s="92">
        <v>2940</v>
      </c>
      <c r="G1181" s="93" t="s">
        <v>25484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25407</v>
      </c>
      <c r="C1182" s="84" t="s">
        <v>28045</v>
      </c>
      <c r="D1182" s="82">
        <v>25377</v>
      </c>
      <c r="E1182" s="85" t="s">
        <v>3948</v>
      </c>
      <c r="F1182" s="86">
        <v>6832</v>
      </c>
      <c r="G1182" s="87" t="s">
        <v>25559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25407</v>
      </c>
      <c r="C1183" s="90" t="s">
        <v>28046</v>
      </c>
      <c r="D1183" s="81">
        <v>25378</v>
      </c>
      <c r="E1183" s="91" t="s">
        <v>3994</v>
      </c>
      <c r="F1183" s="92">
        <v>2312</v>
      </c>
      <c r="G1183" s="93" t="s">
        <v>25407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25407</v>
      </c>
      <c r="C1184" s="84" t="s">
        <v>28047</v>
      </c>
      <c r="D1184" s="82">
        <v>25379</v>
      </c>
      <c r="E1184" s="85" t="s">
        <v>3967</v>
      </c>
      <c r="F1184" s="86">
        <v>3517.8</v>
      </c>
      <c r="G1184" s="87" t="s">
        <v>25407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25407</v>
      </c>
      <c r="C1185" s="84" t="s">
        <v>28049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25407</v>
      </c>
      <c r="C1186" s="90" t="s">
        <v>28050</v>
      </c>
      <c r="D1186" s="81">
        <v>25381</v>
      </c>
      <c r="E1186" s="91" t="s">
        <v>3951</v>
      </c>
      <c r="F1186" s="92">
        <v>6598.2</v>
      </c>
      <c r="G1186" s="93" t="s">
        <v>25407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25407</v>
      </c>
      <c r="C1187" s="84" t="s">
        <v>28051</v>
      </c>
      <c r="D1187" s="82">
        <v>25382</v>
      </c>
      <c r="E1187" s="85" t="s">
        <v>11197</v>
      </c>
      <c r="F1187" s="86">
        <v>1406</v>
      </c>
      <c r="G1187" s="87" t="s">
        <v>25484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25407</v>
      </c>
      <c r="C1188" s="90" t="s">
        <v>28052</v>
      </c>
      <c r="D1188" s="81">
        <v>25383</v>
      </c>
      <c r="E1188" s="91" t="s">
        <v>3957</v>
      </c>
      <c r="F1188" s="92">
        <v>1140</v>
      </c>
      <c r="G1188" s="93" t="s">
        <v>25484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25407</v>
      </c>
      <c r="C1189" s="84" t="s">
        <v>28053</v>
      </c>
      <c r="D1189" s="82">
        <v>25384</v>
      </c>
      <c r="E1189" s="85" t="s">
        <v>3956</v>
      </c>
      <c r="F1189" s="86">
        <v>1112</v>
      </c>
      <c r="G1189" s="87" t="s">
        <v>25484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25407</v>
      </c>
      <c r="C1190" s="90" t="s">
        <v>28054</v>
      </c>
      <c r="D1190" s="81">
        <v>25385</v>
      </c>
      <c r="E1190" s="91" t="s">
        <v>3978</v>
      </c>
      <c r="F1190" s="92">
        <v>6931.2</v>
      </c>
      <c r="G1190" s="93" t="s">
        <v>25407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25407</v>
      </c>
      <c r="C1191" s="84" t="s">
        <v>28055</v>
      </c>
      <c r="D1191" s="82">
        <v>25386</v>
      </c>
      <c r="E1191" s="85" t="s">
        <v>3975</v>
      </c>
      <c r="F1191" s="86">
        <v>1520</v>
      </c>
      <c r="G1191" s="87" t="s">
        <v>25407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25407</v>
      </c>
      <c r="C1192" s="90" t="s">
        <v>28056</v>
      </c>
      <c r="D1192" s="81">
        <v>25387</v>
      </c>
      <c r="E1192" s="91" t="s">
        <v>3971</v>
      </c>
      <c r="F1192" s="92">
        <v>4536</v>
      </c>
      <c r="G1192" s="93" t="s">
        <v>25407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25407</v>
      </c>
      <c r="C1193" s="84" t="s">
        <v>28057</v>
      </c>
      <c r="D1193" s="82">
        <v>25388</v>
      </c>
      <c r="E1193" s="85" t="s">
        <v>3972</v>
      </c>
      <c r="F1193" s="86">
        <v>3274</v>
      </c>
      <c r="G1193" s="87" t="s">
        <v>25407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25407</v>
      </c>
      <c r="C1194" s="90" t="s">
        <v>28058</v>
      </c>
      <c r="D1194" s="81">
        <v>25389</v>
      </c>
      <c r="E1194" s="91" t="s">
        <v>3970</v>
      </c>
      <c r="F1194" s="92">
        <v>1089</v>
      </c>
      <c r="G1194" s="93" t="s">
        <v>25407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25407</v>
      </c>
      <c r="C1195" s="90" t="s">
        <v>28060</v>
      </c>
      <c r="D1195" s="81">
        <v>25390</v>
      </c>
      <c r="E1195" s="91" t="s">
        <v>3974</v>
      </c>
      <c r="F1195" s="92">
        <v>3800</v>
      </c>
      <c r="G1195" s="93" t="s">
        <v>25407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25407</v>
      </c>
      <c r="C1196" s="84" t="s">
        <v>28061</v>
      </c>
      <c r="D1196" s="82">
        <v>25391</v>
      </c>
      <c r="E1196" s="85" t="s">
        <v>4083</v>
      </c>
      <c r="F1196" s="86">
        <v>1215.5</v>
      </c>
      <c r="G1196" s="87" t="s">
        <v>25407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25407</v>
      </c>
      <c r="C1197" s="90" t="s">
        <v>28062</v>
      </c>
      <c r="D1197" s="81">
        <v>25392</v>
      </c>
      <c r="E1197" s="91" t="s">
        <v>3954</v>
      </c>
      <c r="F1197" s="92">
        <v>7805.4</v>
      </c>
      <c r="G1197" s="93" t="s">
        <v>25407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25407</v>
      </c>
      <c r="C1198" s="84" t="s">
        <v>28063</v>
      </c>
      <c r="D1198" s="82">
        <v>25393</v>
      </c>
      <c r="E1198" s="85" t="s">
        <v>4154</v>
      </c>
      <c r="F1198" s="86">
        <v>15280.4</v>
      </c>
      <c r="G1198" s="87" t="s">
        <v>25407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25407</v>
      </c>
      <c r="C1199" s="90" t="s">
        <v>28064</v>
      </c>
      <c r="D1199" s="81">
        <v>25394</v>
      </c>
      <c r="E1199" s="91" t="s">
        <v>4041</v>
      </c>
      <c r="F1199" s="92">
        <v>2885.9</v>
      </c>
      <c r="G1199" s="93" t="s">
        <v>25407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25407</v>
      </c>
      <c r="C1200" s="84" t="s">
        <v>28065</v>
      </c>
      <c r="D1200" s="82">
        <v>25395</v>
      </c>
      <c r="E1200" s="85" t="s">
        <v>4037</v>
      </c>
      <c r="F1200" s="86">
        <v>1258.5</v>
      </c>
      <c r="G1200" s="87" t="s">
        <v>25407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25407</v>
      </c>
      <c r="C1201" s="90" t="s">
        <v>28066</v>
      </c>
      <c r="D1201" s="81">
        <v>25396</v>
      </c>
      <c r="E1201" s="91" t="s">
        <v>4187</v>
      </c>
      <c r="F1201" s="92">
        <v>12935.7</v>
      </c>
      <c r="G1201" s="93" t="s">
        <v>25407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25407</v>
      </c>
      <c r="C1202" s="84" t="s">
        <v>28067</v>
      </c>
      <c r="D1202" s="82">
        <v>25397</v>
      </c>
      <c r="E1202" s="85" t="s">
        <v>4187</v>
      </c>
      <c r="F1202" s="86">
        <v>4653</v>
      </c>
      <c r="G1202" s="87" t="s">
        <v>25407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25407</v>
      </c>
      <c r="C1203" s="90" t="s">
        <v>28068</v>
      </c>
      <c r="D1203" s="81">
        <v>25398</v>
      </c>
      <c r="E1203" s="91" t="s">
        <v>3958</v>
      </c>
      <c r="F1203" s="92">
        <v>1391.8</v>
      </c>
      <c r="G1203" s="93" t="s">
        <v>25407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25407</v>
      </c>
      <c r="C1204" s="84" t="s">
        <v>28069</v>
      </c>
      <c r="D1204" s="82">
        <v>25399</v>
      </c>
      <c r="E1204" s="85" t="s">
        <v>3998</v>
      </c>
      <c r="F1204" s="86">
        <v>49733.2</v>
      </c>
      <c r="G1204" s="87" t="s">
        <v>25407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25407</v>
      </c>
      <c r="C1205" s="90" t="s">
        <v>28072</v>
      </c>
      <c r="D1205" s="81">
        <v>25400</v>
      </c>
      <c r="E1205" s="91" t="s">
        <v>3998</v>
      </c>
      <c r="F1205" s="92">
        <v>694.4</v>
      </c>
      <c r="G1205" s="93" t="s">
        <v>25407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25407</v>
      </c>
      <c r="C1206" s="84" t="s">
        <v>28073</v>
      </c>
      <c r="D1206" s="82">
        <v>25401</v>
      </c>
      <c r="E1206" s="85" t="s">
        <v>4017</v>
      </c>
      <c r="F1206" s="86">
        <v>23700.5</v>
      </c>
      <c r="G1206" s="87" t="s">
        <v>25264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25407</v>
      </c>
      <c r="C1207" s="90" t="s">
        <v>28074</v>
      </c>
      <c r="D1207" s="81">
        <v>25402</v>
      </c>
      <c r="E1207" s="91" t="s">
        <v>3977</v>
      </c>
      <c r="F1207" s="92">
        <v>2634.6</v>
      </c>
      <c r="G1207" s="93" t="s">
        <v>25407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25407</v>
      </c>
      <c r="C1208" s="84" t="s">
        <v>28075</v>
      </c>
      <c r="D1208" s="82">
        <v>25403</v>
      </c>
      <c r="E1208" s="85" t="s">
        <v>25318</v>
      </c>
      <c r="F1208" s="86">
        <v>990</v>
      </c>
      <c r="G1208" s="87" t="s">
        <v>25407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25407</v>
      </c>
      <c r="C1209" s="90" t="s">
        <v>28076</v>
      </c>
      <c r="D1209" s="81">
        <v>25404</v>
      </c>
      <c r="E1209" s="91" t="s">
        <v>3953</v>
      </c>
      <c r="F1209" s="92">
        <v>1330</v>
      </c>
      <c r="G1209" s="93" t="s">
        <v>25407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25407</v>
      </c>
      <c r="C1210" s="84" t="s">
        <v>28077</v>
      </c>
      <c r="D1210" s="82">
        <v>25405</v>
      </c>
      <c r="E1210" s="85" t="s">
        <v>3969</v>
      </c>
      <c r="F1210" s="86">
        <v>16615.8</v>
      </c>
      <c r="G1210" s="87" t="s">
        <v>25407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25407</v>
      </c>
      <c r="C1211" s="90" t="s">
        <v>28078</v>
      </c>
      <c r="D1211" s="81">
        <v>25406</v>
      </c>
      <c r="E1211" s="91" t="s">
        <v>4121</v>
      </c>
      <c r="F1211" s="92">
        <v>2947.6</v>
      </c>
      <c r="G1211" s="93" t="s">
        <v>25407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25407</v>
      </c>
      <c r="C1212" s="84" t="s">
        <v>28079</v>
      </c>
      <c r="D1212" s="82">
        <v>25407</v>
      </c>
      <c r="E1212" s="85" t="s">
        <v>4121</v>
      </c>
      <c r="F1212" s="86">
        <v>683.2</v>
      </c>
      <c r="G1212" s="87" t="s">
        <v>25407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25407</v>
      </c>
      <c r="C1213" s="90" t="s">
        <v>28080</v>
      </c>
      <c r="D1213" s="81">
        <v>25408</v>
      </c>
      <c r="E1213" s="91" t="s">
        <v>4049</v>
      </c>
      <c r="F1213" s="92">
        <v>1849.6</v>
      </c>
      <c r="G1213" s="93" t="s">
        <v>25407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25407</v>
      </c>
      <c r="C1214" s="84" t="s">
        <v>28081</v>
      </c>
      <c r="D1214" s="82">
        <v>25409</v>
      </c>
      <c r="E1214" s="85" t="s">
        <v>4194</v>
      </c>
      <c r="F1214" s="86">
        <v>4233.6000000000004</v>
      </c>
      <c r="G1214" s="87" t="s">
        <v>25407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25407</v>
      </c>
      <c r="C1215" s="84" t="s">
        <v>28083</v>
      </c>
      <c r="D1215" s="82">
        <v>25410</v>
      </c>
      <c r="E1215" s="85" t="s">
        <v>3966</v>
      </c>
      <c r="F1215" s="86">
        <v>1225.7</v>
      </c>
      <c r="G1215" s="87" t="s">
        <v>25407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25407</v>
      </c>
      <c r="C1216" s="90" t="s">
        <v>28084</v>
      </c>
      <c r="D1216" s="81">
        <v>25411</v>
      </c>
      <c r="E1216" s="91" t="s">
        <v>3991</v>
      </c>
      <c r="F1216" s="92">
        <v>2515.1999999999998</v>
      </c>
      <c r="G1216" s="93" t="s">
        <v>25407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25407</v>
      </c>
      <c r="C1217" s="84" t="s">
        <v>28085</v>
      </c>
      <c r="D1217" s="82">
        <v>25412</v>
      </c>
      <c r="E1217" s="85" t="s">
        <v>4194</v>
      </c>
      <c r="F1217" s="86">
        <v>84.5</v>
      </c>
      <c r="G1217" s="87" t="s">
        <v>25407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25407</v>
      </c>
      <c r="C1218" s="90" t="s">
        <v>28086</v>
      </c>
      <c r="D1218" s="81">
        <v>25413</v>
      </c>
      <c r="E1218" s="91" t="s">
        <v>3964</v>
      </c>
      <c r="F1218" s="92">
        <v>519.6</v>
      </c>
      <c r="G1218" s="93" t="s">
        <v>25407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25407</v>
      </c>
      <c r="C1219" s="84" t="s">
        <v>28087</v>
      </c>
      <c r="D1219" s="82">
        <v>25414</v>
      </c>
      <c r="E1219" s="85" t="s">
        <v>4046</v>
      </c>
      <c r="F1219" s="86">
        <v>3026.8</v>
      </c>
      <c r="G1219" s="87" t="s">
        <v>25407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25407</v>
      </c>
      <c r="C1220" s="90" t="s">
        <v>28088</v>
      </c>
      <c r="D1220" s="81">
        <v>25415</v>
      </c>
      <c r="E1220" s="91" t="s">
        <v>4045</v>
      </c>
      <c r="F1220" s="92">
        <v>320</v>
      </c>
      <c r="G1220" s="93" t="s">
        <v>25407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25407</v>
      </c>
      <c r="C1221" s="84" t="s">
        <v>28089</v>
      </c>
      <c r="D1221" s="82">
        <v>25416</v>
      </c>
      <c r="E1221" s="85" t="s">
        <v>3999</v>
      </c>
      <c r="F1221" s="86">
        <v>4490.3</v>
      </c>
      <c r="G1221" s="87" t="s">
        <v>25407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25407</v>
      </c>
      <c r="C1222" s="90" t="s">
        <v>28090</v>
      </c>
      <c r="D1222" s="81">
        <v>25417</v>
      </c>
      <c r="E1222" s="91" t="s">
        <v>3937</v>
      </c>
      <c r="F1222" s="92">
        <v>6151.5</v>
      </c>
      <c r="G1222" s="93" t="s">
        <v>25484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25407</v>
      </c>
      <c r="C1223" s="84" t="s">
        <v>28091</v>
      </c>
      <c r="D1223" s="82">
        <v>25418</v>
      </c>
      <c r="E1223" s="85" t="s">
        <v>4057</v>
      </c>
      <c r="F1223" s="86">
        <v>2702.4</v>
      </c>
      <c r="G1223" s="87" t="s">
        <v>25407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25407</v>
      </c>
      <c r="C1224" s="90" t="s">
        <v>28092</v>
      </c>
      <c r="D1224" s="81">
        <v>25419</v>
      </c>
      <c r="E1224" s="91" t="s">
        <v>4133</v>
      </c>
      <c r="F1224" s="92">
        <v>988</v>
      </c>
      <c r="G1224" s="93" t="s">
        <v>25407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25407</v>
      </c>
      <c r="C1225" s="90" t="s">
        <v>28094</v>
      </c>
      <c r="D1225" s="81">
        <v>25420</v>
      </c>
      <c r="E1225" s="91" t="s">
        <v>4037</v>
      </c>
      <c r="F1225" s="92">
        <v>15508.4</v>
      </c>
      <c r="G1225" s="93" t="s">
        <v>25556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25407</v>
      </c>
      <c r="C1226" s="84" t="s">
        <v>28095</v>
      </c>
      <c r="D1226" s="82">
        <v>25421</v>
      </c>
      <c r="E1226" s="85" t="s">
        <v>4102</v>
      </c>
      <c r="F1226" s="86">
        <v>518.4</v>
      </c>
      <c r="G1226" s="87" t="s">
        <v>25407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25407</v>
      </c>
      <c r="C1227" s="90" t="s">
        <v>28096</v>
      </c>
      <c r="D1227" s="81">
        <v>25422</v>
      </c>
      <c r="E1227" s="91" t="s">
        <v>3992</v>
      </c>
      <c r="F1227" s="92">
        <v>4156.5</v>
      </c>
      <c r="G1227" s="93" t="s">
        <v>25407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25407</v>
      </c>
      <c r="C1228" s="84" t="s">
        <v>28097</v>
      </c>
      <c r="D1228" s="82">
        <v>25423</v>
      </c>
      <c r="E1228" s="85" t="s">
        <v>3988</v>
      </c>
      <c r="F1228" s="86">
        <v>9530.64</v>
      </c>
      <c r="G1228" s="87" t="s">
        <v>25484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25407</v>
      </c>
      <c r="C1229" s="90" t="s">
        <v>28098</v>
      </c>
      <c r="D1229" s="81">
        <v>25424</v>
      </c>
      <c r="E1229" s="91" t="s">
        <v>4213</v>
      </c>
      <c r="F1229" s="92">
        <v>3761.7</v>
      </c>
      <c r="G1229" s="93" t="s">
        <v>25484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25407</v>
      </c>
      <c r="C1230" s="84" t="s">
        <v>28099</v>
      </c>
      <c r="D1230" s="82">
        <v>25425</v>
      </c>
      <c r="E1230" s="85" t="s">
        <v>3987</v>
      </c>
      <c r="F1230" s="86">
        <v>4159.8</v>
      </c>
      <c r="G1230" s="87" t="s">
        <v>25484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25407</v>
      </c>
      <c r="C1231" s="90" t="s">
        <v>28100</v>
      </c>
      <c r="D1231" s="81">
        <v>25426</v>
      </c>
      <c r="E1231" s="91" t="s">
        <v>4116</v>
      </c>
      <c r="F1231" s="92">
        <v>4533</v>
      </c>
      <c r="G1231" s="93" t="s">
        <v>25484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25407</v>
      </c>
      <c r="C1232" s="84" t="s">
        <v>28101</v>
      </c>
      <c r="D1232" s="82">
        <v>25427</v>
      </c>
      <c r="E1232" s="85" t="s">
        <v>25218</v>
      </c>
      <c r="F1232" s="86">
        <v>952</v>
      </c>
      <c r="G1232" s="87" t="s">
        <v>25484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25407</v>
      </c>
      <c r="C1233" s="90" t="s">
        <v>28102</v>
      </c>
      <c r="D1233" s="81">
        <v>25428</v>
      </c>
      <c r="E1233" s="91" t="s">
        <v>4120</v>
      </c>
      <c r="F1233" s="92">
        <v>3187.8</v>
      </c>
      <c r="G1233" s="93" t="s">
        <v>25484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25407</v>
      </c>
      <c r="C1234" s="84" t="s">
        <v>28103</v>
      </c>
      <c r="D1234" s="82">
        <v>25429</v>
      </c>
      <c r="E1234" s="85" t="s">
        <v>3980</v>
      </c>
      <c r="F1234" s="86">
        <v>2008.32</v>
      </c>
      <c r="G1234" s="87" t="s">
        <v>25484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25407</v>
      </c>
      <c r="C1235" s="84" t="s">
        <v>28105</v>
      </c>
      <c r="D1235" s="82">
        <v>25430</v>
      </c>
      <c r="E1235" s="85" t="s">
        <v>4071</v>
      </c>
      <c r="F1235" s="86">
        <v>7546.3</v>
      </c>
      <c r="G1235" s="87" t="s">
        <v>25973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25407</v>
      </c>
      <c r="C1236" s="90" t="s">
        <v>28106</v>
      </c>
      <c r="D1236" s="81">
        <v>25431</v>
      </c>
      <c r="E1236" s="91" t="s">
        <v>3981</v>
      </c>
      <c r="F1236" s="92">
        <v>5981.8</v>
      </c>
      <c r="G1236" s="93" t="s">
        <v>25484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25407</v>
      </c>
      <c r="C1237" s="84" t="s">
        <v>28107</v>
      </c>
      <c r="D1237" s="82">
        <v>25432</v>
      </c>
      <c r="E1237" s="85" t="s">
        <v>5517</v>
      </c>
      <c r="F1237" s="86">
        <v>19824</v>
      </c>
      <c r="G1237" s="87" t="s">
        <v>25407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25407</v>
      </c>
      <c r="C1238" s="90" t="s">
        <v>28108</v>
      </c>
      <c r="D1238" s="81">
        <v>25433</v>
      </c>
      <c r="E1238" s="91" t="s">
        <v>3981</v>
      </c>
      <c r="F1238" s="92">
        <v>390</v>
      </c>
      <c r="G1238" s="93" t="s">
        <v>25484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25407</v>
      </c>
      <c r="C1239" s="84" t="s">
        <v>28109</v>
      </c>
      <c r="D1239" s="82">
        <v>25434</v>
      </c>
      <c r="E1239" s="85" t="s">
        <v>3985</v>
      </c>
      <c r="F1239" s="86">
        <v>1644.8</v>
      </c>
      <c r="G1239" s="87" t="s">
        <v>25484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25407</v>
      </c>
      <c r="C1240" s="90" t="s">
        <v>28110</v>
      </c>
      <c r="D1240" s="81">
        <v>25435</v>
      </c>
      <c r="E1240" s="91" t="s">
        <v>4116</v>
      </c>
      <c r="F1240" s="92">
        <v>1307.52</v>
      </c>
      <c r="G1240" s="93" t="s">
        <v>25484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25407</v>
      </c>
      <c r="C1241" s="84" t="s">
        <v>28111</v>
      </c>
      <c r="D1241" s="82">
        <v>25436</v>
      </c>
      <c r="E1241" s="85" t="s">
        <v>4191</v>
      </c>
      <c r="F1241" s="86">
        <v>458.8</v>
      </c>
      <c r="G1241" s="87" t="s">
        <v>25484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25407</v>
      </c>
      <c r="C1242" s="90" t="s">
        <v>28112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25407</v>
      </c>
      <c r="C1243" s="84" t="s">
        <v>28113</v>
      </c>
      <c r="D1243" s="82">
        <v>25438</v>
      </c>
      <c r="E1243" s="85" t="s">
        <v>4001</v>
      </c>
      <c r="F1243" s="86">
        <v>1900</v>
      </c>
      <c r="G1243" s="87" t="s">
        <v>25484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25407</v>
      </c>
      <c r="C1244" s="90" t="s">
        <v>28114</v>
      </c>
      <c r="D1244" s="81">
        <v>25439</v>
      </c>
      <c r="E1244" s="91" t="s">
        <v>4174</v>
      </c>
      <c r="F1244" s="92">
        <v>950</v>
      </c>
      <c r="G1244" s="93" t="s">
        <v>25484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25407</v>
      </c>
      <c r="C1245" s="90" t="s">
        <v>28116</v>
      </c>
      <c r="D1245" s="81">
        <v>25440</v>
      </c>
      <c r="E1245" s="91" t="s">
        <v>4100</v>
      </c>
      <c r="F1245" s="92">
        <v>380</v>
      </c>
      <c r="G1245" s="93" t="s">
        <v>25484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25407</v>
      </c>
      <c r="C1246" s="84" t="s">
        <v>28117</v>
      </c>
      <c r="D1246" s="82">
        <v>25441</v>
      </c>
      <c r="E1246" s="85" t="s">
        <v>4011</v>
      </c>
      <c r="F1246" s="86">
        <v>4645.8</v>
      </c>
      <c r="G1246" s="87" t="s">
        <v>25484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25407</v>
      </c>
      <c r="C1247" s="90" t="s">
        <v>28118</v>
      </c>
      <c r="D1247" s="81">
        <v>25442</v>
      </c>
      <c r="E1247" s="91" t="s">
        <v>4014</v>
      </c>
      <c r="F1247" s="92">
        <v>1896</v>
      </c>
      <c r="G1247" s="93" t="s">
        <v>25484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25407</v>
      </c>
      <c r="C1248" s="84" t="s">
        <v>28119</v>
      </c>
      <c r="D1248" s="82">
        <v>25443</v>
      </c>
      <c r="E1248" s="85" t="s">
        <v>8544</v>
      </c>
      <c r="F1248" s="86">
        <v>3351</v>
      </c>
      <c r="G1248" s="87" t="s">
        <v>25407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25407</v>
      </c>
      <c r="C1249" s="90" t="s">
        <v>28120</v>
      </c>
      <c r="D1249" s="81">
        <v>25444</v>
      </c>
      <c r="E1249" s="91" t="s">
        <v>4099</v>
      </c>
      <c r="F1249" s="92">
        <v>1622.4</v>
      </c>
      <c r="G1249" s="93" t="s">
        <v>25407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25407</v>
      </c>
      <c r="C1250" s="84" t="s">
        <v>28121</v>
      </c>
      <c r="D1250" s="82">
        <v>25445</v>
      </c>
      <c r="E1250" s="85" t="s">
        <v>4007</v>
      </c>
      <c r="F1250" s="86">
        <v>4240.8</v>
      </c>
      <c r="G1250" s="87" t="s">
        <v>25484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25407</v>
      </c>
      <c r="C1251" s="90" t="s">
        <v>28122</v>
      </c>
      <c r="D1251" s="81">
        <v>25446</v>
      </c>
      <c r="E1251" s="91" t="s">
        <v>3964</v>
      </c>
      <c r="F1251" s="92">
        <v>1721.2</v>
      </c>
      <c r="G1251" s="93" t="s">
        <v>25484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25407</v>
      </c>
      <c r="C1252" s="84" t="s">
        <v>28123</v>
      </c>
      <c r="D1252" s="82">
        <v>25447</v>
      </c>
      <c r="E1252" s="85" t="s">
        <v>4017</v>
      </c>
      <c r="F1252" s="86">
        <v>56455.65</v>
      </c>
      <c r="G1252" s="87" t="s">
        <v>25264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25407</v>
      </c>
      <c r="C1253" s="90" t="s">
        <v>28124</v>
      </c>
      <c r="D1253" s="81">
        <v>25448</v>
      </c>
      <c r="E1253" s="91" t="s">
        <v>4085</v>
      </c>
      <c r="F1253" s="92">
        <v>19409.900000000001</v>
      </c>
      <c r="G1253" s="93" t="s">
        <v>25484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25407</v>
      </c>
      <c r="C1254" s="84" t="s">
        <v>28125</v>
      </c>
      <c r="D1254" s="82">
        <v>25449</v>
      </c>
      <c r="E1254" s="85" t="s">
        <v>4018</v>
      </c>
      <c r="F1254" s="86">
        <v>31453.200000000001</v>
      </c>
      <c r="G1254" s="87" t="s">
        <v>25407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25407</v>
      </c>
      <c r="C1255" s="84" t="s">
        <v>28127</v>
      </c>
      <c r="D1255" s="82">
        <v>25450</v>
      </c>
      <c r="E1255" s="85" t="s">
        <v>4131</v>
      </c>
      <c r="F1255" s="86">
        <v>21126</v>
      </c>
      <c r="G1255" s="87" t="s">
        <v>25407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25407</v>
      </c>
      <c r="C1256" s="90" t="s">
        <v>28128</v>
      </c>
      <c r="D1256" s="81">
        <v>25451</v>
      </c>
      <c r="E1256" s="91" t="s">
        <v>3975</v>
      </c>
      <c r="F1256" s="92">
        <v>6762.4</v>
      </c>
      <c r="G1256" s="93" t="s">
        <v>25484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25407</v>
      </c>
      <c r="C1257" s="84" t="s">
        <v>28129</v>
      </c>
      <c r="D1257" s="82">
        <v>25452</v>
      </c>
      <c r="E1257" s="85" t="s">
        <v>4016</v>
      </c>
      <c r="F1257" s="86">
        <v>25269.72</v>
      </c>
      <c r="G1257" s="87" t="s">
        <v>25484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25407</v>
      </c>
      <c r="C1258" s="90" t="s">
        <v>28130</v>
      </c>
      <c r="D1258" s="81">
        <v>25453</v>
      </c>
      <c r="E1258" s="91" t="s">
        <v>4025</v>
      </c>
      <c r="F1258" s="92">
        <v>2289.6</v>
      </c>
      <c r="G1258" s="93" t="s">
        <v>25407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25407</v>
      </c>
      <c r="C1259" s="84" t="s">
        <v>28131</v>
      </c>
      <c r="D1259" s="82">
        <v>25454</v>
      </c>
      <c r="E1259" s="85" t="s">
        <v>10241</v>
      </c>
      <c r="F1259" s="86">
        <v>3967.8</v>
      </c>
      <c r="G1259" s="87" t="s">
        <v>25407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25407</v>
      </c>
      <c r="C1260" s="90" t="s">
        <v>28132</v>
      </c>
      <c r="D1260" s="81">
        <v>25455</v>
      </c>
      <c r="E1260" s="91" t="s">
        <v>4016</v>
      </c>
      <c r="F1260" s="92">
        <v>26196.799999999999</v>
      </c>
      <c r="G1260" s="93" t="s">
        <v>25484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25407</v>
      </c>
      <c r="C1261" s="84" t="s">
        <v>28133</v>
      </c>
      <c r="D1261" s="82">
        <v>25456</v>
      </c>
      <c r="E1261" s="85" t="s">
        <v>4035</v>
      </c>
      <c r="F1261" s="86">
        <v>1977.6</v>
      </c>
      <c r="G1261" s="87" t="s">
        <v>25407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25407</v>
      </c>
      <c r="C1262" s="90" t="s">
        <v>28134</v>
      </c>
      <c r="D1262" s="81">
        <v>25457</v>
      </c>
      <c r="E1262" s="91" t="s">
        <v>4068</v>
      </c>
      <c r="F1262" s="92">
        <v>6955.4</v>
      </c>
      <c r="G1262" s="93" t="s">
        <v>25973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25407</v>
      </c>
      <c r="C1263" s="84" t="s">
        <v>28135</v>
      </c>
      <c r="D1263" s="82">
        <v>25458</v>
      </c>
      <c r="E1263" s="85" t="s">
        <v>3964</v>
      </c>
      <c r="F1263" s="86">
        <v>7600</v>
      </c>
      <c r="G1263" s="87" t="s">
        <v>25407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25407</v>
      </c>
      <c r="C1264" s="90" t="s">
        <v>28136</v>
      </c>
      <c r="D1264" s="81">
        <v>25459</v>
      </c>
      <c r="E1264" s="91" t="s">
        <v>9011</v>
      </c>
      <c r="F1264" s="92">
        <v>8686</v>
      </c>
      <c r="G1264" s="93" t="s">
        <v>26802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25407</v>
      </c>
      <c r="C1265" s="90" t="s">
        <v>28138</v>
      </c>
      <c r="D1265" s="81">
        <v>25460</v>
      </c>
      <c r="E1265" s="91" t="s">
        <v>3964</v>
      </c>
      <c r="F1265" s="92">
        <v>892.6</v>
      </c>
      <c r="G1265" s="93" t="s">
        <v>25484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25407</v>
      </c>
      <c r="C1266" s="84" t="s">
        <v>28139</v>
      </c>
      <c r="D1266" s="82">
        <v>25461</v>
      </c>
      <c r="E1266" s="85" t="s">
        <v>3964</v>
      </c>
      <c r="F1266" s="86">
        <v>262.39999999999998</v>
      </c>
      <c r="G1266" s="87" t="s">
        <v>25407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25407</v>
      </c>
      <c r="C1267" s="90" t="s">
        <v>28140</v>
      </c>
      <c r="D1267" s="81">
        <v>25462</v>
      </c>
      <c r="E1267" s="91" t="s">
        <v>4018</v>
      </c>
      <c r="F1267" s="92">
        <v>2660</v>
      </c>
      <c r="G1267" s="93" t="s">
        <v>25407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25407</v>
      </c>
      <c r="C1268" s="84" t="s">
        <v>28141</v>
      </c>
      <c r="D1268" s="82">
        <v>25463</v>
      </c>
      <c r="E1268" s="85" t="s">
        <v>4103</v>
      </c>
      <c r="F1268" s="86">
        <v>9193.6</v>
      </c>
      <c r="G1268" s="87" t="s">
        <v>25407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25407</v>
      </c>
      <c r="C1269" s="90" t="s">
        <v>28142</v>
      </c>
      <c r="D1269" s="81">
        <v>25464</v>
      </c>
      <c r="E1269" s="91" t="s">
        <v>4073</v>
      </c>
      <c r="F1269" s="92">
        <v>6858.6</v>
      </c>
      <c r="G1269" s="93" t="s">
        <v>25407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25407</v>
      </c>
      <c r="C1270" s="84" t="s">
        <v>28143</v>
      </c>
      <c r="D1270" s="82">
        <v>25465</v>
      </c>
      <c r="E1270" s="85" t="s">
        <v>4073</v>
      </c>
      <c r="F1270" s="86">
        <v>300</v>
      </c>
      <c r="G1270" s="87" t="s">
        <v>25407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25407</v>
      </c>
      <c r="C1271" s="90" t="s">
        <v>28144</v>
      </c>
      <c r="D1271" s="81">
        <v>25466</v>
      </c>
      <c r="E1271" s="91" t="s">
        <v>3964</v>
      </c>
      <c r="F1271" s="92">
        <v>25</v>
      </c>
      <c r="G1271" s="93" t="s">
        <v>25264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25407</v>
      </c>
      <c r="C1272" s="84" t="s">
        <v>28145</v>
      </c>
      <c r="D1272" s="82">
        <v>25467</v>
      </c>
      <c r="E1272" s="85" t="s">
        <v>3959</v>
      </c>
      <c r="F1272" s="86">
        <v>50387.12</v>
      </c>
      <c r="G1272" s="87" t="s">
        <v>25912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25484</v>
      </c>
      <c r="C1273" s="90" t="s">
        <v>28146</v>
      </c>
      <c r="D1273" s="81">
        <v>25468</v>
      </c>
      <c r="E1273" s="91" t="s">
        <v>4028</v>
      </c>
      <c r="F1273" s="92">
        <v>1340</v>
      </c>
      <c r="G1273" s="93" t="s">
        <v>25484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25484</v>
      </c>
      <c r="C1274" s="84" t="s">
        <v>28147</v>
      </c>
      <c r="D1274" s="82">
        <v>25469</v>
      </c>
      <c r="E1274" s="85" t="s">
        <v>3935</v>
      </c>
      <c r="F1274" s="86">
        <v>26219.4</v>
      </c>
      <c r="G1274" s="87" t="s">
        <v>25559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25484</v>
      </c>
      <c r="C1275" s="84" t="s">
        <v>28149</v>
      </c>
      <c r="D1275" s="82">
        <v>25470</v>
      </c>
      <c r="E1275" s="85" t="s">
        <v>3937</v>
      </c>
      <c r="F1275" s="86">
        <v>35697.199999999997</v>
      </c>
      <c r="G1275" s="87" t="s">
        <v>25264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25484</v>
      </c>
      <c r="C1276" s="90" t="s">
        <v>28150</v>
      </c>
      <c r="D1276" s="81">
        <v>25471</v>
      </c>
      <c r="E1276" s="91" t="s">
        <v>3936</v>
      </c>
      <c r="F1276" s="92">
        <v>3800.8</v>
      </c>
      <c r="G1276" s="93" t="s">
        <v>25484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25484</v>
      </c>
      <c r="C1277" s="84" t="s">
        <v>28151</v>
      </c>
      <c r="D1277" s="82">
        <v>25472</v>
      </c>
      <c r="E1277" s="85" t="s">
        <v>3956</v>
      </c>
      <c r="F1277" s="86">
        <v>2020</v>
      </c>
      <c r="G1277" s="87" t="s">
        <v>25484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25484</v>
      </c>
      <c r="C1278" s="90" t="s">
        <v>28152</v>
      </c>
      <c r="D1278" s="81">
        <v>25473</v>
      </c>
      <c r="E1278" s="91" t="s">
        <v>3954</v>
      </c>
      <c r="F1278" s="92">
        <v>7275.6</v>
      </c>
      <c r="G1278" s="93" t="s">
        <v>25484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25484</v>
      </c>
      <c r="C1279" s="84" t="s">
        <v>28153</v>
      </c>
      <c r="D1279" s="82">
        <v>25474</v>
      </c>
      <c r="E1279" s="85" t="s">
        <v>3982</v>
      </c>
      <c r="F1279" s="86">
        <v>852</v>
      </c>
      <c r="G1279" s="87" t="s">
        <v>25484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25484</v>
      </c>
      <c r="C1280" s="90" t="s">
        <v>28154</v>
      </c>
      <c r="D1280" s="81">
        <v>25475</v>
      </c>
      <c r="E1280" s="91" t="s">
        <v>3971</v>
      </c>
      <c r="F1280" s="92">
        <v>638.4</v>
      </c>
      <c r="G1280" s="93" t="s">
        <v>25484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25484</v>
      </c>
      <c r="C1281" s="84" t="s">
        <v>28155</v>
      </c>
      <c r="D1281" s="82">
        <v>25476</v>
      </c>
      <c r="E1281" s="85" t="s">
        <v>3937</v>
      </c>
      <c r="F1281" s="86">
        <v>26647.5</v>
      </c>
      <c r="G1281" s="87" t="s">
        <v>25264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25484</v>
      </c>
      <c r="C1282" s="90" t="s">
        <v>28156</v>
      </c>
      <c r="D1282" s="81">
        <v>25477</v>
      </c>
      <c r="E1282" s="91" t="s">
        <v>4391</v>
      </c>
      <c r="F1282" s="92">
        <v>9200</v>
      </c>
      <c r="G1282" s="93" t="s">
        <v>25484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25484</v>
      </c>
      <c r="C1283" s="84" t="s">
        <v>28157</v>
      </c>
      <c r="D1283" s="82">
        <v>25478</v>
      </c>
      <c r="E1283" s="85" t="s">
        <v>11197</v>
      </c>
      <c r="F1283" s="86">
        <v>1520</v>
      </c>
      <c r="G1283" s="87" t="s">
        <v>25484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25484</v>
      </c>
      <c r="C1284" s="90" t="s">
        <v>28158</v>
      </c>
      <c r="D1284" s="81">
        <v>25479</v>
      </c>
      <c r="E1284" s="91" t="s">
        <v>4033</v>
      </c>
      <c r="F1284" s="92">
        <v>2164.3000000000002</v>
      </c>
      <c r="G1284" s="93" t="s">
        <v>25484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25484</v>
      </c>
      <c r="C1285" s="90" t="s">
        <v>28160</v>
      </c>
      <c r="D1285" s="81">
        <v>25480</v>
      </c>
      <c r="E1285" s="91" t="s">
        <v>3935</v>
      </c>
      <c r="F1285" s="92">
        <v>25724</v>
      </c>
      <c r="G1285" s="93" t="s">
        <v>25559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25484</v>
      </c>
      <c r="C1286" s="84" t="s">
        <v>28161</v>
      </c>
      <c r="D1286" s="82">
        <v>25481</v>
      </c>
      <c r="E1286" s="85" t="s">
        <v>3975</v>
      </c>
      <c r="F1286" s="86">
        <v>1599</v>
      </c>
      <c r="G1286" s="87" t="s">
        <v>25484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25484</v>
      </c>
      <c r="C1287" s="90" t="s">
        <v>28162</v>
      </c>
      <c r="D1287" s="81">
        <v>25482</v>
      </c>
      <c r="E1287" s="91" t="s">
        <v>4116</v>
      </c>
      <c r="F1287" s="92">
        <v>6696</v>
      </c>
      <c r="G1287" s="93" t="s">
        <v>25484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25484</v>
      </c>
      <c r="C1288" s="84" t="s">
        <v>28163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25484</v>
      </c>
      <c r="C1289" s="90" t="s">
        <v>28164</v>
      </c>
      <c r="D1289" s="81">
        <v>25484</v>
      </c>
      <c r="E1289" s="91" t="s">
        <v>3942</v>
      </c>
      <c r="F1289" s="92">
        <v>3188</v>
      </c>
      <c r="G1289" s="93" t="s">
        <v>25801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25484</v>
      </c>
      <c r="C1290" s="84" t="s">
        <v>28165</v>
      </c>
      <c r="D1290" s="82">
        <v>25485</v>
      </c>
      <c r="E1290" s="85" t="s">
        <v>3963</v>
      </c>
      <c r="F1290" s="86">
        <v>1463.8</v>
      </c>
      <c r="G1290" s="87" t="s">
        <v>25484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25484</v>
      </c>
      <c r="C1291" s="90" t="s">
        <v>28166</v>
      </c>
      <c r="D1291" s="81">
        <v>25486</v>
      </c>
      <c r="E1291" s="91" t="s">
        <v>3939</v>
      </c>
      <c r="F1291" s="92">
        <v>3092.7</v>
      </c>
      <c r="G1291" s="93" t="s">
        <v>25559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25484</v>
      </c>
      <c r="C1292" s="84" t="s">
        <v>28167</v>
      </c>
      <c r="D1292" s="82">
        <v>25487</v>
      </c>
      <c r="E1292" s="85" t="s">
        <v>3945</v>
      </c>
      <c r="F1292" s="86">
        <v>3166.8</v>
      </c>
      <c r="G1292" s="87" t="s">
        <v>25484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25484</v>
      </c>
      <c r="C1293" s="90" t="s">
        <v>28168</v>
      </c>
      <c r="D1293" s="81">
        <v>25488</v>
      </c>
      <c r="E1293" s="91" t="s">
        <v>3953</v>
      </c>
      <c r="F1293" s="92">
        <v>2000</v>
      </c>
      <c r="G1293" s="93" t="s">
        <v>25484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25484</v>
      </c>
      <c r="C1294" s="84" t="s">
        <v>28169</v>
      </c>
      <c r="D1294" s="82">
        <v>25489</v>
      </c>
      <c r="E1294" s="85" t="s">
        <v>3938</v>
      </c>
      <c r="F1294" s="86">
        <v>7937.6</v>
      </c>
      <c r="G1294" s="87" t="s">
        <v>25559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25484</v>
      </c>
      <c r="C1295" s="84" t="s">
        <v>28171</v>
      </c>
      <c r="D1295" s="82">
        <v>25490</v>
      </c>
      <c r="E1295" s="85" t="s">
        <v>3994</v>
      </c>
      <c r="F1295" s="86">
        <v>2573.6</v>
      </c>
      <c r="G1295" s="87" t="s">
        <v>25484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25484</v>
      </c>
      <c r="C1296" s="90" t="s">
        <v>28172</v>
      </c>
      <c r="D1296" s="81">
        <v>25491</v>
      </c>
      <c r="E1296" s="91" t="s">
        <v>3950</v>
      </c>
      <c r="F1296" s="92">
        <v>25451.8</v>
      </c>
      <c r="G1296" s="93" t="s">
        <v>25264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25484</v>
      </c>
      <c r="C1297" s="84" t="s">
        <v>28173</v>
      </c>
      <c r="D1297" s="82">
        <v>25492</v>
      </c>
      <c r="E1297" s="85" t="s">
        <v>3945</v>
      </c>
      <c r="F1297" s="86">
        <v>329.6</v>
      </c>
      <c r="G1297" s="87" t="s">
        <v>25484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25484</v>
      </c>
      <c r="C1298" s="90" t="s">
        <v>28174</v>
      </c>
      <c r="D1298" s="81">
        <v>25493</v>
      </c>
      <c r="E1298" s="91" t="s">
        <v>3948</v>
      </c>
      <c r="F1298" s="92">
        <v>6199.8</v>
      </c>
      <c r="G1298" s="93" t="s">
        <v>25559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25484</v>
      </c>
      <c r="C1299" s="84" t="s">
        <v>28175</v>
      </c>
      <c r="D1299" s="82">
        <v>25494</v>
      </c>
      <c r="E1299" s="85" t="s">
        <v>3949</v>
      </c>
      <c r="F1299" s="86">
        <v>12970.6</v>
      </c>
      <c r="G1299" s="87" t="s">
        <v>25264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25484</v>
      </c>
      <c r="C1300" s="90" t="s">
        <v>28176</v>
      </c>
      <c r="D1300" s="81">
        <v>25495</v>
      </c>
      <c r="E1300" s="91" t="s">
        <v>4061</v>
      </c>
      <c r="F1300" s="92">
        <v>3776.4</v>
      </c>
      <c r="G1300" s="93" t="s">
        <v>25264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25484</v>
      </c>
      <c r="C1301" s="84" t="s">
        <v>28177</v>
      </c>
      <c r="D1301" s="82">
        <v>25496</v>
      </c>
      <c r="E1301" s="85" t="s">
        <v>3944</v>
      </c>
      <c r="F1301" s="86">
        <v>3581.9</v>
      </c>
      <c r="G1301" s="87" t="s">
        <v>25559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25484</v>
      </c>
      <c r="C1302" s="90" t="s">
        <v>28178</v>
      </c>
      <c r="D1302" s="81">
        <v>25497</v>
      </c>
      <c r="E1302" s="91" t="s">
        <v>3951</v>
      </c>
      <c r="F1302" s="92">
        <v>5520.1</v>
      </c>
      <c r="G1302" s="93" t="s">
        <v>25484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25484</v>
      </c>
      <c r="C1303" s="84" t="s">
        <v>28179</v>
      </c>
      <c r="D1303" s="82">
        <v>25498</v>
      </c>
      <c r="E1303" s="85" t="s">
        <v>3946</v>
      </c>
      <c r="F1303" s="86">
        <v>3390</v>
      </c>
      <c r="G1303" s="87" t="s">
        <v>25559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25484</v>
      </c>
      <c r="C1304" s="90" t="s">
        <v>28180</v>
      </c>
      <c r="D1304" s="81">
        <v>25499</v>
      </c>
      <c r="E1304" s="91" t="s">
        <v>3967</v>
      </c>
      <c r="F1304" s="92">
        <v>3724.5</v>
      </c>
      <c r="G1304" s="93" t="s">
        <v>25484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25484</v>
      </c>
      <c r="C1305" s="84" t="s">
        <v>28183</v>
      </c>
      <c r="D1305" s="82">
        <v>25500</v>
      </c>
      <c r="E1305" s="85" t="s">
        <v>3947</v>
      </c>
      <c r="F1305" s="86">
        <v>2329.1999999999998</v>
      </c>
      <c r="G1305" s="87" t="s">
        <v>25559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25484</v>
      </c>
      <c r="C1306" s="90" t="s">
        <v>28184</v>
      </c>
      <c r="D1306" s="81">
        <v>25501</v>
      </c>
      <c r="E1306" s="91" t="s">
        <v>4630</v>
      </c>
      <c r="F1306" s="92">
        <v>649</v>
      </c>
      <c r="G1306" s="93" t="s">
        <v>25559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25484</v>
      </c>
      <c r="C1307" s="84" t="s">
        <v>28185</v>
      </c>
      <c r="D1307" s="82">
        <v>25502</v>
      </c>
      <c r="E1307" s="85" t="s">
        <v>4009</v>
      </c>
      <c r="F1307" s="86">
        <v>600</v>
      </c>
      <c r="G1307" s="87" t="s">
        <v>25484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25484</v>
      </c>
      <c r="C1308" s="90" t="s">
        <v>28186</v>
      </c>
      <c r="D1308" s="81">
        <v>25503</v>
      </c>
      <c r="E1308" s="91" t="s">
        <v>4041</v>
      </c>
      <c r="F1308" s="92">
        <v>1485.4</v>
      </c>
      <c r="G1308" s="93" t="s">
        <v>25484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25484</v>
      </c>
      <c r="C1309" s="84" t="s">
        <v>28187</v>
      </c>
      <c r="D1309" s="82">
        <v>25504</v>
      </c>
      <c r="E1309" s="85" t="s">
        <v>4187</v>
      </c>
      <c r="F1309" s="86">
        <v>6435.1</v>
      </c>
      <c r="G1309" s="87" t="s">
        <v>25484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25484</v>
      </c>
      <c r="C1310" s="90" t="s">
        <v>28188</v>
      </c>
      <c r="D1310" s="81">
        <v>25505</v>
      </c>
      <c r="E1310" s="91" t="s">
        <v>4004</v>
      </c>
      <c r="F1310" s="92">
        <v>3768.4</v>
      </c>
      <c r="G1310" s="93" t="s">
        <v>25484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25484</v>
      </c>
      <c r="C1311" s="84" t="s">
        <v>28189</v>
      </c>
      <c r="D1311" s="82">
        <v>25506</v>
      </c>
      <c r="E1311" s="85" t="s">
        <v>25318</v>
      </c>
      <c r="F1311" s="86">
        <v>2256.8000000000002</v>
      </c>
      <c r="G1311" s="87" t="s">
        <v>25484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25484</v>
      </c>
      <c r="C1312" s="90" t="s">
        <v>28190</v>
      </c>
      <c r="D1312" s="81">
        <v>25507</v>
      </c>
      <c r="E1312" s="91" t="s">
        <v>4017</v>
      </c>
      <c r="F1312" s="92">
        <v>22728</v>
      </c>
      <c r="G1312" s="93" t="s">
        <v>25264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25484</v>
      </c>
      <c r="C1313" s="84" t="s">
        <v>28191</v>
      </c>
      <c r="D1313" s="82">
        <v>25508</v>
      </c>
      <c r="E1313" s="85" t="s">
        <v>3964</v>
      </c>
      <c r="F1313" s="86">
        <v>25355.22</v>
      </c>
      <c r="G1313" s="87" t="s">
        <v>25484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25484</v>
      </c>
      <c r="C1314" s="90" t="s">
        <v>28192</v>
      </c>
      <c r="D1314" s="81">
        <v>25509</v>
      </c>
      <c r="E1314" s="91" t="s">
        <v>3958</v>
      </c>
      <c r="F1314" s="92">
        <v>2437.9</v>
      </c>
      <c r="G1314" s="93" t="s">
        <v>25484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25484</v>
      </c>
      <c r="C1315" s="90" t="s">
        <v>28194</v>
      </c>
      <c r="D1315" s="81">
        <v>25510</v>
      </c>
      <c r="E1315" s="91" t="s">
        <v>25111</v>
      </c>
      <c r="F1315" s="92">
        <v>2040</v>
      </c>
      <c r="G1315" s="93" t="s">
        <v>25484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25484</v>
      </c>
      <c r="C1316" s="84" t="s">
        <v>28195</v>
      </c>
      <c r="D1316" s="82">
        <v>25511</v>
      </c>
      <c r="E1316" s="85" t="s">
        <v>3964</v>
      </c>
      <c r="F1316" s="86">
        <v>2049.4</v>
      </c>
      <c r="G1316" s="87" t="s">
        <v>25484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25484</v>
      </c>
      <c r="C1317" s="90" t="s">
        <v>28196</v>
      </c>
      <c r="D1317" s="81">
        <v>25512</v>
      </c>
      <c r="E1317" s="91" t="s">
        <v>3995</v>
      </c>
      <c r="F1317" s="92">
        <v>31265</v>
      </c>
      <c r="G1317" s="93" t="s">
        <v>25484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25484</v>
      </c>
      <c r="C1318" s="84" t="s">
        <v>28197</v>
      </c>
      <c r="D1318" s="82">
        <v>25513</v>
      </c>
      <c r="E1318" s="85" t="s">
        <v>4061</v>
      </c>
      <c r="F1318" s="86">
        <v>12355.2</v>
      </c>
      <c r="G1318" s="87" t="s">
        <v>25484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25484</v>
      </c>
      <c r="C1319" s="90" t="s">
        <v>28198</v>
      </c>
      <c r="D1319" s="81">
        <v>25514</v>
      </c>
      <c r="E1319" s="91" t="s">
        <v>3977</v>
      </c>
      <c r="F1319" s="92">
        <v>3925.9</v>
      </c>
      <c r="G1319" s="93" t="s">
        <v>25484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25484</v>
      </c>
      <c r="C1320" s="84" t="s">
        <v>28199</v>
      </c>
      <c r="D1320" s="82">
        <v>25515</v>
      </c>
      <c r="E1320" s="85" t="s">
        <v>4112</v>
      </c>
      <c r="F1320" s="86">
        <v>14048.7</v>
      </c>
      <c r="G1320" s="87" t="s">
        <v>25484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25484</v>
      </c>
      <c r="C1321" s="90" t="s">
        <v>28200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25484</v>
      </c>
      <c r="C1322" s="84" t="s">
        <v>28201</v>
      </c>
      <c r="D1322" s="82">
        <v>25517</v>
      </c>
      <c r="E1322" s="85" t="s">
        <v>4042</v>
      </c>
      <c r="F1322" s="86">
        <v>59932.6</v>
      </c>
      <c r="G1322" s="87" t="s">
        <v>25484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25484</v>
      </c>
      <c r="C1323" s="90" t="s">
        <v>28202</v>
      </c>
      <c r="D1323" s="81">
        <v>25518</v>
      </c>
      <c r="E1323" s="91" t="s">
        <v>4135</v>
      </c>
      <c r="F1323" s="92">
        <v>7763.6</v>
      </c>
      <c r="G1323" s="93" t="s">
        <v>25484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25484</v>
      </c>
      <c r="C1324" s="84" t="s">
        <v>28203</v>
      </c>
      <c r="D1324" s="82">
        <v>25519</v>
      </c>
      <c r="E1324" s="85" t="s">
        <v>3966</v>
      </c>
      <c r="F1324" s="86">
        <v>425</v>
      </c>
      <c r="G1324" s="87" t="s">
        <v>25484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25484</v>
      </c>
      <c r="C1325" s="84" t="s">
        <v>28205</v>
      </c>
      <c r="D1325" s="82">
        <v>25520</v>
      </c>
      <c r="E1325" s="85" t="s">
        <v>3962</v>
      </c>
      <c r="F1325" s="86">
        <v>3076.8</v>
      </c>
      <c r="G1325" s="87" t="s">
        <v>25484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25484</v>
      </c>
      <c r="C1326" s="90" t="s">
        <v>28206</v>
      </c>
      <c r="D1326" s="81">
        <v>25521</v>
      </c>
      <c r="E1326" s="91" t="s">
        <v>3969</v>
      </c>
      <c r="F1326" s="92">
        <v>7572.6</v>
      </c>
      <c r="G1326" s="93" t="s">
        <v>25484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25484</v>
      </c>
      <c r="C1327" s="84" t="s">
        <v>28207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25484</v>
      </c>
      <c r="C1328" s="90" t="s">
        <v>28208</v>
      </c>
      <c r="D1328" s="81">
        <v>25523</v>
      </c>
      <c r="E1328" s="91" t="s">
        <v>4049</v>
      </c>
      <c r="F1328" s="92">
        <v>2371.6999999999998</v>
      </c>
      <c r="G1328" s="93" t="s">
        <v>25484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25484</v>
      </c>
      <c r="C1329" s="84" t="s">
        <v>28209</v>
      </c>
      <c r="D1329" s="82">
        <v>25524</v>
      </c>
      <c r="E1329" s="85" t="s">
        <v>11967</v>
      </c>
      <c r="F1329" s="86">
        <v>10369.66</v>
      </c>
      <c r="G1329" s="87" t="s">
        <v>25264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25484</v>
      </c>
      <c r="C1330" s="90" t="s">
        <v>28210</v>
      </c>
      <c r="D1330" s="81">
        <v>25525</v>
      </c>
      <c r="E1330" s="91" t="s">
        <v>4023</v>
      </c>
      <c r="F1330" s="92">
        <v>1335</v>
      </c>
      <c r="G1330" s="93" t="s">
        <v>25484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25484</v>
      </c>
      <c r="C1331" s="84" t="s">
        <v>28211</v>
      </c>
      <c r="D1331" s="82">
        <v>25526</v>
      </c>
      <c r="E1331" s="85" t="s">
        <v>3964</v>
      </c>
      <c r="F1331" s="86">
        <v>1735.9</v>
      </c>
      <c r="G1331" s="87" t="s">
        <v>25484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25484</v>
      </c>
      <c r="C1332" s="90" t="s">
        <v>28212</v>
      </c>
      <c r="D1332" s="81">
        <v>25527</v>
      </c>
      <c r="E1332" s="91" t="s">
        <v>4185</v>
      </c>
      <c r="F1332" s="92">
        <v>7429.5</v>
      </c>
      <c r="G1332" s="93" t="s">
        <v>25559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25484</v>
      </c>
      <c r="C1333" s="84" t="s">
        <v>28213</v>
      </c>
      <c r="D1333" s="82">
        <v>25528</v>
      </c>
      <c r="E1333" s="85" t="s">
        <v>4121</v>
      </c>
      <c r="F1333" s="86">
        <v>4758</v>
      </c>
      <c r="G1333" s="87" t="s">
        <v>25484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25484</v>
      </c>
      <c r="C1334" s="90" t="s">
        <v>28214</v>
      </c>
      <c r="D1334" s="81">
        <v>25529</v>
      </c>
      <c r="E1334" s="91" t="s">
        <v>4052</v>
      </c>
      <c r="F1334" s="92">
        <v>7624</v>
      </c>
      <c r="G1334" s="93" t="s">
        <v>25559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25484</v>
      </c>
      <c r="C1335" s="90" t="s">
        <v>28216</v>
      </c>
      <c r="D1335" s="81">
        <v>25530</v>
      </c>
      <c r="E1335" s="91" t="s">
        <v>3984</v>
      </c>
      <c r="F1335" s="92">
        <v>908</v>
      </c>
      <c r="G1335" s="93" t="s">
        <v>25559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25484</v>
      </c>
      <c r="C1336" s="84" t="s">
        <v>28217</v>
      </c>
      <c r="D1336" s="82">
        <v>25531</v>
      </c>
      <c r="E1336" s="85" t="s">
        <v>3980</v>
      </c>
      <c r="F1336" s="86">
        <v>867</v>
      </c>
      <c r="G1336" s="87" t="s">
        <v>25559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25484</v>
      </c>
      <c r="C1337" s="90" t="s">
        <v>28218</v>
      </c>
      <c r="D1337" s="81">
        <v>25532</v>
      </c>
      <c r="E1337" s="91" t="s">
        <v>4133</v>
      </c>
      <c r="F1337" s="92">
        <v>800</v>
      </c>
      <c r="G1337" s="93" t="s">
        <v>25484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25484</v>
      </c>
      <c r="C1338" s="84" t="s">
        <v>28219</v>
      </c>
      <c r="D1338" s="82">
        <v>25533</v>
      </c>
      <c r="E1338" s="85" t="s">
        <v>3952</v>
      </c>
      <c r="F1338" s="86">
        <v>32647.8</v>
      </c>
      <c r="G1338" s="87" t="s">
        <v>25484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25484</v>
      </c>
      <c r="C1339" s="90" t="s">
        <v>28220</v>
      </c>
      <c r="D1339" s="81">
        <v>25534</v>
      </c>
      <c r="E1339" s="91" t="s">
        <v>4048</v>
      </c>
      <c r="F1339" s="92">
        <v>16934.400000000001</v>
      </c>
      <c r="G1339" s="93" t="s">
        <v>25484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25484</v>
      </c>
      <c r="C1340" s="84" t="s">
        <v>28221</v>
      </c>
      <c r="D1340" s="82">
        <v>25535</v>
      </c>
      <c r="E1340" s="85" t="s">
        <v>3991</v>
      </c>
      <c r="F1340" s="86">
        <v>5013.2</v>
      </c>
      <c r="G1340" s="87" t="s">
        <v>25484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25484</v>
      </c>
      <c r="C1341" s="90" t="s">
        <v>28222</v>
      </c>
      <c r="D1341" s="81">
        <v>25536</v>
      </c>
      <c r="E1341" s="91" t="s">
        <v>3991</v>
      </c>
      <c r="F1341" s="92">
        <v>208</v>
      </c>
      <c r="G1341" s="93" t="s">
        <v>25484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25484</v>
      </c>
      <c r="C1342" s="84" t="s">
        <v>28223</v>
      </c>
      <c r="D1342" s="82">
        <v>25537</v>
      </c>
      <c r="E1342" s="85" t="s">
        <v>4053</v>
      </c>
      <c r="F1342" s="86">
        <v>3546</v>
      </c>
      <c r="G1342" s="87" t="s">
        <v>25484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25484</v>
      </c>
      <c r="C1343" s="90" t="s">
        <v>28224</v>
      </c>
      <c r="D1343" s="81">
        <v>25538</v>
      </c>
      <c r="E1343" s="91" t="s">
        <v>5527</v>
      </c>
      <c r="F1343" s="92">
        <v>644</v>
      </c>
      <c r="G1343" s="93" t="s">
        <v>25484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25484</v>
      </c>
      <c r="C1344" s="84" t="s">
        <v>28225</v>
      </c>
      <c r="D1344" s="82">
        <v>25539</v>
      </c>
      <c r="E1344" s="85" t="s">
        <v>4038</v>
      </c>
      <c r="F1344" s="86">
        <v>24881.759999999998</v>
      </c>
      <c r="G1344" s="87" t="s">
        <v>25801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25484</v>
      </c>
      <c r="C1345" s="84" t="s">
        <v>28227</v>
      </c>
      <c r="D1345" s="82">
        <v>25540</v>
      </c>
      <c r="E1345" s="85" t="s">
        <v>4043</v>
      </c>
      <c r="F1345" s="86">
        <v>56836.6</v>
      </c>
      <c r="G1345" s="87" t="s">
        <v>25801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25484</v>
      </c>
      <c r="C1346" s="90" t="s">
        <v>28228</v>
      </c>
      <c r="D1346" s="81">
        <v>25541</v>
      </c>
      <c r="E1346" s="91" t="s">
        <v>4040</v>
      </c>
      <c r="F1346" s="92">
        <v>22789.72</v>
      </c>
      <c r="G1346" s="93" t="s">
        <v>25801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25484</v>
      </c>
      <c r="C1347" s="84" t="s">
        <v>28229</v>
      </c>
      <c r="D1347" s="82">
        <v>25542</v>
      </c>
      <c r="E1347" s="85" t="s">
        <v>4039</v>
      </c>
      <c r="F1347" s="86">
        <v>16609.7</v>
      </c>
      <c r="G1347" s="87" t="s">
        <v>25801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25484</v>
      </c>
      <c r="C1348" s="90" t="s">
        <v>28230</v>
      </c>
      <c r="D1348" s="81">
        <v>25543</v>
      </c>
      <c r="E1348" s="91" t="s">
        <v>4062</v>
      </c>
      <c r="F1348" s="92">
        <v>14211</v>
      </c>
      <c r="G1348" s="93" t="s">
        <v>25559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25484</v>
      </c>
      <c r="C1349" s="84" t="s">
        <v>28231</v>
      </c>
      <c r="D1349" s="82">
        <v>25544</v>
      </c>
      <c r="E1349" s="85" t="s">
        <v>7973</v>
      </c>
      <c r="F1349" s="86">
        <v>7484.76</v>
      </c>
      <c r="G1349" s="87" t="s">
        <v>25484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25484</v>
      </c>
      <c r="C1350" s="90" t="s">
        <v>28232</v>
      </c>
      <c r="D1350" s="81">
        <v>25545</v>
      </c>
      <c r="E1350" s="91" t="s">
        <v>25218</v>
      </c>
      <c r="F1350" s="92">
        <v>1214.4000000000001</v>
      </c>
      <c r="G1350" s="93" t="s">
        <v>25559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25484</v>
      </c>
      <c r="C1351" s="84" t="s">
        <v>28233</v>
      </c>
      <c r="D1351" s="82">
        <v>25546</v>
      </c>
      <c r="E1351" s="85" t="s">
        <v>4065</v>
      </c>
      <c r="F1351" s="86">
        <v>26383.5</v>
      </c>
      <c r="G1351" s="87" t="s">
        <v>25896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25484</v>
      </c>
      <c r="C1352" s="90" t="s">
        <v>28234</v>
      </c>
      <c r="D1352" s="81">
        <v>25547</v>
      </c>
      <c r="E1352" s="91" t="s">
        <v>25218</v>
      </c>
      <c r="F1352" s="92">
        <v>868</v>
      </c>
      <c r="G1352" s="93" t="s">
        <v>25559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25484</v>
      </c>
      <c r="C1353" s="84" t="s">
        <v>28235</v>
      </c>
      <c r="D1353" s="82">
        <v>25548</v>
      </c>
      <c r="E1353" s="85" t="s">
        <v>4120</v>
      </c>
      <c r="F1353" s="86">
        <v>4713.8</v>
      </c>
      <c r="G1353" s="87" t="s">
        <v>25559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25484</v>
      </c>
      <c r="C1354" s="90" t="s">
        <v>28236</v>
      </c>
      <c r="D1354" s="81">
        <v>25549</v>
      </c>
      <c r="E1354" s="91" t="s">
        <v>4163</v>
      </c>
      <c r="F1354" s="92">
        <v>722.8</v>
      </c>
      <c r="G1354" s="93" t="s">
        <v>25484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25484</v>
      </c>
      <c r="C1355" s="90" t="s">
        <v>28238</v>
      </c>
      <c r="D1355" s="81">
        <v>25550</v>
      </c>
      <c r="E1355" s="91" t="s">
        <v>3998</v>
      </c>
      <c r="F1355" s="92">
        <v>60619</v>
      </c>
      <c r="G1355" s="93" t="s">
        <v>25484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25484</v>
      </c>
      <c r="C1356" s="84" t="s">
        <v>28239</v>
      </c>
      <c r="D1356" s="82">
        <v>25551</v>
      </c>
      <c r="E1356" s="85" t="s">
        <v>4083</v>
      </c>
      <c r="F1356" s="86">
        <v>4629</v>
      </c>
      <c r="G1356" s="87" t="s">
        <v>25484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25484</v>
      </c>
      <c r="C1357" s="90" t="s">
        <v>28240</v>
      </c>
      <c r="D1357" s="81">
        <v>25552</v>
      </c>
      <c r="E1357" s="91" t="s">
        <v>4088</v>
      </c>
      <c r="F1357" s="92">
        <v>2400</v>
      </c>
      <c r="G1357" s="93" t="s">
        <v>25484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25484</v>
      </c>
      <c r="C1358" s="84" t="s">
        <v>28241</v>
      </c>
      <c r="D1358" s="82">
        <v>25553</v>
      </c>
      <c r="E1358" s="85" t="s">
        <v>3964</v>
      </c>
      <c r="F1358" s="86">
        <v>1769.4</v>
      </c>
      <c r="G1358" s="87" t="s">
        <v>25484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25484</v>
      </c>
      <c r="C1359" s="90" t="s">
        <v>28242</v>
      </c>
      <c r="D1359" s="81">
        <v>25554</v>
      </c>
      <c r="E1359" s="91" t="s">
        <v>3990</v>
      </c>
      <c r="F1359" s="92">
        <v>2268</v>
      </c>
      <c r="G1359" s="93" t="s">
        <v>25484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25484</v>
      </c>
      <c r="C1360" s="84" t="s">
        <v>28243</v>
      </c>
      <c r="D1360" s="82">
        <v>25555</v>
      </c>
      <c r="E1360" s="85" t="s">
        <v>4085</v>
      </c>
      <c r="F1360" s="86">
        <v>18079.900000000001</v>
      </c>
      <c r="G1360" s="87" t="s">
        <v>25484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25484</v>
      </c>
      <c r="C1361" s="90" t="s">
        <v>28244</v>
      </c>
      <c r="D1361" s="81">
        <v>25556</v>
      </c>
      <c r="E1361" s="91" t="s">
        <v>4111</v>
      </c>
      <c r="F1361" s="92">
        <v>1467.8</v>
      </c>
      <c r="G1361" s="93" t="s">
        <v>25484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25484</v>
      </c>
      <c r="C1362" s="84" t="s">
        <v>28245</v>
      </c>
      <c r="D1362" s="82">
        <v>25557</v>
      </c>
      <c r="E1362" s="85" t="s">
        <v>4007</v>
      </c>
      <c r="F1362" s="86">
        <v>3829.6</v>
      </c>
      <c r="G1362" s="87" t="s">
        <v>25484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25484</v>
      </c>
      <c r="C1363" s="90" t="s">
        <v>28246</v>
      </c>
      <c r="D1363" s="81">
        <v>25558</v>
      </c>
      <c r="E1363" s="91" t="s">
        <v>3999</v>
      </c>
      <c r="F1363" s="92">
        <v>3443.4</v>
      </c>
      <c r="G1363" s="93" t="s">
        <v>25484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25484</v>
      </c>
      <c r="C1364" s="84" t="s">
        <v>28247</v>
      </c>
      <c r="D1364" s="82">
        <v>25559</v>
      </c>
      <c r="E1364" s="85" t="s">
        <v>3961</v>
      </c>
      <c r="F1364" s="86">
        <v>6468</v>
      </c>
      <c r="G1364" s="87" t="s">
        <v>25484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25484</v>
      </c>
      <c r="C1365" s="84" t="s">
        <v>28249</v>
      </c>
      <c r="D1365" s="82">
        <v>25560</v>
      </c>
      <c r="E1365" s="85" t="s">
        <v>3978</v>
      </c>
      <c r="F1365" s="86">
        <v>6455.2</v>
      </c>
      <c r="G1365" s="87" t="s">
        <v>25484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25484</v>
      </c>
      <c r="C1366" s="90" t="s">
        <v>28250</v>
      </c>
      <c r="D1366" s="81">
        <v>25561</v>
      </c>
      <c r="E1366" s="91" t="s">
        <v>4057</v>
      </c>
      <c r="F1366" s="92">
        <v>7483.2</v>
      </c>
      <c r="G1366" s="93" t="s">
        <v>25484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25484</v>
      </c>
      <c r="C1367" s="84" t="s">
        <v>28251</v>
      </c>
      <c r="D1367" s="82">
        <v>25562</v>
      </c>
      <c r="E1367" s="85" t="s">
        <v>4099</v>
      </c>
      <c r="F1367" s="86">
        <v>2238</v>
      </c>
      <c r="G1367" s="87" t="s">
        <v>25484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25484</v>
      </c>
      <c r="C1368" s="90" t="s">
        <v>28252</v>
      </c>
      <c r="D1368" s="81">
        <v>25563</v>
      </c>
      <c r="E1368" s="91" t="s">
        <v>25165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25484</v>
      </c>
      <c r="C1369" s="84" t="s">
        <v>28253</v>
      </c>
      <c r="D1369" s="82">
        <v>25564</v>
      </c>
      <c r="E1369" s="85" t="s">
        <v>11967</v>
      </c>
      <c r="F1369" s="86">
        <v>3985.48</v>
      </c>
      <c r="G1369" s="87" t="s">
        <v>25264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25484</v>
      </c>
      <c r="C1370" s="90" t="s">
        <v>28254</v>
      </c>
      <c r="D1370" s="81">
        <v>25565</v>
      </c>
      <c r="E1370" s="91" t="s">
        <v>25165</v>
      </c>
      <c r="F1370" s="92">
        <v>30378.6</v>
      </c>
      <c r="G1370" s="93" t="s">
        <v>25484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25484</v>
      </c>
      <c r="C1371" s="84" t="s">
        <v>28255</v>
      </c>
      <c r="D1371" s="82">
        <v>25566</v>
      </c>
      <c r="E1371" s="85" t="s">
        <v>4129</v>
      </c>
      <c r="F1371" s="86">
        <v>5176.8999999999996</v>
      </c>
      <c r="G1371" s="87" t="s">
        <v>25484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25484</v>
      </c>
      <c r="C1372" s="90" t="s">
        <v>28256</v>
      </c>
      <c r="D1372" s="81">
        <v>25567</v>
      </c>
      <c r="E1372" s="91" t="s">
        <v>4069</v>
      </c>
      <c r="F1372" s="92">
        <v>27637.5</v>
      </c>
      <c r="G1372" s="93" t="s">
        <v>25484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25484</v>
      </c>
      <c r="C1373" s="84" t="s">
        <v>28257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25484</v>
      </c>
      <c r="C1374" s="90" t="s">
        <v>28258</v>
      </c>
      <c r="D1374" s="81">
        <v>25569</v>
      </c>
      <c r="E1374" s="91" t="s">
        <v>4054</v>
      </c>
      <c r="F1374" s="92">
        <v>25740.400000000001</v>
      </c>
      <c r="G1374" s="93" t="s">
        <v>25559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25484</v>
      </c>
      <c r="C1375" s="90" t="s">
        <v>28260</v>
      </c>
      <c r="D1375" s="81">
        <v>25570</v>
      </c>
      <c r="E1375" s="91" t="s">
        <v>4001</v>
      </c>
      <c r="F1375" s="92">
        <v>2000</v>
      </c>
      <c r="G1375" s="93" t="s">
        <v>25559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25484</v>
      </c>
      <c r="C1376" s="84" t="s">
        <v>28261</v>
      </c>
      <c r="D1376" s="82">
        <v>25571</v>
      </c>
      <c r="E1376" s="85" t="s">
        <v>4000</v>
      </c>
      <c r="F1376" s="86">
        <v>656</v>
      </c>
      <c r="G1376" s="87" t="s">
        <v>25559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25484</v>
      </c>
      <c r="C1377" s="90" t="s">
        <v>28262</v>
      </c>
      <c r="D1377" s="81">
        <v>25572</v>
      </c>
      <c r="E1377" s="91" t="s">
        <v>4070</v>
      </c>
      <c r="F1377" s="92">
        <v>27611.599999999999</v>
      </c>
      <c r="G1377" s="93" t="s">
        <v>25559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25484</v>
      </c>
      <c r="C1378" s="84" t="s">
        <v>28263</v>
      </c>
      <c r="D1378" s="82">
        <v>25573</v>
      </c>
      <c r="E1378" s="85" t="s">
        <v>3989</v>
      </c>
      <c r="F1378" s="86">
        <v>688.2</v>
      </c>
      <c r="G1378" s="87" t="s">
        <v>25484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25484</v>
      </c>
      <c r="C1379" s="90" t="s">
        <v>28264</v>
      </c>
      <c r="D1379" s="81">
        <v>25574</v>
      </c>
      <c r="E1379" s="91" t="s">
        <v>4054</v>
      </c>
      <c r="F1379" s="92">
        <v>1449.6</v>
      </c>
      <c r="G1379" s="93" t="s">
        <v>25559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25484</v>
      </c>
      <c r="C1380" s="84" t="s">
        <v>28265</v>
      </c>
      <c r="D1380" s="82">
        <v>25575</v>
      </c>
      <c r="E1380" s="85" t="s">
        <v>3964</v>
      </c>
      <c r="F1380" s="86">
        <v>12573.6</v>
      </c>
      <c r="G1380" s="87" t="s">
        <v>25484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25484</v>
      </c>
      <c r="C1381" s="90" t="s">
        <v>28266</v>
      </c>
      <c r="D1381" s="81">
        <v>25576</v>
      </c>
      <c r="E1381" s="91" t="s">
        <v>4072</v>
      </c>
      <c r="F1381" s="92">
        <v>144.19999999999999</v>
      </c>
      <c r="G1381" s="93" t="s">
        <v>25484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25484</v>
      </c>
      <c r="C1382" s="84" t="s">
        <v>28267</v>
      </c>
      <c r="D1382" s="82">
        <v>25577</v>
      </c>
      <c r="E1382" s="85" t="s">
        <v>4022</v>
      </c>
      <c r="F1382" s="86">
        <v>1323.3</v>
      </c>
      <c r="G1382" s="87" t="s">
        <v>25484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25484</v>
      </c>
      <c r="C1383" s="90" t="s">
        <v>28268</v>
      </c>
      <c r="D1383" s="81">
        <v>25578</v>
      </c>
      <c r="E1383" s="91" t="s">
        <v>10241</v>
      </c>
      <c r="F1383" s="92">
        <v>4284.8</v>
      </c>
      <c r="G1383" s="93" t="s">
        <v>25484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25484</v>
      </c>
      <c r="C1384" s="84" t="s">
        <v>28269</v>
      </c>
      <c r="D1384" s="82">
        <v>25579</v>
      </c>
      <c r="E1384" s="85" t="s">
        <v>10241</v>
      </c>
      <c r="F1384" s="86">
        <v>375</v>
      </c>
      <c r="G1384" s="87" t="s">
        <v>25484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25484</v>
      </c>
      <c r="C1385" s="84" t="s">
        <v>28271</v>
      </c>
      <c r="D1385" s="82">
        <v>25580</v>
      </c>
      <c r="E1385" s="85" t="s">
        <v>6753</v>
      </c>
      <c r="F1385" s="86">
        <v>2200.8000000000002</v>
      </c>
      <c r="G1385" s="87" t="s">
        <v>25484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25484</v>
      </c>
      <c r="C1386" s="90" t="s">
        <v>28272</v>
      </c>
      <c r="D1386" s="81">
        <v>25581</v>
      </c>
      <c r="E1386" s="91" t="s">
        <v>4096</v>
      </c>
      <c r="F1386" s="92">
        <v>1398.8</v>
      </c>
      <c r="G1386" s="93" t="s">
        <v>25484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25484</v>
      </c>
      <c r="C1387" s="84" t="s">
        <v>28273</v>
      </c>
      <c r="D1387" s="82">
        <v>25582</v>
      </c>
      <c r="E1387" s="85" t="s">
        <v>4106</v>
      </c>
      <c r="F1387" s="86">
        <v>5472</v>
      </c>
      <c r="G1387" s="87" t="s">
        <v>25559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25484</v>
      </c>
      <c r="C1388" s="90" t="s">
        <v>28274</v>
      </c>
      <c r="D1388" s="81">
        <v>25583</v>
      </c>
      <c r="E1388" s="91" t="s">
        <v>4073</v>
      </c>
      <c r="F1388" s="92">
        <v>6602.4</v>
      </c>
      <c r="G1388" s="93" t="s">
        <v>25484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25484</v>
      </c>
      <c r="C1389" s="84" t="s">
        <v>28275</v>
      </c>
      <c r="D1389" s="82">
        <v>25584</v>
      </c>
      <c r="E1389" s="85" t="s">
        <v>4066</v>
      </c>
      <c r="F1389" s="86">
        <v>1783.1</v>
      </c>
      <c r="G1389" s="87" t="s">
        <v>25484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25484</v>
      </c>
      <c r="C1390" s="90" t="s">
        <v>28276</v>
      </c>
      <c r="D1390" s="81">
        <v>25585</v>
      </c>
      <c r="E1390" s="91" t="s">
        <v>4165</v>
      </c>
      <c r="F1390" s="92">
        <v>208.8</v>
      </c>
      <c r="G1390" s="93" t="s">
        <v>25484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25484</v>
      </c>
      <c r="C1391" s="84" t="s">
        <v>28277</v>
      </c>
      <c r="D1391" s="82">
        <v>25586</v>
      </c>
      <c r="E1391" s="85" t="s">
        <v>4105</v>
      </c>
      <c r="F1391" s="86">
        <v>33810</v>
      </c>
      <c r="G1391" s="87" t="s">
        <v>25559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25484</v>
      </c>
      <c r="C1392" s="90" t="s">
        <v>28278</v>
      </c>
      <c r="D1392" s="81">
        <v>25587</v>
      </c>
      <c r="E1392" s="91" t="s">
        <v>3964</v>
      </c>
      <c r="F1392" s="92">
        <v>308</v>
      </c>
      <c r="G1392" s="93" t="s">
        <v>25559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25484</v>
      </c>
      <c r="C1393" s="84" t="s">
        <v>28279</v>
      </c>
      <c r="D1393" s="82">
        <v>25588</v>
      </c>
      <c r="E1393" s="85" t="s">
        <v>4185</v>
      </c>
      <c r="F1393" s="86">
        <v>2810.6</v>
      </c>
      <c r="G1393" s="87" t="s">
        <v>25559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25484</v>
      </c>
      <c r="C1394" s="90" t="s">
        <v>28280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25484</v>
      </c>
      <c r="C1395" s="90" t="s">
        <v>28282</v>
      </c>
      <c r="D1395" s="81">
        <v>25590</v>
      </c>
      <c r="E1395" s="91" t="s">
        <v>4070</v>
      </c>
      <c r="F1395" s="92">
        <v>300</v>
      </c>
      <c r="G1395" s="93" t="s">
        <v>25559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25484</v>
      </c>
      <c r="C1396" s="84" t="s">
        <v>28283</v>
      </c>
      <c r="D1396" s="82">
        <v>25591</v>
      </c>
      <c r="E1396" s="85" t="s">
        <v>3948</v>
      </c>
      <c r="F1396" s="86">
        <v>560</v>
      </c>
      <c r="G1396" s="87" t="s">
        <v>25559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25559</v>
      </c>
      <c r="C1397" s="90" t="s">
        <v>28284</v>
      </c>
      <c r="D1397" s="81">
        <v>25592</v>
      </c>
      <c r="E1397" s="91" t="s">
        <v>3936</v>
      </c>
      <c r="F1397" s="92">
        <v>3116</v>
      </c>
      <c r="G1397" s="93" t="s">
        <v>25559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25559</v>
      </c>
      <c r="C1398" s="84" t="s">
        <v>28285</v>
      </c>
      <c r="D1398" s="82">
        <v>25593</v>
      </c>
      <c r="E1398" s="85" t="s">
        <v>3935</v>
      </c>
      <c r="F1398" s="86">
        <v>45302.6</v>
      </c>
      <c r="G1398" s="87" t="s">
        <v>25615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25559</v>
      </c>
      <c r="C1399" s="90" t="s">
        <v>28286</v>
      </c>
      <c r="D1399" s="81">
        <v>25594</v>
      </c>
      <c r="E1399" s="91" t="s">
        <v>3937</v>
      </c>
      <c r="F1399" s="92">
        <v>54404.25</v>
      </c>
      <c r="G1399" s="93" t="s">
        <v>25559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25559</v>
      </c>
      <c r="C1400" s="84" t="s">
        <v>28287</v>
      </c>
      <c r="D1400" s="82">
        <v>25595</v>
      </c>
      <c r="E1400" s="85" t="s">
        <v>4031</v>
      </c>
      <c r="F1400" s="86">
        <v>2000</v>
      </c>
      <c r="G1400" s="87" t="s">
        <v>25559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25559</v>
      </c>
      <c r="C1401" s="90" t="s">
        <v>28288</v>
      </c>
      <c r="D1401" s="81">
        <v>25596</v>
      </c>
      <c r="E1401" s="91" t="s">
        <v>3974</v>
      </c>
      <c r="F1401" s="92">
        <v>4000</v>
      </c>
      <c r="G1401" s="93" t="s">
        <v>25559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25559</v>
      </c>
      <c r="C1402" s="84" t="s">
        <v>28289</v>
      </c>
      <c r="D1402" s="82">
        <v>25597</v>
      </c>
      <c r="E1402" s="85" t="s">
        <v>4006</v>
      </c>
      <c r="F1402" s="86">
        <v>6411.6</v>
      </c>
      <c r="G1402" s="87" t="s">
        <v>25559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25559</v>
      </c>
      <c r="C1403" s="90" t="s">
        <v>28290</v>
      </c>
      <c r="D1403" s="81">
        <v>25598</v>
      </c>
      <c r="E1403" s="91" t="s">
        <v>3954</v>
      </c>
      <c r="F1403" s="92">
        <v>7702.6</v>
      </c>
      <c r="G1403" s="93" t="s">
        <v>25559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25559</v>
      </c>
      <c r="C1404" s="84" t="s">
        <v>28291</v>
      </c>
      <c r="D1404" s="82">
        <v>25599</v>
      </c>
      <c r="E1404" s="85" t="s">
        <v>3956</v>
      </c>
      <c r="F1404" s="86">
        <v>1320</v>
      </c>
      <c r="G1404" s="87" t="s">
        <v>25559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25559</v>
      </c>
      <c r="C1405" s="90" t="s">
        <v>28294</v>
      </c>
      <c r="D1405" s="81">
        <v>25600</v>
      </c>
      <c r="E1405" s="91" t="s">
        <v>11197</v>
      </c>
      <c r="F1405" s="92">
        <v>2340</v>
      </c>
      <c r="G1405" s="93" t="s">
        <v>25559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25559</v>
      </c>
      <c r="C1406" s="84" t="s">
        <v>28295</v>
      </c>
      <c r="D1406" s="82">
        <v>25601</v>
      </c>
      <c r="E1406" s="85" t="s">
        <v>3975</v>
      </c>
      <c r="F1406" s="86">
        <v>2800</v>
      </c>
      <c r="G1406" s="87" t="s">
        <v>25559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25559</v>
      </c>
      <c r="C1407" s="90" t="s">
        <v>28296</v>
      </c>
      <c r="D1407" s="81">
        <v>25602</v>
      </c>
      <c r="E1407" s="91" t="s">
        <v>3942</v>
      </c>
      <c r="F1407" s="92">
        <v>3008</v>
      </c>
      <c r="G1407" s="93" t="s">
        <v>25801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25559</v>
      </c>
      <c r="C1408" s="84" t="s">
        <v>28297</v>
      </c>
      <c r="D1408" s="82">
        <v>25603</v>
      </c>
      <c r="E1408" s="85" t="s">
        <v>4082</v>
      </c>
      <c r="F1408" s="86">
        <v>3172</v>
      </c>
      <c r="G1408" s="87" t="s">
        <v>25615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25559</v>
      </c>
      <c r="C1409" s="90" t="s">
        <v>28298</v>
      </c>
      <c r="D1409" s="81">
        <v>25604</v>
      </c>
      <c r="E1409" s="91" t="s">
        <v>4046</v>
      </c>
      <c r="F1409" s="92">
        <v>3164.8</v>
      </c>
      <c r="G1409" s="93" t="s">
        <v>25559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25559</v>
      </c>
      <c r="C1410" s="84" t="s">
        <v>28299</v>
      </c>
      <c r="D1410" s="82">
        <v>25605</v>
      </c>
      <c r="E1410" s="85" t="s">
        <v>4045</v>
      </c>
      <c r="F1410" s="86">
        <v>3325.8</v>
      </c>
      <c r="G1410" s="87" t="s">
        <v>25559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25559</v>
      </c>
      <c r="C1411" s="90" t="s">
        <v>28300</v>
      </c>
      <c r="D1411" s="81">
        <v>25606</v>
      </c>
      <c r="E1411" s="91" t="s">
        <v>4156</v>
      </c>
      <c r="F1411" s="92">
        <v>718.5</v>
      </c>
      <c r="G1411" s="93" t="s">
        <v>25559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25559</v>
      </c>
      <c r="C1412" s="84" t="s">
        <v>28301</v>
      </c>
      <c r="D1412" s="82">
        <v>25607</v>
      </c>
      <c r="E1412" s="85" t="s">
        <v>3940</v>
      </c>
      <c r="F1412" s="86">
        <v>2956</v>
      </c>
      <c r="G1412" s="87" t="s">
        <v>25801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25559</v>
      </c>
      <c r="C1413" s="90" t="s">
        <v>28302</v>
      </c>
      <c r="D1413" s="81">
        <v>25608</v>
      </c>
      <c r="E1413" s="91" t="s">
        <v>4033</v>
      </c>
      <c r="F1413" s="92">
        <v>1725.2</v>
      </c>
      <c r="G1413" s="93" t="s">
        <v>25559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25559</v>
      </c>
      <c r="C1414" s="84" t="s">
        <v>28303</v>
      </c>
      <c r="D1414" s="82">
        <v>25609</v>
      </c>
      <c r="E1414" s="85" t="s">
        <v>4083</v>
      </c>
      <c r="F1414" s="86">
        <v>4324.6000000000004</v>
      </c>
      <c r="G1414" s="87" t="s">
        <v>25559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25559</v>
      </c>
      <c r="C1415" s="84" t="s">
        <v>28305</v>
      </c>
      <c r="D1415" s="82">
        <v>25610</v>
      </c>
      <c r="E1415" s="85" t="s">
        <v>3946</v>
      </c>
      <c r="F1415" s="86">
        <v>3606</v>
      </c>
      <c r="G1415" s="87" t="s">
        <v>25801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25559</v>
      </c>
      <c r="C1416" s="90" t="s">
        <v>28306</v>
      </c>
      <c r="D1416" s="81">
        <v>25611</v>
      </c>
      <c r="E1416" s="91" t="s">
        <v>3948</v>
      </c>
      <c r="F1416" s="92">
        <v>8921</v>
      </c>
      <c r="G1416" s="93" t="s">
        <v>25801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25559</v>
      </c>
      <c r="C1417" s="84" t="s">
        <v>28307</v>
      </c>
      <c r="D1417" s="82">
        <v>25612</v>
      </c>
      <c r="E1417" s="85" t="s">
        <v>3945</v>
      </c>
      <c r="F1417" s="86">
        <v>432</v>
      </c>
      <c r="G1417" s="87" t="s">
        <v>25559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25559</v>
      </c>
      <c r="C1418" s="90" t="s">
        <v>28308</v>
      </c>
      <c r="D1418" s="81">
        <v>25613</v>
      </c>
      <c r="E1418" s="91" t="s">
        <v>3949</v>
      </c>
      <c r="F1418" s="92">
        <v>16536.599999999999</v>
      </c>
      <c r="G1418" s="93" t="s">
        <v>25801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25559</v>
      </c>
      <c r="C1419" s="84" t="s">
        <v>28309</v>
      </c>
      <c r="D1419" s="82">
        <v>25614</v>
      </c>
      <c r="E1419" s="85" t="s">
        <v>3941</v>
      </c>
      <c r="F1419" s="86">
        <v>630</v>
      </c>
      <c r="G1419" s="87" t="s">
        <v>25264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25559</v>
      </c>
      <c r="C1420" s="90" t="s">
        <v>28310</v>
      </c>
      <c r="D1420" s="81">
        <v>25615</v>
      </c>
      <c r="E1420" s="91" t="s">
        <v>3939</v>
      </c>
      <c r="F1420" s="92">
        <v>500</v>
      </c>
      <c r="G1420" s="93" t="s">
        <v>25264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25559</v>
      </c>
      <c r="C1421" s="84" t="s">
        <v>28311</v>
      </c>
      <c r="D1421" s="82">
        <v>25616</v>
      </c>
      <c r="E1421" s="85" t="s">
        <v>4630</v>
      </c>
      <c r="F1421" s="86">
        <v>543</v>
      </c>
      <c r="G1421" s="87" t="s">
        <v>25559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25559</v>
      </c>
      <c r="C1422" s="90" t="s">
        <v>28312</v>
      </c>
      <c r="D1422" s="81">
        <v>25617</v>
      </c>
      <c r="E1422" s="91" t="s">
        <v>4080</v>
      </c>
      <c r="F1422" s="92">
        <v>2852</v>
      </c>
      <c r="G1422" s="93" t="s">
        <v>25264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25559</v>
      </c>
      <c r="C1423" s="84" t="s">
        <v>28313</v>
      </c>
      <c r="D1423" s="82">
        <v>25618</v>
      </c>
      <c r="E1423" s="85" t="s">
        <v>3950</v>
      </c>
      <c r="F1423" s="86">
        <v>17960</v>
      </c>
      <c r="G1423" s="87" t="s">
        <v>25264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25559</v>
      </c>
      <c r="C1424" s="90" t="s">
        <v>28314</v>
      </c>
      <c r="D1424" s="81">
        <v>25619</v>
      </c>
      <c r="E1424" s="91" t="s">
        <v>3950</v>
      </c>
      <c r="F1424" s="92">
        <v>5750.4</v>
      </c>
      <c r="G1424" s="93" t="s">
        <v>25264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25559</v>
      </c>
      <c r="C1425" s="90" t="s">
        <v>28316</v>
      </c>
      <c r="D1425" s="81">
        <v>25620</v>
      </c>
      <c r="E1425" s="91" t="s">
        <v>3982</v>
      </c>
      <c r="F1425" s="92">
        <v>3068.2</v>
      </c>
      <c r="G1425" s="93" t="s">
        <v>25559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25559</v>
      </c>
      <c r="C1426" s="84" t="s">
        <v>28317</v>
      </c>
      <c r="D1426" s="82">
        <v>25621</v>
      </c>
      <c r="E1426" s="85" t="s">
        <v>3964</v>
      </c>
      <c r="F1426" s="86">
        <v>9726.6</v>
      </c>
      <c r="G1426" s="87" t="s">
        <v>25559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25559</v>
      </c>
      <c r="C1427" s="90" t="s">
        <v>28318</v>
      </c>
      <c r="D1427" s="81">
        <v>25622</v>
      </c>
      <c r="E1427" s="91" t="s">
        <v>3983</v>
      </c>
      <c r="F1427" s="92">
        <v>7911.02</v>
      </c>
      <c r="G1427" s="93" t="s">
        <v>25559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25559</v>
      </c>
      <c r="C1428" s="84" t="s">
        <v>28319</v>
      </c>
      <c r="D1428" s="82">
        <v>25623</v>
      </c>
      <c r="E1428" s="85" t="s">
        <v>3978</v>
      </c>
      <c r="F1428" s="86">
        <v>2983.6</v>
      </c>
      <c r="G1428" s="87" t="s">
        <v>25559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25559</v>
      </c>
      <c r="C1429" s="90" t="s">
        <v>28320</v>
      </c>
      <c r="D1429" s="81">
        <v>25624</v>
      </c>
      <c r="E1429" s="91" t="s">
        <v>4013</v>
      </c>
      <c r="F1429" s="92">
        <v>6882</v>
      </c>
      <c r="G1429" s="93" t="s">
        <v>25559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25559</v>
      </c>
      <c r="C1430" s="84" t="s">
        <v>28321</v>
      </c>
      <c r="D1430" s="82">
        <v>25625</v>
      </c>
      <c r="E1430" s="85" t="s">
        <v>3971</v>
      </c>
      <c r="F1430" s="86">
        <v>2061.1999999999998</v>
      </c>
      <c r="G1430" s="87" t="s">
        <v>25559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25559</v>
      </c>
      <c r="C1431" s="90" t="s">
        <v>28322</v>
      </c>
      <c r="D1431" s="81">
        <v>25626</v>
      </c>
      <c r="E1431" s="91" t="s">
        <v>3951</v>
      </c>
      <c r="F1431" s="92">
        <v>4665.6000000000004</v>
      </c>
      <c r="G1431" s="93" t="s">
        <v>25559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25559</v>
      </c>
      <c r="C1432" s="84" t="s">
        <v>28323</v>
      </c>
      <c r="D1432" s="82">
        <v>25627</v>
      </c>
      <c r="E1432" s="85" t="s">
        <v>3970</v>
      </c>
      <c r="F1432" s="86">
        <v>2062.3000000000002</v>
      </c>
      <c r="G1432" s="87" t="s">
        <v>25559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25559</v>
      </c>
      <c r="C1433" s="90" t="s">
        <v>28324</v>
      </c>
      <c r="D1433" s="81">
        <v>25628</v>
      </c>
      <c r="E1433" s="91" t="s">
        <v>3953</v>
      </c>
      <c r="F1433" s="92">
        <v>1600</v>
      </c>
      <c r="G1433" s="93" t="s">
        <v>25559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25559</v>
      </c>
      <c r="C1434" s="84" t="s">
        <v>28325</v>
      </c>
      <c r="D1434" s="82">
        <v>25629</v>
      </c>
      <c r="E1434" s="85" t="s">
        <v>25318</v>
      </c>
      <c r="F1434" s="86">
        <v>635.5</v>
      </c>
      <c r="G1434" s="87" t="s">
        <v>25559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25559</v>
      </c>
      <c r="C1435" s="84" t="s">
        <v>28327</v>
      </c>
      <c r="D1435" s="82">
        <v>25630</v>
      </c>
      <c r="E1435" s="85" t="s">
        <v>3965</v>
      </c>
      <c r="F1435" s="86">
        <v>700</v>
      </c>
      <c r="G1435" s="87" t="s">
        <v>25559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25559</v>
      </c>
      <c r="C1436" s="90" t="s">
        <v>28328</v>
      </c>
      <c r="D1436" s="81">
        <v>25631</v>
      </c>
      <c r="E1436" s="91" t="s">
        <v>3967</v>
      </c>
      <c r="F1436" s="92">
        <v>4028</v>
      </c>
      <c r="G1436" s="93" t="s">
        <v>25559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25559</v>
      </c>
      <c r="C1437" s="84" t="s">
        <v>28329</v>
      </c>
      <c r="D1437" s="82">
        <v>25632</v>
      </c>
      <c r="E1437" s="85" t="s">
        <v>4187</v>
      </c>
      <c r="F1437" s="86">
        <v>10236.200000000001</v>
      </c>
      <c r="G1437" s="87" t="s">
        <v>25559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25559</v>
      </c>
      <c r="C1438" s="90" t="s">
        <v>28330</v>
      </c>
      <c r="D1438" s="81">
        <v>25633</v>
      </c>
      <c r="E1438" s="91" t="s">
        <v>3964</v>
      </c>
      <c r="F1438" s="92">
        <v>1794.9</v>
      </c>
      <c r="G1438" s="93" t="s">
        <v>25559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25559</v>
      </c>
      <c r="C1439" s="84" t="s">
        <v>28331</v>
      </c>
      <c r="D1439" s="82">
        <v>25634</v>
      </c>
      <c r="E1439" s="85" t="s">
        <v>4086</v>
      </c>
      <c r="F1439" s="86">
        <v>2648.8</v>
      </c>
      <c r="G1439" s="87" t="s">
        <v>25559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25559</v>
      </c>
      <c r="C1440" s="90" t="s">
        <v>28332</v>
      </c>
      <c r="D1440" s="81">
        <v>25635</v>
      </c>
      <c r="E1440" s="91" t="s">
        <v>3940</v>
      </c>
      <c r="F1440" s="92">
        <v>4497.8999999999996</v>
      </c>
      <c r="G1440" s="93" t="s">
        <v>25559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25559</v>
      </c>
      <c r="C1441" s="84" t="s">
        <v>28333</v>
      </c>
      <c r="D1441" s="82">
        <v>25636</v>
      </c>
      <c r="E1441" s="85" t="s">
        <v>4041</v>
      </c>
      <c r="F1441" s="86">
        <v>2685.2</v>
      </c>
      <c r="G1441" s="87" t="s">
        <v>25559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25559</v>
      </c>
      <c r="C1442" s="90" t="s">
        <v>28334</v>
      </c>
      <c r="D1442" s="81">
        <v>25637</v>
      </c>
      <c r="E1442" s="91" t="s">
        <v>4041</v>
      </c>
      <c r="F1442" s="92">
        <v>65</v>
      </c>
      <c r="G1442" s="93" t="s">
        <v>25559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25559</v>
      </c>
      <c r="C1443" s="84" t="s">
        <v>28335</v>
      </c>
      <c r="D1443" s="82">
        <v>25638</v>
      </c>
      <c r="E1443" s="85" t="s">
        <v>3977</v>
      </c>
      <c r="F1443" s="86">
        <v>4433.6000000000004</v>
      </c>
      <c r="G1443" s="87" t="s">
        <v>25559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25559</v>
      </c>
      <c r="C1444" s="90" t="s">
        <v>28336</v>
      </c>
      <c r="D1444" s="81">
        <v>25639</v>
      </c>
      <c r="E1444" s="91" t="s">
        <v>4154</v>
      </c>
      <c r="F1444" s="92">
        <v>3369.9</v>
      </c>
      <c r="G1444" s="93" t="s">
        <v>25559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25559</v>
      </c>
      <c r="C1445" s="90" t="s">
        <v>28338</v>
      </c>
      <c r="D1445" s="81">
        <v>25640</v>
      </c>
      <c r="E1445" s="91" t="s">
        <v>4327</v>
      </c>
      <c r="F1445" s="92">
        <v>5230.2</v>
      </c>
      <c r="G1445" s="93" t="s">
        <v>25559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25559</v>
      </c>
      <c r="C1446" s="84" t="s">
        <v>28339</v>
      </c>
      <c r="D1446" s="82">
        <v>25641</v>
      </c>
      <c r="E1446" s="85" t="s">
        <v>4087</v>
      </c>
      <c r="F1446" s="86">
        <v>5418</v>
      </c>
      <c r="G1446" s="87" t="s">
        <v>25559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25559</v>
      </c>
      <c r="C1447" s="90" t="s">
        <v>28340</v>
      </c>
      <c r="D1447" s="81">
        <v>25642</v>
      </c>
      <c r="E1447" s="91" t="s">
        <v>4112</v>
      </c>
      <c r="F1447" s="92">
        <v>7448</v>
      </c>
      <c r="G1447" s="93" t="s">
        <v>25559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25559</v>
      </c>
      <c r="C1448" s="84" t="s">
        <v>28341</v>
      </c>
      <c r="D1448" s="82">
        <v>25643</v>
      </c>
      <c r="E1448" s="85" t="s">
        <v>4026</v>
      </c>
      <c r="F1448" s="86">
        <v>727.4</v>
      </c>
      <c r="G1448" s="87" t="s">
        <v>25559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25559</v>
      </c>
      <c r="C1449" s="90" t="s">
        <v>28342</v>
      </c>
      <c r="D1449" s="81">
        <v>25644</v>
      </c>
      <c r="E1449" s="91" t="s">
        <v>3960</v>
      </c>
      <c r="F1449" s="92">
        <v>19779.599999999999</v>
      </c>
      <c r="G1449" s="93" t="s">
        <v>25559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25559</v>
      </c>
      <c r="C1450" s="84" t="s">
        <v>28343</v>
      </c>
      <c r="D1450" s="82">
        <v>25645</v>
      </c>
      <c r="E1450" s="85" t="s">
        <v>4021</v>
      </c>
      <c r="F1450" s="86">
        <v>12633.6</v>
      </c>
      <c r="G1450" s="87" t="s">
        <v>25559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25559</v>
      </c>
      <c r="C1451" s="90" t="s">
        <v>28344</v>
      </c>
      <c r="D1451" s="81">
        <v>25646</v>
      </c>
      <c r="E1451" s="91" t="s">
        <v>3969</v>
      </c>
      <c r="F1451" s="92">
        <v>7149</v>
      </c>
      <c r="G1451" s="93" t="s">
        <v>25559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25559</v>
      </c>
      <c r="C1452" s="84" t="s">
        <v>28345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25559</v>
      </c>
      <c r="C1453" s="90" t="s">
        <v>28346</v>
      </c>
      <c r="D1453" s="81">
        <v>25648</v>
      </c>
      <c r="E1453" s="91" t="s">
        <v>3996</v>
      </c>
      <c r="F1453" s="92">
        <v>12280.8</v>
      </c>
      <c r="G1453" s="93" t="s">
        <v>25559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25559</v>
      </c>
      <c r="C1454" s="84" t="s">
        <v>28347</v>
      </c>
      <c r="D1454" s="82">
        <v>25649</v>
      </c>
      <c r="E1454" s="85" t="s">
        <v>4049</v>
      </c>
      <c r="F1454" s="86">
        <v>3709.6</v>
      </c>
      <c r="G1454" s="87" t="s">
        <v>25559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25559</v>
      </c>
      <c r="C1455" s="84" t="s">
        <v>28349</v>
      </c>
      <c r="D1455" s="82">
        <v>25650</v>
      </c>
      <c r="E1455" s="85" t="s">
        <v>4056</v>
      </c>
      <c r="F1455" s="86">
        <v>598.6</v>
      </c>
      <c r="G1455" s="87" t="s">
        <v>25559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25559</v>
      </c>
      <c r="C1456" s="90" t="s">
        <v>28350</v>
      </c>
      <c r="D1456" s="81">
        <v>25651</v>
      </c>
      <c r="E1456" s="91" t="s">
        <v>3962</v>
      </c>
      <c r="F1456" s="92">
        <v>5227.2</v>
      </c>
      <c r="G1456" s="93" t="s">
        <v>25559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25559</v>
      </c>
      <c r="C1457" s="84" t="s">
        <v>28351</v>
      </c>
      <c r="D1457" s="82">
        <v>25652</v>
      </c>
      <c r="E1457" s="85" t="s">
        <v>3958</v>
      </c>
      <c r="F1457" s="86">
        <v>1902.6</v>
      </c>
      <c r="G1457" s="87" t="s">
        <v>25559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25559</v>
      </c>
      <c r="C1458" s="90" t="s">
        <v>28352</v>
      </c>
      <c r="D1458" s="81">
        <v>25653</v>
      </c>
      <c r="E1458" s="91" t="s">
        <v>3991</v>
      </c>
      <c r="F1458" s="92">
        <v>3961.6</v>
      </c>
      <c r="G1458" s="93" t="s">
        <v>25559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25559</v>
      </c>
      <c r="C1459" s="84" t="s">
        <v>28353</v>
      </c>
      <c r="D1459" s="82">
        <v>25654</v>
      </c>
      <c r="E1459" s="85" t="s">
        <v>4048</v>
      </c>
      <c r="F1459" s="86">
        <v>20299.2</v>
      </c>
      <c r="G1459" s="87" t="s">
        <v>25559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25559</v>
      </c>
      <c r="C1460" s="90" t="s">
        <v>28354</v>
      </c>
      <c r="D1460" s="81">
        <v>25655</v>
      </c>
      <c r="E1460" s="91" t="s">
        <v>4053</v>
      </c>
      <c r="F1460" s="92">
        <v>4701.8</v>
      </c>
      <c r="G1460" s="93" t="s">
        <v>25559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25559</v>
      </c>
      <c r="C1461" s="84" t="s">
        <v>28355</v>
      </c>
      <c r="D1461" s="82">
        <v>25656</v>
      </c>
      <c r="E1461" s="85" t="s">
        <v>4171</v>
      </c>
      <c r="F1461" s="86">
        <v>2476</v>
      </c>
      <c r="G1461" s="87" t="s">
        <v>25559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25559</v>
      </c>
      <c r="C1462" s="90" t="s">
        <v>28356</v>
      </c>
      <c r="D1462" s="81">
        <v>25657</v>
      </c>
      <c r="E1462" s="91" t="s">
        <v>4061</v>
      </c>
      <c r="F1462" s="92">
        <v>9767.5</v>
      </c>
      <c r="G1462" s="93" t="s">
        <v>25559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25559</v>
      </c>
      <c r="C1463" s="84" t="s">
        <v>28357</v>
      </c>
      <c r="D1463" s="82">
        <v>25658</v>
      </c>
      <c r="E1463" s="85" t="s">
        <v>4091</v>
      </c>
      <c r="F1463" s="86">
        <v>6900</v>
      </c>
      <c r="G1463" s="87" t="s">
        <v>25559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25559</v>
      </c>
      <c r="C1464" s="90" t="s">
        <v>28358</v>
      </c>
      <c r="D1464" s="81">
        <v>25659</v>
      </c>
      <c r="E1464" s="91" t="s">
        <v>25218</v>
      </c>
      <c r="F1464" s="92">
        <v>1240.4000000000001</v>
      </c>
      <c r="G1464" s="93" t="s">
        <v>25559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25559</v>
      </c>
      <c r="C1465" s="90" t="s">
        <v>28360</v>
      </c>
      <c r="D1465" s="81">
        <v>25660</v>
      </c>
      <c r="E1465" s="91" t="s">
        <v>4009</v>
      </c>
      <c r="F1465" s="92">
        <v>480</v>
      </c>
      <c r="G1465" s="93" t="s">
        <v>25559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25559</v>
      </c>
      <c r="C1466" s="84" t="s">
        <v>28361</v>
      </c>
      <c r="D1466" s="82">
        <v>25661</v>
      </c>
      <c r="E1466" s="85" t="s">
        <v>4174</v>
      </c>
      <c r="F1466" s="86">
        <v>1600</v>
      </c>
      <c r="G1466" s="87" t="s">
        <v>25559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25559</v>
      </c>
      <c r="C1467" s="90" t="s">
        <v>28362</v>
      </c>
      <c r="D1467" s="81">
        <v>25662</v>
      </c>
      <c r="E1467" s="91" t="s">
        <v>3966</v>
      </c>
      <c r="F1467" s="92">
        <v>765.2</v>
      </c>
      <c r="G1467" s="93" t="s">
        <v>25559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25559</v>
      </c>
      <c r="C1468" s="84" t="s">
        <v>28363</v>
      </c>
      <c r="D1468" s="82">
        <v>25663</v>
      </c>
      <c r="E1468" s="85" t="s">
        <v>4095</v>
      </c>
      <c r="F1468" s="86">
        <v>3571.1</v>
      </c>
      <c r="G1468" s="87" t="s">
        <v>25559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25559</v>
      </c>
      <c r="C1469" s="90" t="s">
        <v>28364</v>
      </c>
      <c r="D1469" s="81">
        <v>25664</v>
      </c>
      <c r="E1469" s="91" t="s">
        <v>3990</v>
      </c>
      <c r="F1469" s="92">
        <v>1660.9</v>
      </c>
      <c r="G1469" s="93" t="s">
        <v>25559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25559</v>
      </c>
      <c r="C1470" s="84" t="s">
        <v>28365</v>
      </c>
      <c r="D1470" s="82">
        <v>25665</v>
      </c>
      <c r="E1470" s="85" t="s">
        <v>3985</v>
      </c>
      <c r="F1470" s="86">
        <v>2875.6</v>
      </c>
      <c r="G1470" s="87" t="s">
        <v>25559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25559</v>
      </c>
      <c r="C1471" s="90" t="s">
        <v>28366</v>
      </c>
      <c r="D1471" s="81">
        <v>25666</v>
      </c>
      <c r="E1471" s="91" t="s">
        <v>3987</v>
      </c>
      <c r="F1471" s="92">
        <v>1488</v>
      </c>
      <c r="G1471" s="93" t="s">
        <v>25559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25559</v>
      </c>
      <c r="C1472" s="84" t="s">
        <v>28367</v>
      </c>
      <c r="D1472" s="82">
        <v>25667</v>
      </c>
      <c r="E1472" s="85" t="s">
        <v>3981</v>
      </c>
      <c r="F1472" s="86">
        <v>5152</v>
      </c>
      <c r="G1472" s="87" t="s">
        <v>25559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25559</v>
      </c>
      <c r="C1473" s="90" t="s">
        <v>28368</v>
      </c>
      <c r="D1473" s="81">
        <v>25668</v>
      </c>
      <c r="E1473" s="91" t="s">
        <v>4085</v>
      </c>
      <c r="F1473" s="92">
        <v>14742.6</v>
      </c>
      <c r="G1473" s="93" t="s">
        <v>25559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25559</v>
      </c>
      <c r="C1474" s="84" t="s">
        <v>28369</v>
      </c>
      <c r="D1474" s="82">
        <v>25669</v>
      </c>
      <c r="E1474" s="85" t="s">
        <v>4044</v>
      </c>
      <c r="F1474" s="86">
        <v>6296.9</v>
      </c>
      <c r="G1474" s="87" t="s">
        <v>25559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25559</v>
      </c>
      <c r="C1475" s="84" t="s">
        <v>28371</v>
      </c>
      <c r="D1475" s="82">
        <v>25670</v>
      </c>
      <c r="E1475" s="85" t="s">
        <v>4051</v>
      </c>
      <c r="F1475" s="86">
        <v>672.5</v>
      </c>
      <c r="G1475" s="87" t="s">
        <v>25559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25559</v>
      </c>
      <c r="C1476" s="90" t="s">
        <v>28372</v>
      </c>
      <c r="D1476" s="81">
        <v>25671</v>
      </c>
      <c r="E1476" s="91" t="s">
        <v>3964</v>
      </c>
      <c r="F1476" s="92">
        <v>760</v>
      </c>
      <c r="G1476" s="93" t="s">
        <v>25559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25559</v>
      </c>
      <c r="C1477" s="84" t="s">
        <v>28373</v>
      </c>
      <c r="D1477" s="82">
        <v>25672</v>
      </c>
      <c r="E1477" s="85" t="s">
        <v>4143</v>
      </c>
      <c r="F1477" s="86">
        <v>15545.4</v>
      </c>
      <c r="G1477" s="87" t="s">
        <v>25559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25559</v>
      </c>
      <c r="C1478" s="90" t="s">
        <v>28374</v>
      </c>
      <c r="D1478" s="81">
        <v>25673</v>
      </c>
      <c r="E1478" s="91" t="s">
        <v>3998</v>
      </c>
      <c r="F1478" s="92">
        <v>91700</v>
      </c>
      <c r="G1478" s="93" t="s">
        <v>28375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25559</v>
      </c>
      <c r="C1479" s="84" t="s">
        <v>28376</v>
      </c>
      <c r="D1479" s="82">
        <v>25674</v>
      </c>
      <c r="E1479" s="85" t="s">
        <v>4109</v>
      </c>
      <c r="F1479" s="86">
        <v>6868.6</v>
      </c>
      <c r="G1479" s="87" t="s">
        <v>25559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25559</v>
      </c>
      <c r="C1480" s="90" t="s">
        <v>28377</v>
      </c>
      <c r="D1480" s="81">
        <v>25675</v>
      </c>
      <c r="E1480" s="91" t="s">
        <v>11972</v>
      </c>
      <c r="F1480" s="92">
        <v>39064.800000000003</v>
      </c>
      <c r="G1480" s="93" t="s">
        <v>25559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25559</v>
      </c>
      <c r="C1481" s="84" t="s">
        <v>28378</v>
      </c>
      <c r="D1481" s="82">
        <v>25676</v>
      </c>
      <c r="E1481" s="85" t="s">
        <v>25165</v>
      </c>
      <c r="F1481" s="86">
        <v>20953.8</v>
      </c>
      <c r="G1481" s="87" t="s">
        <v>25559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25559</v>
      </c>
      <c r="C1482" s="90" t="s">
        <v>28379</v>
      </c>
      <c r="D1482" s="81">
        <v>25677</v>
      </c>
      <c r="E1482" s="91" t="s">
        <v>4019</v>
      </c>
      <c r="F1482" s="92">
        <v>55630</v>
      </c>
      <c r="G1482" s="93" t="s">
        <v>26096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25559</v>
      </c>
      <c r="C1483" s="84" t="s">
        <v>28380</v>
      </c>
      <c r="D1483" s="82">
        <v>25678</v>
      </c>
      <c r="E1483" s="85" t="s">
        <v>4019</v>
      </c>
      <c r="F1483" s="86">
        <v>24229.82</v>
      </c>
      <c r="G1483" s="87" t="s">
        <v>26460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25559</v>
      </c>
      <c r="C1484" s="90" t="s">
        <v>28381</v>
      </c>
      <c r="D1484" s="81">
        <v>25679</v>
      </c>
      <c r="E1484" s="91" t="s">
        <v>4019</v>
      </c>
      <c r="F1484" s="92">
        <v>11853</v>
      </c>
      <c r="G1484" s="93" t="s">
        <v>26356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25559</v>
      </c>
      <c r="C1485" s="90" t="s">
        <v>28383</v>
      </c>
      <c r="D1485" s="81">
        <v>25680</v>
      </c>
      <c r="E1485" s="91" t="s">
        <v>4158</v>
      </c>
      <c r="F1485" s="92">
        <v>1902.1</v>
      </c>
      <c r="G1485" s="93" t="s">
        <v>25559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25559</v>
      </c>
      <c r="C1486" s="84" t="s">
        <v>28384</v>
      </c>
      <c r="D1486" s="82">
        <v>25681</v>
      </c>
      <c r="E1486" s="85" t="s">
        <v>4017</v>
      </c>
      <c r="F1486" s="86">
        <v>81797</v>
      </c>
      <c r="G1486" s="87" t="s">
        <v>26096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25559</v>
      </c>
      <c r="C1487" s="90" t="s">
        <v>28385</v>
      </c>
      <c r="D1487" s="81">
        <v>25682</v>
      </c>
      <c r="E1487" s="91" t="s">
        <v>4037</v>
      </c>
      <c r="F1487" s="92">
        <v>648</v>
      </c>
      <c r="G1487" s="93" t="s">
        <v>25559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25559</v>
      </c>
      <c r="C1488" s="84" t="s">
        <v>28386</v>
      </c>
      <c r="D1488" s="82">
        <v>25683</v>
      </c>
      <c r="E1488" s="85" t="s">
        <v>4104</v>
      </c>
      <c r="F1488" s="86">
        <v>5439</v>
      </c>
      <c r="G1488" s="87" t="s">
        <v>25559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25559</v>
      </c>
      <c r="C1489" s="90" t="s">
        <v>28387</v>
      </c>
      <c r="D1489" s="81">
        <v>25684</v>
      </c>
      <c r="E1489" s="91" t="s">
        <v>3979</v>
      </c>
      <c r="F1489" s="92">
        <v>8003.1</v>
      </c>
      <c r="G1489" s="93" t="s">
        <v>25559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25559</v>
      </c>
      <c r="C1490" s="84" t="s">
        <v>28388</v>
      </c>
      <c r="D1490" s="82">
        <v>25685</v>
      </c>
      <c r="E1490" s="85" t="s">
        <v>4099</v>
      </c>
      <c r="F1490" s="86">
        <v>1019.6</v>
      </c>
      <c r="G1490" s="87" t="s">
        <v>25559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25559</v>
      </c>
      <c r="C1491" s="90" t="s">
        <v>28389</v>
      </c>
      <c r="D1491" s="81">
        <v>25686</v>
      </c>
      <c r="E1491" s="91" t="s">
        <v>4099</v>
      </c>
      <c r="F1491" s="92">
        <v>65</v>
      </c>
      <c r="G1491" s="93" t="s">
        <v>25559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25559</v>
      </c>
      <c r="C1492" s="84" t="s">
        <v>28390</v>
      </c>
      <c r="D1492" s="82">
        <v>25687</v>
      </c>
      <c r="E1492" s="85" t="s">
        <v>6102</v>
      </c>
      <c r="F1492" s="86">
        <v>507.5</v>
      </c>
      <c r="G1492" s="87" t="s">
        <v>25749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25559</v>
      </c>
      <c r="C1493" s="90" t="s">
        <v>28391</v>
      </c>
      <c r="D1493" s="81">
        <v>25688</v>
      </c>
      <c r="E1493" s="91" t="s">
        <v>4169</v>
      </c>
      <c r="F1493" s="92">
        <v>363</v>
      </c>
      <c r="G1493" s="93" t="s">
        <v>25912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25559</v>
      </c>
      <c r="C1494" s="84" t="s">
        <v>28392</v>
      </c>
      <c r="D1494" s="82">
        <v>25689</v>
      </c>
      <c r="E1494" s="85" t="s">
        <v>3964</v>
      </c>
      <c r="F1494" s="86">
        <v>3551.2</v>
      </c>
      <c r="G1494" s="87" t="s">
        <v>25559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25559</v>
      </c>
      <c r="C1495" s="84" t="s">
        <v>28394</v>
      </c>
      <c r="D1495" s="82">
        <v>25690</v>
      </c>
      <c r="E1495" s="85" t="s">
        <v>3964</v>
      </c>
      <c r="F1495" s="86">
        <v>125</v>
      </c>
      <c r="G1495" s="87" t="s">
        <v>25559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25559</v>
      </c>
      <c r="C1496" s="90" t="s">
        <v>28395</v>
      </c>
      <c r="D1496" s="81">
        <v>25691</v>
      </c>
      <c r="E1496" s="91" t="s">
        <v>4059</v>
      </c>
      <c r="F1496" s="92">
        <v>21154</v>
      </c>
      <c r="G1496" s="93" t="s">
        <v>26700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25559</v>
      </c>
      <c r="C1497" s="84" t="s">
        <v>28396</v>
      </c>
      <c r="D1497" s="82">
        <v>25692</v>
      </c>
      <c r="E1497" s="85" t="s">
        <v>4127</v>
      </c>
      <c r="F1497" s="86">
        <v>27216.5</v>
      </c>
      <c r="G1497" s="87" t="s">
        <v>25264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25559</v>
      </c>
      <c r="C1498" s="90" t="s">
        <v>28397</v>
      </c>
      <c r="D1498" s="81">
        <v>25693</v>
      </c>
      <c r="E1498" s="91" t="s">
        <v>6088</v>
      </c>
      <c r="F1498" s="92">
        <v>9681.6</v>
      </c>
      <c r="G1498" s="93" t="s">
        <v>25559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25559</v>
      </c>
      <c r="C1499" s="84" t="s">
        <v>28398</v>
      </c>
      <c r="D1499" s="82">
        <v>25694</v>
      </c>
      <c r="E1499" s="85" t="s">
        <v>28399</v>
      </c>
      <c r="F1499" s="86">
        <v>1475.2</v>
      </c>
      <c r="G1499" s="87" t="s">
        <v>25559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25559</v>
      </c>
      <c r="C1500" s="90" t="s">
        <v>28400</v>
      </c>
      <c r="D1500" s="81">
        <v>25695</v>
      </c>
      <c r="E1500" s="91" t="s">
        <v>28399</v>
      </c>
      <c r="F1500" s="92">
        <v>316.2</v>
      </c>
      <c r="G1500" s="93" t="s">
        <v>25559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25559</v>
      </c>
      <c r="C1501" s="84" t="s">
        <v>28401</v>
      </c>
      <c r="D1501" s="82">
        <v>25696</v>
      </c>
      <c r="E1501" s="85" t="s">
        <v>3964</v>
      </c>
      <c r="F1501" s="86">
        <v>900</v>
      </c>
      <c r="G1501" s="87" t="s">
        <v>25559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25559</v>
      </c>
      <c r="C1502" s="90" t="s">
        <v>28402</v>
      </c>
      <c r="D1502" s="81">
        <v>25697</v>
      </c>
      <c r="E1502" s="91" t="s">
        <v>4157</v>
      </c>
      <c r="F1502" s="92">
        <v>10268.5</v>
      </c>
      <c r="G1502" s="93" t="s">
        <v>25264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25559</v>
      </c>
      <c r="C1503" s="84" t="s">
        <v>28403</v>
      </c>
      <c r="D1503" s="82">
        <v>25698</v>
      </c>
      <c r="E1503" s="85" t="s">
        <v>4025</v>
      </c>
      <c r="F1503" s="86">
        <v>2877.1</v>
      </c>
      <c r="G1503" s="87" t="s">
        <v>25559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25559</v>
      </c>
      <c r="C1504" s="90" t="s">
        <v>28404</v>
      </c>
      <c r="D1504" s="81">
        <v>25699</v>
      </c>
      <c r="E1504" s="91" t="s">
        <v>3964</v>
      </c>
      <c r="F1504" s="92">
        <v>76</v>
      </c>
      <c r="G1504" s="93" t="s">
        <v>25559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25559</v>
      </c>
      <c r="C1505" s="84" t="s">
        <v>28407</v>
      </c>
      <c r="D1505" s="82">
        <v>25700</v>
      </c>
      <c r="E1505" s="85" t="s">
        <v>4021</v>
      </c>
      <c r="F1505" s="86">
        <v>11188.8</v>
      </c>
      <c r="G1505" s="87" t="s">
        <v>25559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25559</v>
      </c>
      <c r="C1506" s="90" t="s">
        <v>28408</v>
      </c>
      <c r="D1506" s="81">
        <v>25701</v>
      </c>
      <c r="E1506" s="91" t="s">
        <v>4001</v>
      </c>
      <c r="F1506" s="92">
        <v>4000</v>
      </c>
      <c r="G1506" s="93" t="s">
        <v>25264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25559</v>
      </c>
      <c r="C1507" s="84" t="s">
        <v>28409</v>
      </c>
      <c r="D1507" s="82">
        <v>25702</v>
      </c>
      <c r="E1507" s="85" t="s">
        <v>4100</v>
      </c>
      <c r="F1507" s="86">
        <v>800</v>
      </c>
      <c r="G1507" s="87" t="s">
        <v>25264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25559</v>
      </c>
      <c r="C1508" s="90" t="s">
        <v>28410</v>
      </c>
      <c r="D1508" s="81">
        <v>25703</v>
      </c>
      <c r="E1508" s="91" t="s">
        <v>4000</v>
      </c>
      <c r="F1508" s="92">
        <v>600</v>
      </c>
      <c r="G1508" s="93" t="s">
        <v>25264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25559</v>
      </c>
      <c r="C1509" s="84" t="s">
        <v>28411</v>
      </c>
      <c r="D1509" s="82">
        <v>25704</v>
      </c>
      <c r="E1509" s="85" t="s">
        <v>4011</v>
      </c>
      <c r="F1509" s="86">
        <v>599.20000000000005</v>
      </c>
      <c r="G1509" s="87" t="s">
        <v>25264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25559</v>
      </c>
      <c r="C1510" s="90" t="s">
        <v>28412</v>
      </c>
      <c r="D1510" s="81">
        <v>25705</v>
      </c>
      <c r="E1510" s="91" t="s">
        <v>3964</v>
      </c>
      <c r="F1510" s="92">
        <v>76.5</v>
      </c>
      <c r="G1510" s="93" t="s">
        <v>25559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25559</v>
      </c>
      <c r="C1511" s="84" t="s">
        <v>28413</v>
      </c>
      <c r="D1511" s="82">
        <v>25706</v>
      </c>
      <c r="E1511" s="85" t="s">
        <v>3964</v>
      </c>
      <c r="F1511" s="86">
        <v>1435</v>
      </c>
      <c r="G1511" s="87" t="s">
        <v>25559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25559</v>
      </c>
      <c r="C1512" s="90" t="s">
        <v>28414</v>
      </c>
      <c r="D1512" s="81">
        <v>25707</v>
      </c>
      <c r="E1512" s="91" t="s">
        <v>3964</v>
      </c>
      <c r="F1512" s="92">
        <v>67.099999999999994</v>
      </c>
      <c r="G1512" s="93" t="s">
        <v>25264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25559</v>
      </c>
      <c r="C1513" s="84" t="s">
        <v>28415</v>
      </c>
      <c r="D1513" s="82">
        <v>25708</v>
      </c>
      <c r="E1513" s="85" t="s">
        <v>4103</v>
      </c>
      <c r="F1513" s="86">
        <v>3017</v>
      </c>
      <c r="G1513" s="87" t="s">
        <v>25559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25559</v>
      </c>
      <c r="C1514" s="90" t="s">
        <v>28416</v>
      </c>
      <c r="D1514" s="81">
        <v>25709</v>
      </c>
      <c r="E1514" s="91" t="s">
        <v>4108</v>
      </c>
      <c r="F1514" s="92">
        <v>19425.599999999999</v>
      </c>
      <c r="G1514" s="93" t="s">
        <v>25559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25559</v>
      </c>
      <c r="C1515" s="90" t="s">
        <v>28418</v>
      </c>
      <c r="D1515" s="81">
        <v>25710</v>
      </c>
      <c r="E1515" s="91" t="s">
        <v>4108</v>
      </c>
      <c r="F1515" s="92">
        <v>7200</v>
      </c>
      <c r="G1515" s="93" t="s">
        <v>25559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25559</v>
      </c>
      <c r="C1516" s="84" t="s">
        <v>28419</v>
      </c>
      <c r="D1516" s="82">
        <v>25711</v>
      </c>
      <c r="E1516" s="85" t="s">
        <v>4015</v>
      </c>
      <c r="F1516" s="86">
        <v>2264.4</v>
      </c>
      <c r="G1516" s="87" t="s">
        <v>25559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25559</v>
      </c>
      <c r="C1517" s="90" t="s">
        <v>28420</v>
      </c>
      <c r="D1517" s="81">
        <v>25712</v>
      </c>
      <c r="E1517" s="91" t="s">
        <v>4110</v>
      </c>
      <c r="F1517" s="92">
        <v>1871.1</v>
      </c>
      <c r="G1517" s="93" t="s">
        <v>25559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25559</v>
      </c>
      <c r="C1518" s="84" t="s">
        <v>28421</v>
      </c>
      <c r="D1518" s="82">
        <v>25713</v>
      </c>
      <c r="E1518" s="85" t="s">
        <v>4102</v>
      </c>
      <c r="F1518" s="86">
        <v>1353.7</v>
      </c>
      <c r="G1518" s="87" t="s">
        <v>25559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25559</v>
      </c>
      <c r="C1519" s="90" t="s">
        <v>28422</v>
      </c>
      <c r="D1519" s="81">
        <v>25714</v>
      </c>
      <c r="E1519" s="91" t="s">
        <v>4022</v>
      </c>
      <c r="F1519" s="92">
        <v>613.20000000000005</v>
      </c>
      <c r="G1519" s="93" t="s">
        <v>25559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25559</v>
      </c>
      <c r="C1520" s="84" t="s">
        <v>28423</v>
      </c>
      <c r="D1520" s="82">
        <v>25715</v>
      </c>
      <c r="E1520" s="85" t="s">
        <v>11256</v>
      </c>
      <c r="F1520" s="86">
        <v>1600</v>
      </c>
      <c r="G1520" s="87" t="s">
        <v>25264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25559</v>
      </c>
      <c r="C1521" s="90" t="s">
        <v>28424</v>
      </c>
      <c r="D1521" s="81">
        <v>25716</v>
      </c>
      <c r="E1521" s="91" t="s">
        <v>4073</v>
      </c>
      <c r="F1521" s="92">
        <v>7845.6</v>
      </c>
      <c r="G1521" s="93" t="s">
        <v>25559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25559</v>
      </c>
      <c r="C1522" s="84" t="s">
        <v>28425</v>
      </c>
      <c r="D1522" s="82">
        <v>25717</v>
      </c>
      <c r="E1522" s="85" t="s">
        <v>3964</v>
      </c>
      <c r="F1522" s="86">
        <v>639.6</v>
      </c>
      <c r="G1522" s="87" t="s">
        <v>25559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25559</v>
      </c>
      <c r="C1523" s="90" t="s">
        <v>28426</v>
      </c>
      <c r="D1523" s="81">
        <v>25718</v>
      </c>
      <c r="E1523" s="91" t="s">
        <v>3948</v>
      </c>
      <c r="F1523" s="92">
        <v>391</v>
      </c>
      <c r="G1523" s="93" t="s">
        <v>25559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25559</v>
      </c>
      <c r="C1524" s="84" t="s">
        <v>28427</v>
      </c>
      <c r="D1524" s="82">
        <v>25719</v>
      </c>
      <c r="E1524" s="85" t="s">
        <v>3964</v>
      </c>
      <c r="F1524" s="86">
        <v>383.5</v>
      </c>
      <c r="G1524" s="87" t="s">
        <v>25264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25264</v>
      </c>
      <c r="C1525" s="84" t="s">
        <v>28429</v>
      </c>
      <c r="D1525" s="82">
        <v>25720</v>
      </c>
      <c r="E1525" s="85" t="s">
        <v>4028</v>
      </c>
      <c r="F1525" s="86">
        <v>1469.6</v>
      </c>
      <c r="G1525" s="87" t="s">
        <v>25264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25264</v>
      </c>
      <c r="C1526" s="90" t="s">
        <v>28430</v>
      </c>
      <c r="D1526" s="81">
        <v>25721</v>
      </c>
      <c r="E1526" s="91" t="s">
        <v>3935</v>
      </c>
      <c r="F1526" s="92">
        <v>22480</v>
      </c>
      <c r="G1526" s="93" t="s">
        <v>25801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25264</v>
      </c>
      <c r="C1527" s="84" t="s">
        <v>28431</v>
      </c>
      <c r="D1527" s="82">
        <v>25722</v>
      </c>
      <c r="E1527" s="85" t="s">
        <v>3936</v>
      </c>
      <c r="F1527" s="86">
        <v>2980</v>
      </c>
      <c r="G1527" s="87" t="s">
        <v>25264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25264</v>
      </c>
      <c r="C1528" s="90" t="s">
        <v>28432</v>
      </c>
      <c r="D1528" s="81">
        <v>25723</v>
      </c>
      <c r="E1528" s="91" t="s">
        <v>3935</v>
      </c>
      <c r="F1528" s="92">
        <v>34604</v>
      </c>
      <c r="G1528" s="93" t="s">
        <v>25801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25264</v>
      </c>
      <c r="C1529" s="84" t="s">
        <v>28433</v>
      </c>
      <c r="D1529" s="82">
        <v>25724</v>
      </c>
      <c r="E1529" s="85" t="s">
        <v>4083</v>
      </c>
      <c r="F1529" s="86">
        <v>3376</v>
      </c>
      <c r="G1529" s="87" t="s">
        <v>25264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25264</v>
      </c>
      <c r="C1530" s="90" t="s">
        <v>28434</v>
      </c>
      <c r="D1530" s="81">
        <v>25725</v>
      </c>
      <c r="E1530" s="91" t="s">
        <v>3974</v>
      </c>
      <c r="F1530" s="92">
        <v>5200</v>
      </c>
      <c r="G1530" s="93" t="s">
        <v>25264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25264</v>
      </c>
      <c r="C1531" s="84" t="s">
        <v>28435</v>
      </c>
      <c r="D1531" s="82">
        <v>25726</v>
      </c>
      <c r="E1531" s="85" t="s">
        <v>3937</v>
      </c>
      <c r="F1531" s="86">
        <v>82963.100000000006</v>
      </c>
      <c r="G1531" s="87" t="s">
        <v>25801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25264</v>
      </c>
      <c r="C1532" s="90" t="s">
        <v>28436</v>
      </c>
      <c r="D1532" s="81">
        <v>25727</v>
      </c>
      <c r="E1532" s="91" t="s">
        <v>4031</v>
      </c>
      <c r="F1532" s="92">
        <v>2000</v>
      </c>
      <c r="G1532" s="93" t="s">
        <v>25264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25264</v>
      </c>
      <c r="C1533" s="84" t="s">
        <v>28437</v>
      </c>
      <c r="D1533" s="82">
        <v>25728</v>
      </c>
      <c r="E1533" s="85" t="s">
        <v>3937</v>
      </c>
      <c r="F1533" s="86">
        <v>1237.5</v>
      </c>
      <c r="G1533" s="87" t="s">
        <v>25801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25264</v>
      </c>
      <c r="C1534" s="90" t="s">
        <v>28438</v>
      </c>
      <c r="D1534" s="81">
        <v>25729</v>
      </c>
      <c r="E1534" s="91" t="s">
        <v>4045</v>
      </c>
      <c r="F1534" s="92">
        <v>1206.7</v>
      </c>
      <c r="G1534" s="93" t="s">
        <v>25264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25264</v>
      </c>
      <c r="C1535" s="90" t="s">
        <v>28440</v>
      </c>
      <c r="D1535" s="81">
        <v>25730</v>
      </c>
      <c r="E1535" s="91" t="s">
        <v>4046</v>
      </c>
      <c r="F1535" s="92">
        <v>538</v>
      </c>
      <c r="G1535" s="93" t="s">
        <v>25264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25264</v>
      </c>
      <c r="C1536" s="84" t="s">
        <v>28441</v>
      </c>
      <c r="D1536" s="82">
        <v>25731</v>
      </c>
      <c r="E1536" s="85" t="s">
        <v>3975</v>
      </c>
      <c r="F1536" s="86">
        <v>2800</v>
      </c>
      <c r="G1536" s="87" t="s">
        <v>25264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25264</v>
      </c>
      <c r="C1537" s="90" t="s">
        <v>28442</v>
      </c>
      <c r="D1537" s="81">
        <v>25732</v>
      </c>
      <c r="E1537" s="91" t="s">
        <v>3954</v>
      </c>
      <c r="F1537" s="92">
        <v>6601.7</v>
      </c>
      <c r="G1537" s="93" t="s">
        <v>25264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25264</v>
      </c>
      <c r="C1538" s="84" t="s">
        <v>28443</v>
      </c>
      <c r="D1538" s="82">
        <v>25733</v>
      </c>
      <c r="E1538" s="85" t="s">
        <v>4033</v>
      </c>
      <c r="F1538" s="86">
        <v>2912.2</v>
      </c>
      <c r="G1538" s="87" t="s">
        <v>25264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25264</v>
      </c>
      <c r="C1539" s="90" t="s">
        <v>28444</v>
      </c>
      <c r="D1539" s="81">
        <v>25734</v>
      </c>
      <c r="E1539" s="91" t="s">
        <v>3956</v>
      </c>
      <c r="F1539" s="92">
        <v>2192</v>
      </c>
      <c r="G1539" s="93" t="s">
        <v>25264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25264</v>
      </c>
      <c r="C1540" s="84" t="s">
        <v>28445</v>
      </c>
      <c r="D1540" s="82">
        <v>25735</v>
      </c>
      <c r="E1540" s="85" t="s">
        <v>3957</v>
      </c>
      <c r="F1540" s="86">
        <v>2000</v>
      </c>
      <c r="G1540" s="87" t="s">
        <v>25264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25264</v>
      </c>
      <c r="C1541" s="90" t="s">
        <v>28446</v>
      </c>
      <c r="D1541" s="81">
        <v>25736</v>
      </c>
      <c r="E1541" s="91" t="s">
        <v>11197</v>
      </c>
      <c r="F1541" s="92">
        <v>2776.8</v>
      </c>
      <c r="G1541" s="93" t="s">
        <v>25264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25264</v>
      </c>
      <c r="C1542" s="84" t="s">
        <v>28447</v>
      </c>
      <c r="D1542" s="82">
        <v>25737</v>
      </c>
      <c r="E1542" s="85" t="s">
        <v>4080</v>
      </c>
      <c r="F1542" s="86">
        <v>3164</v>
      </c>
      <c r="G1542" s="87" t="s">
        <v>25801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25264</v>
      </c>
      <c r="C1543" s="90" t="s">
        <v>28448</v>
      </c>
      <c r="D1543" s="81">
        <v>25738</v>
      </c>
      <c r="E1543" s="91" t="s">
        <v>3941</v>
      </c>
      <c r="F1543" s="92">
        <v>3580.2</v>
      </c>
      <c r="G1543" s="93" t="s">
        <v>25801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25264</v>
      </c>
      <c r="C1544" s="84" t="s">
        <v>28449</v>
      </c>
      <c r="D1544" s="82">
        <v>25739</v>
      </c>
      <c r="E1544" s="85" t="s">
        <v>3939</v>
      </c>
      <c r="F1544" s="86">
        <v>3420.3</v>
      </c>
      <c r="G1544" s="87" t="s">
        <v>25615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25264</v>
      </c>
      <c r="C1545" s="84" t="s">
        <v>28451</v>
      </c>
      <c r="D1545" s="82">
        <v>25740</v>
      </c>
      <c r="E1545" s="85" t="s">
        <v>4082</v>
      </c>
      <c r="F1545" s="86">
        <v>2960</v>
      </c>
      <c r="G1545" s="87" t="s">
        <v>25264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25264</v>
      </c>
      <c r="C1546" s="90" t="s">
        <v>28452</v>
      </c>
      <c r="D1546" s="81">
        <v>25741</v>
      </c>
      <c r="E1546" s="91" t="s">
        <v>3982</v>
      </c>
      <c r="F1546" s="92">
        <v>764.5</v>
      </c>
      <c r="G1546" s="93" t="s">
        <v>25264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25264</v>
      </c>
      <c r="C1547" s="84" t="s">
        <v>28453</v>
      </c>
      <c r="D1547" s="82">
        <v>25742</v>
      </c>
      <c r="E1547" s="85" t="s">
        <v>3972</v>
      </c>
      <c r="F1547" s="86">
        <v>2976.2</v>
      </c>
      <c r="G1547" s="87" t="s">
        <v>25264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25264</v>
      </c>
      <c r="C1548" s="90" t="s">
        <v>28454</v>
      </c>
      <c r="D1548" s="81">
        <v>25743</v>
      </c>
      <c r="E1548" s="91" t="s">
        <v>4214</v>
      </c>
      <c r="F1548" s="92">
        <v>922.5</v>
      </c>
      <c r="G1548" s="93" t="s">
        <v>25264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25264</v>
      </c>
      <c r="C1549" s="84" t="s">
        <v>28455</v>
      </c>
      <c r="D1549" s="82">
        <v>25744</v>
      </c>
      <c r="E1549" s="85" t="s">
        <v>3971</v>
      </c>
      <c r="F1549" s="86">
        <v>4071.6</v>
      </c>
      <c r="G1549" s="87" t="s">
        <v>25264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25264</v>
      </c>
      <c r="C1550" s="90" t="s">
        <v>28456</v>
      </c>
      <c r="D1550" s="81">
        <v>25745</v>
      </c>
      <c r="E1550" s="91" t="s">
        <v>3953</v>
      </c>
      <c r="F1550" s="92">
        <v>2000</v>
      </c>
      <c r="G1550" s="93" t="s">
        <v>25264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25264</v>
      </c>
      <c r="C1551" s="84" t="s">
        <v>28457</v>
      </c>
      <c r="D1551" s="82">
        <v>25746</v>
      </c>
      <c r="E1551" s="85" t="s">
        <v>3978</v>
      </c>
      <c r="F1551" s="86">
        <v>6288.6</v>
      </c>
      <c r="G1551" s="87" t="s">
        <v>25264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25264</v>
      </c>
      <c r="C1552" s="90" t="s">
        <v>28458</v>
      </c>
      <c r="D1552" s="81">
        <v>25747</v>
      </c>
      <c r="E1552" s="91" t="s">
        <v>4030</v>
      </c>
      <c r="F1552" s="92">
        <v>1593.6</v>
      </c>
      <c r="G1552" s="93" t="s">
        <v>25264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25264</v>
      </c>
      <c r="C1553" s="84" t="s">
        <v>28459</v>
      </c>
      <c r="D1553" s="82">
        <v>25748</v>
      </c>
      <c r="E1553" s="85" t="s">
        <v>25292</v>
      </c>
      <c r="F1553" s="86">
        <v>1372.8</v>
      </c>
      <c r="G1553" s="87" t="s">
        <v>25264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25264</v>
      </c>
      <c r="C1554" s="90" t="s">
        <v>28460</v>
      </c>
      <c r="D1554" s="81">
        <v>25749</v>
      </c>
      <c r="E1554" s="91" t="s">
        <v>3994</v>
      </c>
      <c r="F1554" s="92">
        <v>1341.9</v>
      </c>
      <c r="G1554" s="93" t="s">
        <v>25264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25264</v>
      </c>
      <c r="C1555" s="90" t="s">
        <v>28462</v>
      </c>
      <c r="D1555" s="81">
        <v>25750</v>
      </c>
      <c r="E1555" s="91" t="s">
        <v>3946</v>
      </c>
      <c r="F1555" s="92">
        <v>4339.2</v>
      </c>
      <c r="G1555" s="93" t="s">
        <v>25615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25264</v>
      </c>
      <c r="C1556" s="84" t="s">
        <v>28463</v>
      </c>
      <c r="D1556" s="82">
        <v>25751</v>
      </c>
      <c r="E1556" s="85" t="s">
        <v>3947</v>
      </c>
      <c r="F1556" s="86">
        <v>3332</v>
      </c>
      <c r="G1556" s="87" t="s">
        <v>25264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25264</v>
      </c>
      <c r="C1557" s="90" t="s">
        <v>28464</v>
      </c>
      <c r="D1557" s="81">
        <v>25752</v>
      </c>
      <c r="E1557" s="91" t="s">
        <v>3949</v>
      </c>
      <c r="F1557" s="92">
        <v>20661.2</v>
      </c>
      <c r="G1557" s="93" t="s">
        <v>25914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25264</v>
      </c>
      <c r="C1558" s="84" t="s">
        <v>28465</v>
      </c>
      <c r="D1558" s="82">
        <v>25753</v>
      </c>
      <c r="E1558" s="85" t="s">
        <v>3967</v>
      </c>
      <c r="F1558" s="86">
        <v>3080</v>
      </c>
      <c r="G1558" s="87" t="s">
        <v>25264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25264</v>
      </c>
      <c r="C1559" s="90" t="s">
        <v>28466</v>
      </c>
      <c r="D1559" s="81">
        <v>25754</v>
      </c>
      <c r="E1559" s="91" t="s">
        <v>4630</v>
      </c>
      <c r="F1559" s="92">
        <v>603</v>
      </c>
      <c r="G1559" s="93" t="s">
        <v>25264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25264</v>
      </c>
      <c r="C1560" s="84" t="s">
        <v>28467</v>
      </c>
      <c r="D1560" s="82">
        <v>25755</v>
      </c>
      <c r="E1560" s="85" t="s">
        <v>3941</v>
      </c>
      <c r="F1560" s="86">
        <v>1950.2</v>
      </c>
      <c r="G1560" s="87" t="s">
        <v>25801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25264</v>
      </c>
      <c r="C1561" s="90" t="s">
        <v>28468</v>
      </c>
      <c r="D1561" s="81">
        <v>25756</v>
      </c>
      <c r="E1561" s="91" t="s">
        <v>3983</v>
      </c>
      <c r="F1561" s="92">
        <v>4686.3999999999996</v>
      </c>
      <c r="G1561" s="93" t="s">
        <v>25264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25264</v>
      </c>
      <c r="C1562" s="84" t="s">
        <v>28469</v>
      </c>
      <c r="D1562" s="82">
        <v>25757</v>
      </c>
      <c r="E1562" s="85" t="s">
        <v>3950</v>
      </c>
      <c r="F1562" s="86">
        <v>29975.599999999999</v>
      </c>
      <c r="G1562" s="87" t="s">
        <v>25914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25264</v>
      </c>
      <c r="C1563" s="90" t="s">
        <v>28470</v>
      </c>
      <c r="D1563" s="81">
        <v>25758</v>
      </c>
      <c r="E1563" s="91" t="s">
        <v>4080</v>
      </c>
      <c r="F1563" s="92">
        <v>550.79999999999995</v>
      </c>
      <c r="G1563" s="93" t="s">
        <v>25801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25264</v>
      </c>
      <c r="C1564" s="84" t="s">
        <v>28471</v>
      </c>
      <c r="D1564" s="82">
        <v>25759</v>
      </c>
      <c r="E1564" s="85" t="s">
        <v>3951</v>
      </c>
      <c r="F1564" s="86">
        <v>7523.8</v>
      </c>
      <c r="G1564" s="87" t="s">
        <v>25264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25264</v>
      </c>
      <c r="C1565" s="84" t="s">
        <v>28473</v>
      </c>
      <c r="D1565" s="82">
        <v>25760</v>
      </c>
      <c r="E1565" s="85" t="s">
        <v>3948</v>
      </c>
      <c r="F1565" s="86">
        <v>302.39999999999998</v>
      </c>
      <c r="G1565" s="87" t="s">
        <v>25801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25264</v>
      </c>
      <c r="C1566" s="90" t="s">
        <v>28474</v>
      </c>
      <c r="D1566" s="81">
        <v>25761</v>
      </c>
      <c r="E1566" s="91" t="s">
        <v>4116</v>
      </c>
      <c r="F1566" s="92">
        <v>11910.4</v>
      </c>
      <c r="G1566" s="93" t="s">
        <v>25264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25264</v>
      </c>
      <c r="C1567" s="84" t="s">
        <v>28475</v>
      </c>
      <c r="D1567" s="82">
        <v>25762</v>
      </c>
      <c r="E1567" s="85" t="s">
        <v>3942</v>
      </c>
      <c r="F1567" s="86">
        <v>356.4</v>
      </c>
      <c r="G1567" s="87" t="s">
        <v>25801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25264</v>
      </c>
      <c r="C1568" s="90" t="s">
        <v>28476</v>
      </c>
      <c r="D1568" s="81">
        <v>25763</v>
      </c>
      <c r="E1568" s="91" t="s">
        <v>3945</v>
      </c>
      <c r="F1568" s="92">
        <v>1612.8</v>
      </c>
      <c r="G1568" s="93" t="s">
        <v>25264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25264</v>
      </c>
      <c r="C1569" s="84" t="s">
        <v>28477</v>
      </c>
      <c r="D1569" s="82">
        <v>25764</v>
      </c>
      <c r="E1569" s="85" t="s">
        <v>25318</v>
      </c>
      <c r="F1569" s="86">
        <v>1483.2</v>
      </c>
      <c r="G1569" s="87" t="s">
        <v>25264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25264</v>
      </c>
      <c r="C1570" s="90" t="s">
        <v>28478</v>
      </c>
      <c r="D1570" s="81">
        <v>25765</v>
      </c>
      <c r="E1570" s="91" t="s">
        <v>3944</v>
      </c>
      <c r="F1570" s="92">
        <v>7256.4</v>
      </c>
      <c r="G1570" s="93" t="s">
        <v>25801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25264</v>
      </c>
      <c r="C1571" s="84" t="s">
        <v>28479</v>
      </c>
      <c r="D1571" s="82">
        <v>25766</v>
      </c>
      <c r="E1571" s="85" t="s">
        <v>4187</v>
      </c>
      <c r="F1571" s="86">
        <v>12589</v>
      </c>
      <c r="G1571" s="87" t="s">
        <v>25264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25264</v>
      </c>
      <c r="C1572" s="90" t="s">
        <v>28480</v>
      </c>
      <c r="D1572" s="81">
        <v>25767</v>
      </c>
      <c r="E1572" s="91" t="s">
        <v>5021</v>
      </c>
      <c r="F1572" s="92">
        <v>1066.2</v>
      </c>
      <c r="G1572" s="93" t="s">
        <v>25264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25264</v>
      </c>
      <c r="C1573" s="84" t="s">
        <v>28481</v>
      </c>
      <c r="D1573" s="82">
        <v>25768</v>
      </c>
      <c r="E1573" s="85" t="s">
        <v>3985</v>
      </c>
      <c r="F1573" s="86">
        <v>1468.8</v>
      </c>
      <c r="G1573" s="87" t="s">
        <v>25264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25264</v>
      </c>
      <c r="C1574" s="90" t="s">
        <v>28482</v>
      </c>
      <c r="D1574" s="81">
        <v>25769</v>
      </c>
      <c r="E1574" s="91" t="s">
        <v>3948</v>
      </c>
      <c r="F1574" s="92">
        <v>15484</v>
      </c>
      <c r="G1574" s="93" t="s">
        <v>25801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25264</v>
      </c>
      <c r="C1575" s="90" t="s">
        <v>28484</v>
      </c>
      <c r="D1575" s="81">
        <v>25770</v>
      </c>
      <c r="E1575" s="91" t="s">
        <v>3964</v>
      </c>
      <c r="F1575" s="92">
        <v>3985.4</v>
      </c>
      <c r="G1575" s="93" t="s">
        <v>25264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25264</v>
      </c>
      <c r="C1576" s="84" t="s">
        <v>28485</v>
      </c>
      <c r="D1576" s="82">
        <v>25771</v>
      </c>
      <c r="E1576" s="85" t="s">
        <v>3965</v>
      </c>
      <c r="F1576" s="86">
        <v>934</v>
      </c>
      <c r="G1576" s="87" t="s">
        <v>25264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25264</v>
      </c>
      <c r="C1577" s="90" t="s">
        <v>28486</v>
      </c>
      <c r="D1577" s="81">
        <v>25772</v>
      </c>
      <c r="E1577" s="91" t="s">
        <v>4049</v>
      </c>
      <c r="F1577" s="92">
        <v>11368</v>
      </c>
      <c r="G1577" s="93" t="s">
        <v>25264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25264</v>
      </c>
      <c r="C1578" s="84" t="s">
        <v>28487</v>
      </c>
      <c r="D1578" s="82">
        <v>25773</v>
      </c>
      <c r="E1578" s="85" t="s">
        <v>4089</v>
      </c>
      <c r="F1578" s="86">
        <v>1502.8</v>
      </c>
      <c r="G1578" s="87" t="s">
        <v>25264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25264</v>
      </c>
      <c r="C1579" s="90" t="s">
        <v>28488</v>
      </c>
      <c r="D1579" s="81">
        <v>25774</v>
      </c>
      <c r="E1579" s="91" t="s">
        <v>25218</v>
      </c>
      <c r="F1579" s="92">
        <v>1355.4</v>
      </c>
      <c r="G1579" s="93" t="s">
        <v>25264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25264</v>
      </c>
      <c r="C1580" s="84" t="s">
        <v>28489</v>
      </c>
      <c r="D1580" s="82">
        <v>25775</v>
      </c>
      <c r="E1580" s="85" t="s">
        <v>3937</v>
      </c>
      <c r="F1580" s="86">
        <v>2829.75</v>
      </c>
      <c r="G1580" s="87" t="s">
        <v>25801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25264</v>
      </c>
      <c r="C1581" s="90" t="s">
        <v>28490</v>
      </c>
      <c r="D1581" s="81">
        <v>25776</v>
      </c>
      <c r="E1581" s="91" t="s">
        <v>4062</v>
      </c>
      <c r="F1581" s="92">
        <v>14295</v>
      </c>
      <c r="G1581" s="93" t="s">
        <v>25801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25264</v>
      </c>
      <c r="C1582" s="84" t="s">
        <v>28491</v>
      </c>
      <c r="D1582" s="82">
        <v>25777</v>
      </c>
      <c r="E1582" s="85" t="s">
        <v>4064</v>
      </c>
      <c r="F1582" s="86">
        <v>12600</v>
      </c>
      <c r="G1582" s="87" t="s">
        <v>25973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25264</v>
      </c>
      <c r="C1583" s="90" t="s">
        <v>28492</v>
      </c>
      <c r="D1583" s="81">
        <v>25778</v>
      </c>
      <c r="E1583" s="91" t="s">
        <v>3964</v>
      </c>
      <c r="F1583" s="92">
        <v>2076.8000000000002</v>
      </c>
      <c r="G1583" s="93" t="s">
        <v>25264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25264</v>
      </c>
      <c r="C1584" s="84" t="s">
        <v>28493</v>
      </c>
      <c r="D1584" s="82">
        <v>25779</v>
      </c>
      <c r="E1584" s="85" t="s">
        <v>4321</v>
      </c>
      <c r="F1584" s="86">
        <v>2855.52</v>
      </c>
      <c r="G1584" s="87" t="s">
        <v>25264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25264</v>
      </c>
      <c r="C1585" s="84" t="s">
        <v>28495</v>
      </c>
      <c r="D1585" s="82">
        <v>25780</v>
      </c>
      <c r="E1585" s="85" t="s">
        <v>4065</v>
      </c>
      <c r="F1585" s="86">
        <v>1512</v>
      </c>
      <c r="G1585" s="87" t="s">
        <v>25801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25264</v>
      </c>
      <c r="C1586" s="90" t="s">
        <v>28496</v>
      </c>
      <c r="D1586" s="81">
        <v>25781</v>
      </c>
      <c r="E1586" s="91" t="s">
        <v>3962</v>
      </c>
      <c r="F1586" s="92">
        <v>10446.6</v>
      </c>
      <c r="G1586" s="93" t="s">
        <v>25264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25264</v>
      </c>
      <c r="C1587" s="84" t="s">
        <v>28497</v>
      </c>
      <c r="D1587" s="82">
        <v>25782</v>
      </c>
      <c r="E1587" s="85" t="s">
        <v>3964</v>
      </c>
      <c r="F1587" s="86">
        <v>142</v>
      </c>
      <c r="G1587" s="87" t="s">
        <v>25264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25264</v>
      </c>
      <c r="C1588" s="90" t="s">
        <v>28498</v>
      </c>
      <c r="D1588" s="81">
        <v>25783</v>
      </c>
      <c r="E1588" s="91" t="s">
        <v>4063</v>
      </c>
      <c r="F1588" s="92">
        <v>42174.400000000001</v>
      </c>
      <c r="G1588" s="93" t="s">
        <v>25801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25264</v>
      </c>
      <c r="C1589" s="84" t="s">
        <v>28499</v>
      </c>
      <c r="D1589" s="82">
        <v>25784</v>
      </c>
      <c r="E1589" s="85" t="s">
        <v>3964</v>
      </c>
      <c r="F1589" s="86">
        <v>1558.4</v>
      </c>
      <c r="G1589" s="87" t="s">
        <v>25264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25264</v>
      </c>
      <c r="C1590" s="90" t="s">
        <v>28500</v>
      </c>
      <c r="D1590" s="81">
        <v>25785</v>
      </c>
      <c r="E1590" s="91" t="s">
        <v>4009</v>
      </c>
      <c r="F1590" s="92">
        <v>560</v>
      </c>
      <c r="G1590" s="93" t="s">
        <v>25264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25264</v>
      </c>
      <c r="C1591" s="84" t="s">
        <v>28501</v>
      </c>
      <c r="D1591" s="82">
        <v>25786</v>
      </c>
      <c r="E1591" s="85" t="s">
        <v>25111</v>
      </c>
      <c r="F1591" s="86">
        <v>1958.4</v>
      </c>
      <c r="G1591" s="87" t="s">
        <v>25264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25264</v>
      </c>
      <c r="C1592" s="90" t="s">
        <v>28502</v>
      </c>
      <c r="D1592" s="81">
        <v>25787</v>
      </c>
      <c r="E1592" s="91" t="s">
        <v>3964</v>
      </c>
      <c r="F1592" s="92">
        <v>4050</v>
      </c>
      <c r="G1592" s="93" t="s">
        <v>25264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25264</v>
      </c>
      <c r="C1593" s="84" t="s">
        <v>28503</v>
      </c>
      <c r="D1593" s="82">
        <v>25788</v>
      </c>
      <c r="E1593" s="85" t="s">
        <v>4112</v>
      </c>
      <c r="F1593" s="86">
        <v>1822.8</v>
      </c>
      <c r="G1593" s="87" t="s">
        <v>25264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25264</v>
      </c>
      <c r="C1594" s="90" t="s">
        <v>28504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25264</v>
      </c>
      <c r="C1595" s="90" t="s">
        <v>28506</v>
      </c>
      <c r="D1595" s="81">
        <v>25790</v>
      </c>
      <c r="E1595" s="91" t="s">
        <v>4038</v>
      </c>
      <c r="F1595" s="92">
        <v>36522.6</v>
      </c>
      <c r="G1595" s="93" t="s">
        <v>25973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25264</v>
      </c>
      <c r="C1596" s="84" t="s">
        <v>28507</v>
      </c>
      <c r="D1596" s="82">
        <v>25791</v>
      </c>
      <c r="E1596" s="85" t="s">
        <v>3969</v>
      </c>
      <c r="F1596" s="86">
        <v>7868.8</v>
      </c>
      <c r="G1596" s="87" t="s">
        <v>25264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25264</v>
      </c>
      <c r="C1597" s="90" t="s">
        <v>28508</v>
      </c>
      <c r="D1597" s="81">
        <v>25792</v>
      </c>
      <c r="E1597" s="91" t="s">
        <v>3964</v>
      </c>
      <c r="F1597" s="92">
        <v>5078.1000000000004</v>
      </c>
      <c r="G1597" s="93" t="s">
        <v>25264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25264</v>
      </c>
      <c r="C1598" s="84" t="s">
        <v>28509</v>
      </c>
      <c r="D1598" s="82">
        <v>25793</v>
      </c>
      <c r="E1598" s="85" t="s">
        <v>4040</v>
      </c>
      <c r="F1598" s="86">
        <v>26928.400000000001</v>
      </c>
      <c r="G1598" s="87" t="s">
        <v>25973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25264</v>
      </c>
      <c r="C1599" s="90" t="s">
        <v>28510</v>
      </c>
      <c r="D1599" s="81">
        <v>25794</v>
      </c>
      <c r="E1599" s="91" t="s">
        <v>4123</v>
      </c>
      <c r="F1599" s="92">
        <v>5281.4</v>
      </c>
      <c r="G1599" s="93" t="s">
        <v>25264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25264</v>
      </c>
      <c r="C1600" s="84" t="s">
        <v>28511</v>
      </c>
      <c r="D1600" s="82">
        <v>25795</v>
      </c>
      <c r="E1600" s="85" t="s">
        <v>4125</v>
      </c>
      <c r="F1600" s="86">
        <v>3328.82</v>
      </c>
      <c r="G1600" s="87" t="s">
        <v>25264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25264</v>
      </c>
      <c r="C1601" s="90" t="s">
        <v>28512</v>
      </c>
      <c r="D1601" s="81">
        <v>25796</v>
      </c>
      <c r="E1601" s="91" t="s">
        <v>3964</v>
      </c>
      <c r="F1601" s="92">
        <v>5124</v>
      </c>
      <c r="G1601" s="93" t="s">
        <v>25801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25264</v>
      </c>
      <c r="C1602" s="84" t="s">
        <v>28513</v>
      </c>
      <c r="D1602" s="82">
        <v>25797</v>
      </c>
      <c r="E1602" s="85" t="s">
        <v>3977</v>
      </c>
      <c r="F1602" s="86">
        <v>2624</v>
      </c>
      <c r="G1602" s="87" t="s">
        <v>25264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25264</v>
      </c>
      <c r="C1603" s="90" t="s">
        <v>28514</v>
      </c>
      <c r="D1603" s="81">
        <v>25798</v>
      </c>
      <c r="E1603" s="91" t="s">
        <v>4043</v>
      </c>
      <c r="F1603" s="92">
        <v>30065.599999999999</v>
      </c>
      <c r="G1603" s="93" t="s">
        <v>25973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25264</v>
      </c>
      <c r="C1604" s="84" t="s">
        <v>28515</v>
      </c>
      <c r="D1604" s="82">
        <v>25799</v>
      </c>
      <c r="E1604" s="85" t="s">
        <v>4061</v>
      </c>
      <c r="F1604" s="86">
        <v>12201.2</v>
      </c>
      <c r="G1604" s="87" t="s">
        <v>25264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25264</v>
      </c>
      <c r="C1605" s="90" t="s">
        <v>28518</v>
      </c>
      <c r="D1605" s="81">
        <v>25800</v>
      </c>
      <c r="E1605" s="91" t="s">
        <v>4039</v>
      </c>
      <c r="F1605" s="92">
        <v>24249.8</v>
      </c>
      <c r="G1605" s="93" t="s">
        <v>25973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25264</v>
      </c>
      <c r="C1606" s="84" t="s">
        <v>28519</v>
      </c>
      <c r="D1606" s="82">
        <v>25801</v>
      </c>
      <c r="E1606" s="85" t="s">
        <v>3966</v>
      </c>
      <c r="F1606" s="86">
        <v>2871.6</v>
      </c>
      <c r="G1606" s="87" t="s">
        <v>25264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25264</v>
      </c>
      <c r="C1607" s="90" t="s">
        <v>28520</v>
      </c>
      <c r="D1607" s="81">
        <v>25802</v>
      </c>
      <c r="E1607" s="91" t="s">
        <v>4049</v>
      </c>
      <c r="F1607" s="92">
        <v>839.3</v>
      </c>
      <c r="G1607" s="93" t="s">
        <v>25264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25264</v>
      </c>
      <c r="C1608" s="84" t="s">
        <v>28521</v>
      </c>
      <c r="D1608" s="82">
        <v>25803</v>
      </c>
      <c r="E1608" s="85" t="s">
        <v>4076</v>
      </c>
      <c r="F1608" s="86">
        <v>20301</v>
      </c>
      <c r="G1608" s="87" t="s">
        <v>25264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25264</v>
      </c>
      <c r="C1609" s="90" t="s">
        <v>28522</v>
      </c>
      <c r="D1609" s="81">
        <v>25804</v>
      </c>
      <c r="E1609" s="91" t="s">
        <v>4085</v>
      </c>
      <c r="F1609" s="92">
        <v>18078</v>
      </c>
      <c r="G1609" s="93" t="s">
        <v>25264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25264</v>
      </c>
      <c r="C1610" s="84" t="s">
        <v>28523</v>
      </c>
      <c r="D1610" s="82">
        <v>25805</v>
      </c>
      <c r="E1610" s="85" t="s">
        <v>4049</v>
      </c>
      <c r="F1610" s="86">
        <v>714</v>
      </c>
      <c r="G1610" s="87" t="s">
        <v>25264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25264</v>
      </c>
      <c r="C1611" s="90" t="s">
        <v>28524</v>
      </c>
      <c r="D1611" s="81">
        <v>25806</v>
      </c>
      <c r="E1611" s="91" t="s">
        <v>4111</v>
      </c>
      <c r="F1611" s="92">
        <v>1639.9</v>
      </c>
      <c r="G1611" s="93" t="s">
        <v>25264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25264</v>
      </c>
      <c r="C1612" s="84" t="s">
        <v>28525</v>
      </c>
      <c r="D1612" s="82">
        <v>25807</v>
      </c>
      <c r="E1612" s="85" t="s">
        <v>4007</v>
      </c>
      <c r="F1612" s="86">
        <v>1645.4</v>
      </c>
      <c r="G1612" s="87" t="s">
        <v>25264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25264</v>
      </c>
      <c r="C1613" s="90" t="s">
        <v>28526</v>
      </c>
      <c r="D1613" s="81">
        <v>25808</v>
      </c>
      <c r="E1613" s="91" t="s">
        <v>3964</v>
      </c>
      <c r="F1613" s="92">
        <v>3173.4</v>
      </c>
      <c r="G1613" s="93" t="s">
        <v>25264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25264</v>
      </c>
      <c r="C1614" s="84" t="s">
        <v>28527</v>
      </c>
      <c r="D1614" s="82">
        <v>25809</v>
      </c>
      <c r="E1614" s="85" t="s">
        <v>3964</v>
      </c>
      <c r="F1614" s="86">
        <v>157</v>
      </c>
      <c r="G1614" s="87" t="s">
        <v>25264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25264</v>
      </c>
      <c r="C1615" s="84" t="s">
        <v>28529</v>
      </c>
      <c r="D1615" s="82">
        <v>25810</v>
      </c>
      <c r="E1615" s="85" t="s">
        <v>4119</v>
      </c>
      <c r="F1615" s="86">
        <v>4548.3999999999996</v>
      </c>
      <c r="G1615" s="87" t="s">
        <v>25264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25264</v>
      </c>
      <c r="C1616" s="90" t="s">
        <v>28530</v>
      </c>
      <c r="D1616" s="81">
        <v>25811</v>
      </c>
      <c r="E1616" s="91" t="s">
        <v>4119</v>
      </c>
      <c r="F1616" s="92">
        <v>107.5</v>
      </c>
      <c r="G1616" s="93" t="s">
        <v>25264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25264</v>
      </c>
      <c r="C1617" s="84" t="s">
        <v>28531</v>
      </c>
      <c r="D1617" s="82">
        <v>25812</v>
      </c>
      <c r="E1617" s="85" t="s">
        <v>3964</v>
      </c>
      <c r="F1617" s="86">
        <v>615</v>
      </c>
      <c r="G1617" s="87" t="s">
        <v>25264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25264</v>
      </c>
      <c r="C1618" s="90" t="s">
        <v>28532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25264</v>
      </c>
      <c r="C1619" s="84" t="s">
        <v>28533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25264</v>
      </c>
      <c r="C1620" s="90" t="s">
        <v>28534</v>
      </c>
      <c r="D1620" s="81">
        <v>25815</v>
      </c>
      <c r="E1620" s="91" t="s">
        <v>3991</v>
      </c>
      <c r="F1620" s="92">
        <v>4535.8</v>
      </c>
      <c r="G1620" s="93" t="s">
        <v>25264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25264</v>
      </c>
      <c r="C1621" s="84" t="s">
        <v>28535</v>
      </c>
      <c r="D1621" s="82">
        <v>25816</v>
      </c>
      <c r="E1621" s="85" t="s">
        <v>3964</v>
      </c>
      <c r="F1621" s="86">
        <v>820</v>
      </c>
      <c r="G1621" s="87" t="s">
        <v>25264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25264</v>
      </c>
      <c r="C1622" s="90" t="s">
        <v>28536</v>
      </c>
      <c r="D1622" s="81">
        <v>25817</v>
      </c>
      <c r="E1622" s="91" t="s">
        <v>3989</v>
      </c>
      <c r="F1622" s="92">
        <v>593.4</v>
      </c>
      <c r="G1622" s="93" t="s">
        <v>25264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25264</v>
      </c>
      <c r="C1623" s="84" t="s">
        <v>28537</v>
      </c>
      <c r="D1623" s="82">
        <v>25818</v>
      </c>
      <c r="E1623" s="85" t="s">
        <v>12785</v>
      </c>
      <c r="F1623" s="86">
        <v>8972.2999999999993</v>
      </c>
      <c r="G1623" s="87" t="s">
        <v>25264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25264</v>
      </c>
      <c r="C1624" s="90" t="s">
        <v>28538</v>
      </c>
      <c r="D1624" s="81">
        <v>25819</v>
      </c>
      <c r="E1624" s="91" t="s">
        <v>4121</v>
      </c>
      <c r="F1624" s="92">
        <v>6977.3</v>
      </c>
      <c r="G1624" s="93" t="s">
        <v>25264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25264</v>
      </c>
      <c r="C1625" s="90" t="s">
        <v>28540</v>
      </c>
      <c r="D1625" s="81">
        <v>25820</v>
      </c>
      <c r="E1625" s="91" t="s">
        <v>4047</v>
      </c>
      <c r="F1625" s="92">
        <v>3044</v>
      </c>
      <c r="G1625" s="93" t="s">
        <v>25264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25264</v>
      </c>
      <c r="C1626" s="84" t="s">
        <v>28541</v>
      </c>
      <c r="D1626" s="82">
        <v>25821</v>
      </c>
      <c r="E1626" s="85" t="s">
        <v>3955</v>
      </c>
      <c r="F1626" s="86">
        <v>737</v>
      </c>
      <c r="G1626" s="87" t="s">
        <v>25264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25264</v>
      </c>
      <c r="C1627" s="90" t="s">
        <v>28542</v>
      </c>
      <c r="D1627" s="81">
        <v>25822</v>
      </c>
      <c r="E1627" s="91" t="s">
        <v>3999</v>
      </c>
      <c r="F1627" s="92">
        <v>4804.3</v>
      </c>
      <c r="G1627" s="93" t="s">
        <v>25264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25264</v>
      </c>
      <c r="C1628" s="84" t="s">
        <v>28543</v>
      </c>
      <c r="D1628" s="82">
        <v>25823</v>
      </c>
      <c r="E1628" s="85" t="s">
        <v>4194</v>
      </c>
      <c r="F1628" s="86">
        <v>3185.7</v>
      </c>
      <c r="G1628" s="87" t="s">
        <v>25264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25264</v>
      </c>
      <c r="C1629" s="90" t="s">
        <v>28544</v>
      </c>
      <c r="D1629" s="81">
        <v>25824</v>
      </c>
      <c r="E1629" s="91" t="s">
        <v>3964</v>
      </c>
      <c r="F1629" s="92">
        <v>4518.8</v>
      </c>
      <c r="G1629" s="93" t="s">
        <v>25264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25264</v>
      </c>
      <c r="C1630" s="84" t="s">
        <v>28545</v>
      </c>
      <c r="D1630" s="82">
        <v>25825</v>
      </c>
      <c r="E1630" s="85" t="s">
        <v>4012</v>
      </c>
      <c r="F1630" s="86">
        <v>1956</v>
      </c>
      <c r="G1630" s="87" t="s">
        <v>25264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25264</v>
      </c>
      <c r="C1631" s="90" t="s">
        <v>28546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25264</v>
      </c>
      <c r="C1632" s="84" t="s">
        <v>28547</v>
      </c>
      <c r="D1632" s="82">
        <v>25827</v>
      </c>
      <c r="E1632" s="85" t="s">
        <v>3964</v>
      </c>
      <c r="F1632" s="86">
        <v>410</v>
      </c>
      <c r="G1632" s="87" t="s">
        <v>25264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25264</v>
      </c>
      <c r="C1633" s="90" t="s">
        <v>28548</v>
      </c>
      <c r="D1633" s="81">
        <v>25828</v>
      </c>
      <c r="E1633" s="91" t="s">
        <v>4037</v>
      </c>
      <c r="F1633" s="92">
        <v>2887.6</v>
      </c>
      <c r="G1633" s="93" t="s">
        <v>25264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25264</v>
      </c>
      <c r="C1634" s="84" t="s">
        <v>28549</v>
      </c>
      <c r="D1634" s="82">
        <v>25829</v>
      </c>
      <c r="E1634" s="85" t="s">
        <v>3964</v>
      </c>
      <c r="F1634" s="86">
        <v>615</v>
      </c>
      <c r="G1634" s="87" t="s">
        <v>25264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25264</v>
      </c>
      <c r="C1635" s="84" t="s">
        <v>28551</v>
      </c>
      <c r="D1635" s="82">
        <v>25830</v>
      </c>
      <c r="E1635" s="85" t="s">
        <v>3988</v>
      </c>
      <c r="F1635" s="86">
        <v>5808</v>
      </c>
      <c r="G1635" s="87" t="s">
        <v>25801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25264</v>
      </c>
      <c r="C1636" s="90" t="s">
        <v>28552</v>
      </c>
      <c r="D1636" s="81">
        <v>25831</v>
      </c>
      <c r="E1636" s="91" t="s">
        <v>4072</v>
      </c>
      <c r="F1636" s="92">
        <v>979.8</v>
      </c>
      <c r="G1636" s="93" t="s">
        <v>25264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25264</v>
      </c>
      <c r="C1637" s="84" t="s">
        <v>28553</v>
      </c>
      <c r="D1637" s="82">
        <v>25832</v>
      </c>
      <c r="E1637" s="85" t="s">
        <v>3952</v>
      </c>
      <c r="F1637" s="86">
        <v>11508.3</v>
      </c>
      <c r="G1637" s="87" t="s">
        <v>25264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25264</v>
      </c>
      <c r="C1638" s="90" t="s">
        <v>28554</v>
      </c>
      <c r="D1638" s="81">
        <v>25833</v>
      </c>
      <c r="E1638" s="91" t="s">
        <v>4052</v>
      </c>
      <c r="F1638" s="92">
        <v>6908.2</v>
      </c>
      <c r="G1638" s="93" t="s">
        <v>25801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25264</v>
      </c>
      <c r="C1639" s="84" t="s">
        <v>28555</v>
      </c>
      <c r="D1639" s="82">
        <v>25834</v>
      </c>
      <c r="E1639" s="85" t="s">
        <v>3987</v>
      </c>
      <c r="F1639" s="86">
        <v>2190.4</v>
      </c>
      <c r="G1639" s="87" t="s">
        <v>25801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25264</v>
      </c>
      <c r="C1640" s="90" t="s">
        <v>28556</v>
      </c>
      <c r="D1640" s="81">
        <v>25835</v>
      </c>
      <c r="E1640" s="91" t="s">
        <v>3964</v>
      </c>
      <c r="F1640" s="92">
        <v>1034.4000000000001</v>
      </c>
      <c r="G1640" s="93" t="s">
        <v>25264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25264</v>
      </c>
      <c r="C1641" s="84" t="s">
        <v>28557</v>
      </c>
      <c r="D1641" s="82">
        <v>25836</v>
      </c>
      <c r="E1641" s="85" t="s">
        <v>4000</v>
      </c>
      <c r="F1641" s="86">
        <v>820</v>
      </c>
      <c r="G1641" s="87" t="s">
        <v>25801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25264</v>
      </c>
      <c r="C1642" s="90" t="s">
        <v>28558</v>
      </c>
      <c r="D1642" s="81">
        <v>25837</v>
      </c>
      <c r="E1642" s="91" t="s">
        <v>4001</v>
      </c>
      <c r="F1642" s="92">
        <v>5330</v>
      </c>
      <c r="G1642" s="93" t="s">
        <v>25801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25264</v>
      </c>
      <c r="C1643" s="84" t="s">
        <v>28559</v>
      </c>
      <c r="D1643" s="82">
        <v>25838</v>
      </c>
      <c r="E1643" s="85" t="s">
        <v>4174</v>
      </c>
      <c r="F1643" s="86">
        <v>1800</v>
      </c>
      <c r="G1643" s="87" t="s">
        <v>25801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25264</v>
      </c>
      <c r="C1644" s="90" t="s">
        <v>28560</v>
      </c>
      <c r="D1644" s="81">
        <v>25839</v>
      </c>
      <c r="E1644" s="91" t="s">
        <v>4042</v>
      </c>
      <c r="F1644" s="92">
        <v>61082.64</v>
      </c>
      <c r="G1644" s="93" t="s">
        <v>26915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25264</v>
      </c>
      <c r="C1645" s="90" t="s">
        <v>28562</v>
      </c>
      <c r="D1645" s="81">
        <v>25840</v>
      </c>
      <c r="E1645" s="91" t="s">
        <v>4480</v>
      </c>
      <c r="F1645" s="92">
        <v>6892.7</v>
      </c>
      <c r="G1645" s="93" t="s">
        <v>25264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25264</v>
      </c>
      <c r="C1646" s="84" t="s">
        <v>28563</v>
      </c>
      <c r="D1646" s="82">
        <v>25841</v>
      </c>
      <c r="E1646" s="85" t="s">
        <v>4099</v>
      </c>
      <c r="F1646" s="86">
        <v>2066.5</v>
      </c>
      <c r="G1646" s="87" t="s">
        <v>25264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25264</v>
      </c>
      <c r="C1647" s="90" t="s">
        <v>28564</v>
      </c>
      <c r="D1647" s="81">
        <v>25842</v>
      </c>
      <c r="E1647" s="91" t="s">
        <v>26517</v>
      </c>
      <c r="F1647" s="92">
        <v>3330.6</v>
      </c>
      <c r="G1647" s="93" t="s">
        <v>25264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25264</v>
      </c>
      <c r="C1648" s="84" t="s">
        <v>28565</v>
      </c>
      <c r="D1648" s="82">
        <v>25843</v>
      </c>
      <c r="E1648" s="85" t="s">
        <v>4013</v>
      </c>
      <c r="F1648" s="86">
        <v>11431.2</v>
      </c>
      <c r="G1648" s="87" t="s">
        <v>25801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25264</v>
      </c>
      <c r="C1649" s="90" t="s">
        <v>28566</v>
      </c>
      <c r="D1649" s="81">
        <v>25844</v>
      </c>
      <c r="E1649" s="91" t="s">
        <v>3952</v>
      </c>
      <c r="F1649" s="92">
        <v>1180.8</v>
      </c>
      <c r="G1649" s="93" t="s">
        <v>25264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25264</v>
      </c>
      <c r="C1650" s="84" t="s">
        <v>28567</v>
      </c>
      <c r="D1650" s="82">
        <v>25845</v>
      </c>
      <c r="E1650" s="85" t="s">
        <v>3964</v>
      </c>
      <c r="F1650" s="86">
        <v>795.6</v>
      </c>
      <c r="G1650" s="87" t="s">
        <v>25264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25264</v>
      </c>
      <c r="C1651" s="90" t="s">
        <v>28568</v>
      </c>
      <c r="D1651" s="81">
        <v>25846</v>
      </c>
      <c r="E1651" s="91" t="s">
        <v>3950</v>
      </c>
      <c r="F1651" s="92">
        <v>9064</v>
      </c>
      <c r="G1651" s="93" t="s">
        <v>25914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25264</v>
      </c>
      <c r="C1652" s="84" t="s">
        <v>28569</v>
      </c>
      <c r="D1652" s="82">
        <v>25847</v>
      </c>
      <c r="E1652" s="85" t="s">
        <v>4213</v>
      </c>
      <c r="F1652" s="86">
        <v>30042.6</v>
      </c>
      <c r="G1652" s="87" t="s">
        <v>25801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25264</v>
      </c>
      <c r="C1653" s="90" t="s">
        <v>28570</v>
      </c>
      <c r="D1653" s="81">
        <v>25848</v>
      </c>
      <c r="E1653" s="91" t="s">
        <v>3964</v>
      </c>
      <c r="F1653" s="92">
        <v>9000</v>
      </c>
      <c r="G1653" s="93" t="s">
        <v>25264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25264</v>
      </c>
      <c r="C1654" s="84" t="s">
        <v>28571</v>
      </c>
      <c r="D1654" s="82">
        <v>25849</v>
      </c>
      <c r="E1654" s="85" t="s">
        <v>4102</v>
      </c>
      <c r="F1654" s="86">
        <v>2332</v>
      </c>
      <c r="G1654" s="87" t="s">
        <v>25264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25264</v>
      </c>
      <c r="C1655" s="84" t="s">
        <v>28573</v>
      </c>
      <c r="D1655" s="82">
        <v>25850</v>
      </c>
      <c r="E1655" s="85" t="s">
        <v>3964</v>
      </c>
      <c r="F1655" s="86">
        <v>1165.8</v>
      </c>
      <c r="G1655" s="87" t="s">
        <v>25264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25264</v>
      </c>
      <c r="C1656" s="90" t="s">
        <v>28574</v>
      </c>
      <c r="D1656" s="81">
        <v>25851</v>
      </c>
      <c r="E1656" s="91" t="s">
        <v>4048</v>
      </c>
      <c r="F1656" s="92">
        <v>25659.599999999999</v>
      </c>
      <c r="G1656" s="93" t="s">
        <v>25801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25264</v>
      </c>
      <c r="C1657" s="84" t="s">
        <v>28575</v>
      </c>
      <c r="D1657" s="82">
        <v>25852</v>
      </c>
      <c r="E1657" s="85" t="s">
        <v>4096</v>
      </c>
      <c r="F1657" s="86">
        <v>722.4</v>
      </c>
      <c r="G1657" s="87" t="s">
        <v>25264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25264</v>
      </c>
      <c r="C1658" s="90" t="s">
        <v>28576</v>
      </c>
      <c r="D1658" s="81">
        <v>25853</v>
      </c>
      <c r="E1658" s="91" t="s">
        <v>11256</v>
      </c>
      <c r="F1658" s="92">
        <v>2050</v>
      </c>
      <c r="G1658" s="93" t="s">
        <v>25801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25264</v>
      </c>
      <c r="C1659" s="84" t="s">
        <v>28577</v>
      </c>
      <c r="D1659" s="82">
        <v>25854</v>
      </c>
      <c r="E1659" s="85" t="s">
        <v>3936</v>
      </c>
      <c r="F1659" s="86">
        <v>2400</v>
      </c>
      <c r="G1659" s="87" t="s">
        <v>25264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25264</v>
      </c>
      <c r="C1660" s="90" t="s">
        <v>28578</v>
      </c>
      <c r="D1660" s="81">
        <v>25855</v>
      </c>
      <c r="E1660" s="91" t="s">
        <v>4017</v>
      </c>
      <c r="F1660" s="92">
        <v>124563.6</v>
      </c>
      <c r="G1660" s="93" t="s">
        <v>26096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25264</v>
      </c>
      <c r="C1661" s="84" t="s">
        <v>28579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25264</v>
      </c>
      <c r="C1662" s="90" t="s">
        <v>28580</v>
      </c>
      <c r="D1662" s="81">
        <v>25857</v>
      </c>
      <c r="E1662" s="91" t="s">
        <v>4015</v>
      </c>
      <c r="F1662" s="92">
        <v>1860.5</v>
      </c>
      <c r="G1662" s="93" t="s">
        <v>25264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25264</v>
      </c>
      <c r="C1663" s="84" t="s">
        <v>28581</v>
      </c>
      <c r="D1663" s="82">
        <v>25858</v>
      </c>
      <c r="E1663" s="85" t="s">
        <v>4043</v>
      </c>
      <c r="F1663" s="86">
        <v>10112.700000000001</v>
      </c>
      <c r="G1663" s="87" t="s">
        <v>25973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25264</v>
      </c>
      <c r="C1664" s="90" t="s">
        <v>28582</v>
      </c>
      <c r="D1664" s="81">
        <v>25859</v>
      </c>
      <c r="E1664" s="91" t="s">
        <v>4013</v>
      </c>
      <c r="F1664" s="92">
        <v>1389.24</v>
      </c>
      <c r="G1664" s="93" t="s">
        <v>25264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25264</v>
      </c>
      <c r="C1665" s="90" t="s">
        <v>28584</v>
      </c>
      <c r="D1665" s="81">
        <v>25860</v>
      </c>
      <c r="E1665" s="91" t="s">
        <v>4106</v>
      </c>
      <c r="F1665" s="92">
        <v>3273.6</v>
      </c>
      <c r="G1665" s="93" t="s">
        <v>25801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25264</v>
      </c>
      <c r="C1666" s="84" t="s">
        <v>28585</v>
      </c>
      <c r="D1666" s="82">
        <v>25861</v>
      </c>
      <c r="E1666" s="85" t="s">
        <v>4073</v>
      </c>
      <c r="F1666" s="86">
        <v>8765.4</v>
      </c>
      <c r="G1666" s="87" t="s">
        <v>25801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25264</v>
      </c>
      <c r="C1667" s="90" t="s">
        <v>28586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25264</v>
      </c>
      <c r="C1668" s="84" t="s">
        <v>28587</v>
      </c>
      <c r="D1668" s="82">
        <v>25863</v>
      </c>
      <c r="E1668" s="85" t="s">
        <v>4110</v>
      </c>
      <c r="F1668" s="86">
        <v>2748.9</v>
      </c>
      <c r="G1668" s="87" t="s">
        <v>25801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25264</v>
      </c>
      <c r="C1669" s="90" t="s">
        <v>28588</v>
      </c>
      <c r="D1669" s="81">
        <v>25864</v>
      </c>
      <c r="E1669" s="91" t="s">
        <v>4129</v>
      </c>
      <c r="F1669" s="92">
        <v>8882.5</v>
      </c>
      <c r="G1669" s="93" t="s">
        <v>25801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25264</v>
      </c>
      <c r="C1670" s="84" t="s">
        <v>28589</v>
      </c>
      <c r="D1670" s="82">
        <v>25865</v>
      </c>
      <c r="E1670" s="85" t="s">
        <v>3964</v>
      </c>
      <c r="F1670" s="86">
        <v>67.2</v>
      </c>
      <c r="G1670" s="87" t="s">
        <v>25801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25264</v>
      </c>
      <c r="C1671" s="90" t="s">
        <v>28590</v>
      </c>
      <c r="D1671" s="81">
        <v>25866</v>
      </c>
      <c r="E1671" s="91" t="s">
        <v>3964</v>
      </c>
      <c r="F1671" s="92">
        <v>36.299999999999997</v>
      </c>
      <c r="G1671" s="93" t="s">
        <v>25801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25264</v>
      </c>
      <c r="C1672" s="84" t="s">
        <v>28591</v>
      </c>
      <c r="D1672" s="82">
        <v>25867</v>
      </c>
      <c r="E1672" s="85" t="s">
        <v>3964</v>
      </c>
      <c r="F1672" s="86">
        <v>410</v>
      </c>
      <c r="G1672" s="87" t="s">
        <v>25801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25801</v>
      </c>
      <c r="C1673" s="90" t="s">
        <v>28592</v>
      </c>
      <c r="D1673" s="81">
        <v>25868</v>
      </c>
      <c r="E1673" s="91" t="s">
        <v>4035</v>
      </c>
      <c r="F1673" s="92">
        <v>5486.8</v>
      </c>
      <c r="G1673" s="93" t="s">
        <v>25801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25801</v>
      </c>
      <c r="C1674" s="84" t="s">
        <v>28593</v>
      </c>
      <c r="D1674" s="82">
        <v>25869</v>
      </c>
      <c r="E1674" s="85" t="s">
        <v>3936</v>
      </c>
      <c r="F1674" s="86">
        <v>9055.7999999999993</v>
      </c>
      <c r="G1674" s="87" t="s">
        <v>25801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25801</v>
      </c>
      <c r="C1675" s="84" t="s">
        <v>28595</v>
      </c>
      <c r="D1675" s="82">
        <v>25870</v>
      </c>
      <c r="E1675" s="85" t="s">
        <v>3937</v>
      </c>
      <c r="F1675" s="86">
        <v>106462.1</v>
      </c>
      <c r="G1675" s="87" t="s">
        <v>25914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25801</v>
      </c>
      <c r="C1676" s="90" t="s">
        <v>28596</v>
      </c>
      <c r="D1676" s="81">
        <v>25871</v>
      </c>
      <c r="E1676" s="91" t="s">
        <v>3953</v>
      </c>
      <c r="F1676" s="92">
        <v>3280</v>
      </c>
      <c r="G1676" s="93" t="s">
        <v>25801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25801</v>
      </c>
      <c r="C1677" s="84" t="s">
        <v>28597</v>
      </c>
      <c r="D1677" s="82">
        <v>25872</v>
      </c>
      <c r="E1677" s="85" t="s">
        <v>3935</v>
      </c>
      <c r="F1677" s="86">
        <v>95007.9</v>
      </c>
      <c r="G1677" s="87" t="s">
        <v>25556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25801</v>
      </c>
      <c r="C1678" s="90" t="s">
        <v>28598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25801</v>
      </c>
      <c r="C1679" s="84" t="s">
        <v>28599</v>
      </c>
      <c r="D1679" s="82">
        <v>25874</v>
      </c>
      <c r="E1679" s="85" t="s">
        <v>3964</v>
      </c>
      <c r="F1679" s="86">
        <v>536.79999999999995</v>
      </c>
      <c r="G1679" s="87" t="s">
        <v>25801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25801</v>
      </c>
      <c r="C1680" s="90" t="s">
        <v>28600</v>
      </c>
      <c r="D1680" s="81">
        <v>25875</v>
      </c>
      <c r="E1680" s="91" t="s">
        <v>4093</v>
      </c>
      <c r="F1680" s="92">
        <v>8077.7</v>
      </c>
      <c r="G1680" s="93" t="s">
        <v>25801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25801</v>
      </c>
      <c r="C1681" s="84" t="s">
        <v>28601</v>
      </c>
      <c r="D1681" s="82">
        <v>25876</v>
      </c>
      <c r="E1681" s="85" t="s">
        <v>4041</v>
      </c>
      <c r="F1681" s="86">
        <v>2382.1</v>
      </c>
      <c r="G1681" s="87" t="s">
        <v>25801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25801</v>
      </c>
      <c r="C1682" s="90" t="s">
        <v>28602</v>
      </c>
      <c r="D1682" s="81">
        <v>25877</v>
      </c>
      <c r="E1682" s="91" t="s">
        <v>3964</v>
      </c>
      <c r="F1682" s="92">
        <v>258</v>
      </c>
      <c r="G1682" s="93" t="s">
        <v>25801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25801</v>
      </c>
      <c r="C1683" s="84" t="s">
        <v>28603</v>
      </c>
      <c r="D1683" s="82">
        <v>25878</v>
      </c>
      <c r="E1683" s="85" t="s">
        <v>3975</v>
      </c>
      <c r="F1683" s="86">
        <v>5740</v>
      </c>
      <c r="G1683" s="87" t="s">
        <v>25801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25801</v>
      </c>
      <c r="C1684" s="90" t="s">
        <v>28604</v>
      </c>
      <c r="D1684" s="81">
        <v>25879</v>
      </c>
      <c r="E1684" s="91" t="s">
        <v>3974</v>
      </c>
      <c r="F1684" s="92">
        <v>5330</v>
      </c>
      <c r="G1684" s="93" t="s">
        <v>25801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25801</v>
      </c>
      <c r="C1685" s="90" t="s">
        <v>28606</v>
      </c>
      <c r="D1685" s="81">
        <v>25880</v>
      </c>
      <c r="E1685" s="91" t="s">
        <v>3959</v>
      </c>
      <c r="F1685" s="92">
        <v>2600</v>
      </c>
      <c r="G1685" s="93" t="s">
        <v>25801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25801</v>
      </c>
      <c r="C1686" s="84" t="s">
        <v>28607</v>
      </c>
      <c r="D1686" s="82">
        <v>25881</v>
      </c>
      <c r="E1686" s="85" t="s">
        <v>3954</v>
      </c>
      <c r="F1686" s="86">
        <v>2243.1999999999998</v>
      </c>
      <c r="G1686" s="87" t="s">
        <v>25801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25801</v>
      </c>
      <c r="C1687" s="90" t="s">
        <v>28608</v>
      </c>
      <c r="D1687" s="81">
        <v>25882</v>
      </c>
      <c r="E1687" s="91" t="s">
        <v>4031</v>
      </c>
      <c r="F1687" s="92">
        <v>4100</v>
      </c>
      <c r="G1687" s="93" t="s">
        <v>25801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25801</v>
      </c>
      <c r="C1688" s="84" t="s">
        <v>28609</v>
      </c>
      <c r="D1688" s="82">
        <v>25883</v>
      </c>
      <c r="E1688" s="85" t="s">
        <v>3956</v>
      </c>
      <c r="F1688" s="86">
        <v>3858</v>
      </c>
      <c r="G1688" s="87" t="s">
        <v>25801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25801</v>
      </c>
      <c r="C1689" s="90" t="s">
        <v>28610</v>
      </c>
      <c r="D1689" s="81">
        <v>25884</v>
      </c>
      <c r="E1689" s="91" t="s">
        <v>3957</v>
      </c>
      <c r="F1689" s="92">
        <v>1435</v>
      </c>
      <c r="G1689" s="93" t="s">
        <v>25801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25801</v>
      </c>
      <c r="C1690" s="84" t="s">
        <v>28611</v>
      </c>
      <c r="D1690" s="82">
        <v>25885</v>
      </c>
      <c r="E1690" s="85" t="s">
        <v>3946</v>
      </c>
      <c r="F1690" s="86">
        <v>5130.3999999999996</v>
      </c>
      <c r="G1690" s="87" t="s">
        <v>25973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25801</v>
      </c>
      <c r="C1691" s="90" t="s">
        <v>28612</v>
      </c>
      <c r="D1691" s="81">
        <v>25886</v>
      </c>
      <c r="E1691" s="91" t="s">
        <v>4082</v>
      </c>
      <c r="F1691" s="92">
        <v>6411.6</v>
      </c>
      <c r="G1691" s="93" t="s">
        <v>25615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25801</v>
      </c>
      <c r="C1692" s="84" t="s">
        <v>28613</v>
      </c>
      <c r="D1692" s="82">
        <v>25887</v>
      </c>
      <c r="E1692" s="85" t="s">
        <v>3975</v>
      </c>
      <c r="F1692" s="86">
        <v>7189.4</v>
      </c>
      <c r="G1692" s="87" t="s">
        <v>25801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25801</v>
      </c>
      <c r="C1693" s="90" t="s">
        <v>28614</v>
      </c>
      <c r="D1693" s="81">
        <v>25888</v>
      </c>
      <c r="E1693" s="91" t="s">
        <v>3971</v>
      </c>
      <c r="F1693" s="92">
        <v>2792.2</v>
      </c>
      <c r="G1693" s="93" t="s">
        <v>25801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25801</v>
      </c>
      <c r="C1694" s="84" t="s">
        <v>28615</v>
      </c>
      <c r="D1694" s="82">
        <v>25889</v>
      </c>
      <c r="E1694" s="85" t="s">
        <v>3939</v>
      </c>
      <c r="F1694" s="86">
        <v>4106.8</v>
      </c>
      <c r="G1694" s="87" t="s">
        <v>25615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25801</v>
      </c>
      <c r="C1695" s="84" t="s">
        <v>28617</v>
      </c>
      <c r="D1695" s="82">
        <v>25890</v>
      </c>
      <c r="E1695" s="85" t="s">
        <v>4630</v>
      </c>
      <c r="F1695" s="86">
        <v>260</v>
      </c>
      <c r="G1695" s="87" t="s">
        <v>25801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25801</v>
      </c>
      <c r="C1696" s="90" t="s">
        <v>28618</v>
      </c>
      <c r="D1696" s="81">
        <v>25891</v>
      </c>
      <c r="E1696" s="91" t="s">
        <v>3947</v>
      </c>
      <c r="F1696" s="92">
        <v>2067.1999999999998</v>
      </c>
      <c r="G1696" s="93" t="s">
        <v>25801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25801</v>
      </c>
      <c r="C1697" s="84" t="s">
        <v>28619</v>
      </c>
      <c r="D1697" s="82">
        <v>25892</v>
      </c>
      <c r="E1697" s="85" t="s">
        <v>3938</v>
      </c>
      <c r="F1697" s="86">
        <v>7978.6</v>
      </c>
      <c r="G1697" s="87" t="s">
        <v>25615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25801</v>
      </c>
      <c r="C1698" s="90" t="s">
        <v>28620</v>
      </c>
      <c r="D1698" s="81">
        <v>25893</v>
      </c>
      <c r="E1698" s="91" t="s">
        <v>3940</v>
      </c>
      <c r="F1698" s="92">
        <v>2834.8</v>
      </c>
      <c r="G1698" s="93" t="s">
        <v>25914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25801</v>
      </c>
      <c r="C1699" s="84" t="s">
        <v>28621</v>
      </c>
      <c r="D1699" s="82">
        <v>25894</v>
      </c>
      <c r="E1699" s="85" t="s">
        <v>3944</v>
      </c>
      <c r="F1699" s="86">
        <v>7999</v>
      </c>
      <c r="G1699" s="87" t="s">
        <v>25973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25801</v>
      </c>
      <c r="C1700" s="90" t="s">
        <v>28622</v>
      </c>
      <c r="D1700" s="81">
        <v>25895</v>
      </c>
      <c r="E1700" s="91" t="s">
        <v>3948</v>
      </c>
      <c r="F1700" s="92">
        <v>20161.8</v>
      </c>
      <c r="G1700" s="93" t="s">
        <v>25615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25801</v>
      </c>
      <c r="C1701" s="84" t="s">
        <v>28623</v>
      </c>
      <c r="D1701" s="82">
        <v>25896</v>
      </c>
      <c r="E1701" s="85" t="s">
        <v>3982</v>
      </c>
      <c r="F1701" s="86">
        <v>2721.2</v>
      </c>
      <c r="G1701" s="87" t="s">
        <v>25801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25801</v>
      </c>
      <c r="C1702" s="90" t="s">
        <v>28624</v>
      </c>
      <c r="D1702" s="81">
        <v>25897</v>
      </c>
      <c r="E1702" s="91" t="s">
        <v>4030</v>
      </c>
      <c r="F1702" s="92">
        <v>319.2</v>
      </c>
      <c r="G1702" s="93" t="s">
        <v>25801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25801</v>
      </c>
      <c r="C1703" s="84" t="s">
        <v>28625</v>
      </c>
      <c r="D1703" s="82">
        <v>25898</v>
      </c>
      <c r="E1703" s="85" t="s">
        <v>3945</v>
      </c>
      <c r="F1703" s="86">
        <v>4932.6000000000004</v>
      </c>
      <c r="G1703" s="87" t="s">
        <v>25801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25801</v>
      </c>
      <c r="C1704" s="90" t="s">
        <v>28626</v>
      </c>
      <c r="D1704" s="81">
        <v>25899</v>
      </c>
      <c r="E1704" s="91" t="s">
        <v>3951</v>
      </c>
      <c r="F1704" s="92">
        <v>6717.4</v>
      </c>
      <c r="G1704" s="93" t="s">
        <v>25801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25801</v>
      </c>
      <c r="C1705" s="84" t="s">
        <v>28629</v>
      </c>
      <c r="D1705" s="82">
        <v>25900</v>
      </c>
      <c r="E1705" s="85" t="s">
        <v>3949</v>
      </c>
      <c r="F1705" s="86">
        <v>50411.4</v>
      </c>
      <c r="G1705" s="87" t="s">
        <v>25615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25801</v>
      </c>
      <c r="C1706" s="90" t="s">
        <v>28630</v>
      </c>
      <c r="D1706" s="81">
        <v>25901</v>
      </c>
      <c r="E1706" s="91" t="s">
        <v>25318</v>
      </c>
      <c r="F1706" s="92">
        <v>680.4</v>
      </c>
      <c r="G1706" s="93" t="s">
        <v>25801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25801</v>
      </c>
      <c r="C1707" s="84" t="s">
        <v>28631</v>
      </c>
      <c r="D1707" s="82">
        <v>25902</v>
      </c>
      <c r="E1707" s="85" t="s">
        <v>3963</v>
      </c>
      <c r="F1707" s="86">
        <v>1490</v>
      </c>
      <c r="G1707" s="87" t="s">
        <v>25801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25801</v>
      </c>
      <c r="C1708" s="90" t="s">
        <v>28632</v>
      </c>
      <c r="D1708" s="81">
        <v>25903</v>
      </c>
      <c r="E1708" s="91" t="s">
        <v>3941</v>
      </c>
      <c r="F1708" s="92">
        <v>4996.6000000000004</v>
      </c>
      <c r="G1708" s="93" t="s">
        <v>25615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25801</v>
      </c>
      <c r="C1709" s="84" t="s">
        <v>28633</v>
      </c>
      <c r="D1709" s="82">
        <v>25904</v>
      </c>
      <c r="E1709" s="85" t="s">
        <v>3972</v>
      </c>
      <c r="F1709" s="86">
        <v>3981.2</v>
      </c>
      <c r="G1709" s="87" t="s">
        <v>25801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25801</v>
      </c>
      <c r="C1710" s="90" t="s">
        <v>28634</v>
      </c>
      <c r="D1710" s="81">
        <v>25905</v>
      </c>
      <c r="E1710" s="91" t="s">
        <v>3950</v>
      </c>
      <c r="F1710" s="92">
        <v>37493.699999999997</v>
      </c>
      <c r="G1710" s="93" t="s">
        <v>25973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25801</v>
      </c>
      <c r="C1711" s="84" t="s">
        <v>28635</v>
      </c>
      <c r="D1711" s="82">
        <v>25906</v>
      </c>
      <c r="E1711" s="85" t="s">
        <v>3942</v>
      </c>
      <c r="F1711" s="86">
        <v>6820.5</v>
      </c>
      <c r="G1711" s="87" t="s">
        <v>25615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25801</v>
      </c>
      <c r="C1712" s="90" t="s">
        <v>28636</v>
      </c>
      <c r="D1712" s="81">
        <v>25907</v>
      </c>
      <c r="E1712" s="91" t="s">
        <v>4034</v>
      </c>
      <c r="F1712" s="92">
        <v>820.8</v>
      </c>
      <c r="G1712" s="93" t="s">
        <v>25801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25801</v>
      </c>
      <c r="C1713" s="84" t="s">
        <v>28637</v>
      </c>
      <c r="D1713" s="82">
        <v>25908</v>
      </c>
      <c r="E1713" s="85" t="s">
        <v>11197</v>
      </c>
      <c r="F1713" s="86">
        <v>2800</v>
      </c>
      <c r="G1713" s="87" t="s">
        <v>25801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25801</v>
      </c>
      <c r="C1714" s="90" t="s">
        <v>28638</v>
      </c>
      <c r="D1714" s="81">
        <v>25909</v>
      </c>
      <c r="E1714" s="91" t="s">
        <v>11197</v>
      </c>
      <c r="F1714" s="92">
        <v>3200</v>
      </c>
      <c r="G1714" s="93" t="s">
        <v>25801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25801</v>
      </c>
      <c r="C1715" s="90" t="s">
        <v>28640</v>
      </c>
      <c r="D1715" s="81">
        <v>25910</v>
      </c>
      <c r="E1715" s="91" t="s">
        <v>3958</v>
      </c>
      <c r="F1715" s="92">
        <v>3367.4</v>
      </c>
      <c r="G1715" s="93" t="s">
        <v>25801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25801</v>
      </c>
      <c r="C1716" s="84" t="s">
        <v>28641</v>
      </c>
      <c r="D1716" s="82">
        <v>25911</v>
      </c>
      <c r="E1716" s="85" t="s">
        <v>4187</v>
      </c>
      <c r="F1716" s="86">
        <v>15836.92</v>
      </c>
      <c r="G1716" s="87" t="s">
        <v>25801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25801</v>
      </c>
      <c r="C1717" s="90" t="s">
        <v>28642</v>
      </c>
      <c r="D1717" s="81">
        <v>25912</v>
      </c>
      <c r="E1717" s="91" t="s">
        <v>3964</v>
      </c>
      <c r="F1717" s="92">
        <v>3620</v>
      </c>
      <c r="G1717" s="93" t="s">
        <v>25801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25801</v>
      </c>
      <c r="C1718" s="84" t="s">
        <v>28643</v>
      </c>
      <c r="D1718" s="82">
        <v>25913</v>
      </c>
      <c r="E1718" s="85" t="s">
        <v>3960</v>
      </c>
      <c r="F1718" s="86">
        <v>14043</v>
      </c>
      <c r="G1718" s="87" t="s">
        <v>25801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25801</v>
      </c>
      <c r="C1719" s="90" t="s">
        <v>28644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25801</v>
      </c>
      <c r="C1720" s="84" t="s">
        <v>28645</v>
      </c>
      <c r="D1720" s="82">
        <v>25915</v>
      </c>
      <c r="E1720" s="85" t="s">
        <v>3967</v>
      </c>
      <c r="F1720" s="86">
        <v>11241.7</v>
      </c>
      <c r="G1720" s="87" t="s">
        <v>25801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25801</v>
      </c>
      <c r="C1721" s="90" t="s">
        <v>28646</v>
      </c>
      <c r="D1721" s="81">
        <v>25916</v>
      </c>
      <c r="E1721" s="91" t="s">
        <v>4046</v>
      </c>
      <c r="F1721" s="92">
        <v>1320.8</v>
      </c>
      <c r="G1721" s="93" t="s">
        <v>25801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25801</v>
      </c>
      <c r="C1722" s="84" t="s">
        <v>28647</v>
      </c>
      <c r="D1722" s="82">
        <v>25917</v>
      </c>
      <c r="E1722" s="85" t="s">
        <v>5469</v>
      </c>
      <c r="F1722" s="86">
        <v>3000</v>
      </c>
      <c r="G1722" s="87" t="s">
        <v>25801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25801</v>
      </c>
      <c r="C1723" s="90" t="s">
        <v>28648</v>
      </c>
      <c r="D1723" s="81">
        <v>25918</v>
      </c>
      <c r="E1723" s="91" t="s">
        <v>10241</v>
      </c>
      <c r="F1723" s="92">
        <v>5091.2</v>
      </c>
      <c r="G1723" s="93" t="s">
        <v>25801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25801</v>
      </c>
      <c r="C1724" s="84" t="s">
        <v>28649</v>
      </c>
      <c r="D1724" s="82">
        <v>25919</v>
      </c>
      <c r="E1724" s="85" t="s">
        <v>3964</v>
      </c>
      <c r="F1724" s="86">
        <v>2261.8000000000002</v>
      </c>
      <c r="G1724" s="87" t="s">
        <v>25801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25801</v>
      </c>
      <c r="C1725" s="84" t="s">
        <v>28651</v>
      </c>
      <c r="D1725" s="82">
        <v>25920</v>
      </c>
      <c r="E1725" s="85" t="s">
        <v>4045</v>
      </c>
      <c r="F1725" s="86">
        <v>1293.5999999999999</v>
      </c>
      <c r="G1725" s="87" t="s">
        <v>25801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25801</v>
      </c>
      <c r="C1726" s="90" t="s">
        <v>28652</v>
      </c>
      <c r="D1726" s="81">
        <v>25921</v>
      </c>
      <c r="E1726" s="91" t="s">
        <v>4009</v>
      </c>
      <c r="F1726" s="92">
        <v>492</v>
      </c>
      <c r="G1726" s="93" t="s">
        <v>25801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25801</v>
      </c>
      <c r="C1727" s="84" t="s">
        <v>28653</v>
      </c>
      <c r="D1727" s="82">
        <v>25922</v>
      </c>
      <c r="E1727" s="85" t="s">
        <v>4327</v>
      </c>
      <c r="F1727" s="86">
        <v>1905</v>
      </c>
      <c r="G1727" s="87" t="s">
        <v>25801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25801</v>
      </c>
      <c r="C1728" s="90" t="s">
        <v>28654</v>
      </c>
      <c r="D1728" s="81">
        <v>25923</v>
      </c>
      <c r="E1728" s="91" t="s">
        <v>3978</v>
      </c>
      <c r="F1728" s="92">
        <v>6402</v>
      </c>
      <c r="G1728" s="93" t="s">
        <v>25801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25801</v>
      </c>
      <c r="C1729" s="84" t="s">
        <v>28655</v>
      </c>
      <c r="D1729" s="82">
        <v>25924</v>
      </c>
      <c r="E1729" s="85" t="s">
        <v>3964</v>
      </c>
      <c r="F1729" s="86">
        <v>1900.8</v>
      </c>
      <c r="G1729" s="87" t="s">
        <v>25801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25801</v>
      </c>
      <c r="C1730" s="90" t="s">
        <v>28656</v>
      </c>
      <c r="D1730" s="81">
        <v>25925</v>
      </c>
      <c r="E1730" s="91" t="s">
        <v>4121</v>
      </c>
      <c r="F1730" s="92">
        <v>5474.6</v>
      </c>
      <c r="G1730" s="93" t="s">
        <v>25801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25801</v>
      </c>
      <c r="C1731" s="84" t="s">
        <v>28657</v>
      </c>
      <c r="D1731" s="82">
        <v>25926</v>
      </c>
      <c r="E1731" s="85" t="s">
        <v>3964</v>
      </c>
      <c r="F1731" s="86">
        <v>352</v>
      </c>
      <c r="G1731" s="87" t="s">
        <v>25801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25801</v>
      </c>
      <c r="C1732" s="90" t="s">
        <v>28658</v>
      </c>
      <c r="D1732" s="81">
        <v>25927</v>
      </c>
      <c r="E1732" s="91" t="s">
        <v>4017</v>
      </c>
      <c r="F1732" s="92">
        <v>31042.799999999999</v>
      </c>
      <c r="G1732" s="93" t="s">
        <v>26096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25801</v>
      </c>
      <c r="C1733" s="84" t="s">
        <v>28659</v>
      </c>
      <c r="D1733" s="82">
        <v>25928</v>
      </c>
      <c r="E1733" s="85" t="s">
        <v>4083</v>
      </c>
      <c r="F1733" s="86">
        <v>2057.6</v>
      </c>
      <c r="G1733" s="87" t="s">
        <v>25801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25801</v>
      </c>
      <c r="C1734" s="90" t="s">
        <v>28660</v>
      </c>
      <c r="D1734" s="81">
        <v>25929</v>
      </c>
      <c r="E1734" s="91" t="s">
        <v>3964</v>
      </c>
      <c r="F1734" s="92">
        <v>1530.9</v>
      </c>
      <c r="G1734" s="93" t="s">
        <v>25801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25801</v>
      </c>
      <c r="C1735" s="90" t="s">
        <v>28662</v>
      </c>
      <c r="D1735" s="81">
        <v>25930</v>
      </c>
      <c r="E1735" s="91" t="s">
        <v>3964</v>
      </c>
      <c r="F1735" s="92">
        <v>300</v>
      </c>
      <c r="G1735" s="93" t="s">
        <v>25801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25801</v>
      </c>
      <c r="C1736" s="84" t="s">
        <v>28663</v>
      </c>
      <c r="D1736" s="82">
        <v>25931</v>
      </c>
      <c r="E1736" s="85" t="s">
        <v>4010</v>
      </c>
      <c r="F1736" s="86">
        <v>2119.65</v>
      </c>
      <c r="G1736" s="87" t="s">
        <v>25801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25801</v>
      </c>
      <c r="C1737" s="90" t="s">
        <v>28664</v>
      </c>
      <c r="D1737" s="81">
        <v>25932</v>
      </c>
      <c r="E1737" s="91" t="s">
        <v>4174</v>
      </c>
      <c r="F1737" s="92">
        <v>2460</v>
      </c>
      <c r="G1737" s="93" t="s">
        <v>25801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25801</v>
      </c>
      <c r="C1738" s="84" t="s">
        <v>28665</v>
      </c>
      <c r="D1738" s="82">
        <v>25933</v>
      </c>
      <c r="E1738" s="85" t="s">
        <v>3977</v>
      </c>
      <c r="F1738" s="86">
        <v>3748.8</v>
      </c>
      <c r="G1738" s="87" t="s">
        <v>25801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25801</v>
      </c>
      <c r="C1739" s="90" t="s">
        <v>28666</v>
      </c>
      <c r="D1739" s="81">
        <v>25934</v>
      </c>
      <c r="E1739" s="91" t="s">
        <v>3995</v>
      </c>
      <c r="F1739" s="92">
        <v>25429.8</v>
      </c>
      <c r="G1739" s="93" t="s">
        <v>25801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25801</v>
      </c>
      <c r="C1740" s="84" t="s">
        <v>28667</v>
      </c>
      <c r="D1740" s="82">
        <v>25935</v>
      </c>
      <c r="E1740" s="85" t="s">
        <v>3995</v>
      </c>
      <c r="F1740" s="86">
        <v>4491.8999999999996</v>
      </c>
      <c r="G1740" s="87" t="s">
        <v>25801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25801</v>
      </c>
      <c r="C1741" s="90" t="s">
        <v>28668</v>
      </c>
      <c r="D1741" s="81">
        <v>25936</v>
      </c>
      <c r="E1741" s="91" t="s">
        <v>3996</v>
      </c>
      <c r="F1741" s="92">
        <v>24197.8</v>
      </c>
      <c r="G1741" s="93" t="s">
        <v>25801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25801</v>
      </c>
      <c r="C1742" s="84" t="s">
        <v>28669</v>
      </c>
      <c r="D1742" s="82">
        <v>25937</v>
      </c>
      <c r="E1742" s="85" t="s">
        <v>3969</v>
      </c>
      <c r="F1742" s="86">
        <v>7676.8</v>
      </c>
      <c r="G1742" s="87" t="s">
        <v>25801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25801</v>
      </c>
      <c r="C1743" s="90" t="s">
        <v>28670</v>
      </c>
      <c r="D1743" s="81">
        <v>25938</v>
      </c>
      <c r="E1743" s="91" t="s">
        <v>4048</v>
      </c>
      <c r="F1743" s="92">
        <v>28500</v>
      </c>
      <c r="G1743" s="93" t="s">
        <v>25801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25801</v>
      </c>
      <c r="C1744" s="84" t="s">
        <v>28671</v>
      </c>
      <c r="D1744" s="82">
        <v>25939</v>
      </c>
      <c r="E1744" s="85" t="s">
        <v>4185</v>
      </c>
      <c r="F1744" s="86">
        <v>8761.6</v>
      </c>
      <c r="G1744" s="87" t="s">
        <v>25801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25801</v>
      </c>
      <c r="C1745" s="84" t="s">
        <v>28673</v>
      </c>
      <c r="D1745" s="82">
        <v>25940</v>
      </c>
      <c r="E1745" s="85" t="s">
        <v>4056</v>
      </c>
      <c r="F1745" s="86">
        <v>1078.5999999999999</v>
      </c>
      <c r="G1745" s="87" t="s">
        <v>25801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25801</v>
      </c>
      <c r="C1746" s="90" t="s">
        <v>28674</v>
      </c>
      <c r="D1746" s="81">
        <v>25941</v>
      </c>
      <c r="E1746" s="91" t="s">
        <v>4057</v>
      </c>
      <c r="F1746" s="92">
        <v>3992.4</v>
      </c>
      <c r="G1746" s="93" t="s">
        <v>25801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25801</v>
      </c>
      <c r="C1747" s="84" t="s">
        <v>28675</v>
      </c>
      <c r="D1747" s="82">
        <v>25942</v>
      </c>
      <c r="E1747" s="85" t="s">
        <v>4061</v>
      </c>
      <c r="F1747" s="86">
        <v>13117.7</v>
      </c>
      <c r="G1747" s="87" t="s">
        <v>25801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25801</v>
      </c>
      <c r="C1748" s="90" t="s">
        <v>28676</v>
      </c>
      <c r="D1748" s="81">
        <v>25943</v>
      </c>
      <c r="E1748" s="91" t="s">
        <v>3966</v>
      </c>
      <c r="F1748" s="92">
        <v>3043.5</v>
      </c>
      <c r="G1748" s="93" t="s">
        <v>25801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25801</v>
      </c>
      <c r="C1749" s="84" t="s">
        <v>28677</v>
      </c>
      <c r="D1749" s="82">
        <v>25944</v>
      </c>
      <c r="E1749" s="85" t="s">
        <v>3991</v>
      </c>
      <c r="F1749" s="86">
        <v>2922.2</v>
      </c>
      <c r="G1749" s="87" t="s">
        <v>25801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25801</v>
      </c>
      <c r="C1750" s="90" t="s">
        <v>28678</v>
      </c>
      <c r="D1750" s="81">
        <v>25945</v>
      </c>
      <c r="E1750" s="91" t="s">
        <v>4007</v>
      </c>
      <c r="F1750" s="92">
        <v>364.8</v>
      </c>
      <c r="G1750" s="93" t="s">
        <v>25801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25801</v>
      </c>
      <c r="C1751" s="84" t="s">
        <v>28679</v>
      </c>
      <c r="D1751" s="82">
        <v>25946</v>
      </c>
      <c r="E1751" s="85" t="s">
        <v>4007</v>
      </c>
      <c r="F1751" s="86">
        <v>3306</v>
      </c>
      <c r="G1751" s="87" t="s">
        <v>25801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25801</v>
      </c>
      <c r="C1752" s="90" t="s">
        <v>28680</v>
      </c>
      <c r="D1752" s="81">
        <v>25947</v>
      </c>
      <c r="E1752" s="91" t="s">
        <v>4044</v>
      </c>
      <c r="F1752" s="92">
        <v>6763.1</v>
      </c>
      <c r="G1752" s="93" t="s">
        <v>25801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25801</v>
      </c>
      <c r="C1753" s="84" t="s">
        <v>28681</v>
      </c>
      <c r="D1753" s="82">
        <v>25948</v>
      </c>
      <c r="E1753" s="85" t="s">
        <v>4111</v>
      </c>
      <c r="F1753" s="86">
        <v>1788</v>
      </c>
      <c r="G1753" s="87" t="s">
        <v>25801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25801</v>
      </c>
      <c r="C1754" s="90" t="s">
        <v>28682</v>
      </c>
      <c r="D1754" s="81">
        <v>25949</v>
      </c>
      <c r="E1754" s="91" t="s">
        <v>4085</v>
      </c>
      <c r="F1754" s="92">
        <v>15692.8</v>
      </c>
      <c r="G1754" s="93" t="s">
        <v>25801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25801</v>
      </c>
      <c r="C1755" s="90" t="s">
        <v>28684</v>
      </c>
      <c r="D1755" s="81">
        <v>25950</v>
      </c>
      <c r="E1755" s="91" t="s">
        <v>4005</v>
      </c>
      <c r="F1755" s="92">
        <v>2429.9</v>
      </c>
      <c r="G1755" s="93" t="s">
        <v>25801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25801</v>
      </c>
      <c r="C1756" s="84" t="s">
        <v>28685</v>
      </c>
      <c r="D1756" s="82">
        <v>25951</v>
      </c>
      <c r="E1756" s="85" t="s">
        <v>4133</v>
      </c>
      <c r="F1756" s="86">
        <v>820</v>
      </c>
      <c r="G1756" s="87" t="s">
        <v>25801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25801</v>
      </c>
      <c r="C1757" s="90" t="s">
        <v>28686</v>
      </c>
      <c r="D1757" s="81">
        <v>25952</v>
      </c>
      <c r="E1757" s="91" t="s">
        <v>3964</v>
      </c>
      <c r="F1757" s="92">
        <v>820</v>
      </c>
      <c r="G1757" s="93" t="s">
        <v>25801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25801</v>
      </c>
      <c r="C1758" s="84" t="s">
        <v>28687</v>
      </c>
      <c r="D1758" s="82">
        <v>25953</v>
      </c>
      <c r="E1758" s="85" t="s">
        <v>6753</v>
      </c>
      <c r="F1758" s="86">
        <v>2258.4</v>
      </c>
      <c r="G1758" s="87" t="s">
        <v>25801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25801</v>
      </c>
      <c r="C1759" s="90" t="s">
        <v>28688</v>
      </c>
      <c r="D1759" s="81">
        <v>25954</v>
      </c>
      <c r="E1759" s="91" t="s">
        <v>4012</v>
      </c>
      <c r="F1759" s="92">
        <v>1062</v>
      </c>
      <c r="G1759" s="93" t="s">
        <v>25801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25801</v>
      </c>
      <c r="C1760" s="84" t="s">
        <v>28689</v>
      </c>
      <c r="D1760" s="82">
        <v>25955</v>
      </c>
      <c r="E1760" s="85" t="s">
        <v>3967</v>
      </c>
      <c r="F1760" s="86">
        <v>6801.2</v>
      </c>
      <c r="G1760" s="87" t="s">
        <v>25801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25801</v>
      </c>
      <c r="C1761" s="90" t="s">
        <v>28690</v>
      </c>
      <c r="D1761" s="81">
        <v>25956</v>
      </c>
      <c r="E1761" s="91" t="s">
        <v>3965</v>
      </c>
      <c r="F1761" s="92">
        <v>820</v>
      </c>
      <c r="G1761" s="93" t="s">
        <v>25801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25801</v>
      </c>
      <c r="C1762" s="84" t="s">
        <v>28691</v>
      </c>
      <c r="D1762" s="82">
        <v>25957</v>
      </c>
      <c r="E1762" s="85" t="s">
        <v>4116</v>
      </c>
      <c r="F1762" s="86">
        <v>29246.799999999999</v>
      </c>
      <c r="G1762" s="87" t="s">
        <v>25615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25801</v>
      </c>
      <c r="C1763" s="90" t="s">
        <v>28692</v>
      </c>
      <c r="D1763" s="81">
        <v>25958</v>
      </c>
      <c r="E1763" s="91" t="s">
        <v>3980</v>
      </c>
      <c r="F1763" s="92">
        <v>7002.8</v>
      </c>
      <c r="G1763" s="93" t="s">
        <v>25615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25801</v>
      </c>
      <c r="C1764" s="84" t="s">
        <v>28693</v>
      </c>
      <c r="D1764" s="82">
        <v>25959</v>
      </c>
      <c r="E1764" s="85" t="s">
        <v>4052</v>
      </c>
      <c r="F1764" s="86">
        <v>10611.8</v>
      </c>
      <c r="G1764" s="87" t="s">
        <v>25615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25801</v>
      </c>
      <c r="C1765" s="84" t="s">
        <v>28695</v>
      </c>
      <c r="D1765" s="82">
        <v>25960</v>
      </c>
      <c r="E1765" s="85" t="s">
        <v>3964</v>
      </c>
      <c r="F1765" s="86">
        <v>2535</v>
      </c>
      <c r="G1765" s="87" t="s">
        <v>25801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25801</v>
      </c>
      <c r="C1766" s="90" t="s">
        <v>28696</v>
      </c>
      <c r="D1766" s="81">
        <v>25961</v>
      </c>
      <c r="E1766" s="91" t="s">
        <v>4023</v>
      </c>
      <c r="F1766" s="92">
        <v>3102</v>
      </c>
      <c r="G1766" s="93" t="s">
        <v>25801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25801</v>
      </c>
      <c r="C1767" s="84" t="s">
        <v>28697</v>
      </c>
      <c r="D1767" s="82">
        <v>25962</v>
      </c>
      <c r="E1767" s="85" t="s">
        <v>3984</v>
      </c>
      <c r="F1767" s="86">
        <v>529.79999999999995</v>
      </c>
      <c r="G1767" s="87" t="s">
        <v>25615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25801</v>
      </c>
      <c r="C1768" s="90" t="s">
        <v>28698</v>
      </c>
      <c r="D1768" s="81">
        <v>25963</v>
      </c>
      <c r="E1768" s="91" t="s">
        <v>3987</v>
      </c>
      <c r="F1768" s="92">
        <v>5385</v>
      </c>
      <c r="G1768" s="93" t="s">
        <v>25615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25801</v>
      </c>
      <c r="C1769" s="84" t="s">
        <v>28699</v>
      </c>
      <c r="D1769" s="82">
        <v>25964</v>
      </c>
      <c r="E1769" s="85" t="s">
        <v>3983</v>
      </c>
      <c r="F1769" s="86">
        <v>9265.4</v>
      </c>
      <c r="G1769" s="87" t="s">
        <v>25615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25801</v>
      </c>
      <c r="C1770" s="90" t="s">
        <v>28700</v>
      </c>
      <c r="D1770" s="81">
        <v>25965</v>
      </c>
      <c r="E1770" s="91" t="s">
        <v>4052</v>
      </c>
      <c r="F1770" s="92">
        <v>787.2</v>
      </c>
      <c r="G1770" s="93" t="s">
        <v>25615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25801</v>
      </c>
      <c r="C1771" s="84" t="s">
        <v>28701</v>
      </c>
      <c r="D1771" s="82">
        <v>25966</v>
      </c>
      <c r="E1771" s="85" t="s">
        <v>25165</v>
      </c>
      <c r="F1771" s="86">
        <v>35796.6</v>
      </c>
      <c r="G1771" s="87" t="s">
        <v>25801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25801</v>
      </c>
      <c r="C1772" s="90" t="s">
        <v>28702</v>
      </c>
      <c r="D1772" s="81">
        <v>25967</v>
      </c>
      <c r="E1772" s="91" t="s">
        <v>3998</v>
      </c>
      <c r="F1772" s="92">
        <v>41489.5</v>
      </c>
      <c r="G1772" s="93" t="s">
        <v>25801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25801</v>
      </c>
      <c r="C1773" s="84" t="s">
        <v>28703</v>
      </c>
      <c r="D1773" s="82">
        <v>25968</v>
      </c>
      <c r="E1773" s="85" t="s">
        <v>3985</v>
      </c>
      <c r="F1773" s="86">
        <v>2987.2</v>
      </c>
      <c r="G1773" s="87" t="s">
        <v>25615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25801</v>
      </c>
      <c r="C1774" s="90" t="s">
        <v>28704</v>
      </c>
      <c r="D1774" s="81">
        <v>25969</v>
      </c>
      <c r="E1774" s="91" t="s">
        <v>4099</v>
      </c>
      <c r="F1774" s="92">
        <v>2106</v>
      </c>
      <c r="G1774" s="93" t="s">
        <v>25801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25801</v>
      </c>
      <c r="C1775" s="90" t="s">
        <v>28706</v>
      </c>
      <c r="D1775" s="81">
        <v>25970</v>
      </c>
      <c r="E1775" s="91" t="s">
        <v>3978</v>
      </c>
      <c r="F1775" s="92">
        <v>7920.9</v>
      </c>
      <c r="G1775" s="93" t="s">
        <v>25615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25801</v>
      </c>
      <c r="C1776" s="84" t="s">
        <v>28707</v>
      </c>
      <c r="D1776" s="82">
        <v>25971</v>
      </c>
      <c r="E1776" s="85" t="s">
        <v>3997</v>
      </c>
      <c r="F1776" s="86">
        <v>2938.4</v>
      </c>
      <c r="G1776" s="87" t="s">
        <v>25801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25801</v>
      </c>
      <c r="C1777" s="90" t="s">
        <v>28708</v>
      </c>
      <c r="D1777" s="81">
        <v>25972</v>
      </c>
      <c r="E1777" s="91" t="s">
        <v>4072</v>
      </c>
      <c r="F1777" s="92">
        <v>1025</v>
      </c>
      <c r="G1777" s="93" t="s">
        <v>25801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25801</v>
      </c>
      <c r="C1778" s="84" t="s">
        <v>28709</v>
      </c>
      <c r="D1778" s="82">
        <v>25973</v>
      </c>
      <c r="E1778" s="85" t="s">
        <v>4017</v>
      </c>
      <c r="F1778" s="86">
        <v>65853.3</v>
      </c>
      <c r="G1778" s="87" t="s">
        <v>26096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25801</v>
      </c>
      <c r="C1779" s="90" t="s">
        <v>28710</v>
      </c>
      <c r="D1779" s="81">
        <v>25974</v>
      </c>
      <c r="E1779" s="91" t="s">
        <v>5049</v>
      </c>
      <c r="F1779" s="92">
        <v>2530</v>
      </c>
      <c r="G1779" s="93" t="s">
        <v>25801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25801</v>
      </c>
      <c r="C1780" s="84" t="s">
        <v>28711</v>
      </c>
      <c r="D1780" s="82">
        <v>25975</v>
      </c>
      <c r="E1780" s="85" t="s">
        <v>3964</v>
      </c>
      <c r="F1780" s="86">
        <v>777.6</v>
      </c>
      <c r="G1780" s="87" t="s">
        <v>25801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25801</v>
      </c>
      <c r="C1781" s="90" t="s">
        <v>28712</v>
      </c>
      <c r="D1781" s="81">
        <v>25976</v>
      </c>
      <c r="E1781" s="91" t="s">
        <v>4042</v>
      </c>
      <c r="F1781" s="92">
        <v>14139</v>
      </c>
      <c r="G1781" s="93" t="s">
        <v>25801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25801</v>
      </c>
      <c r="C1782" s="84" t="s">
        <v>28713</v>
      </c>
      <c r="D1782" s="82">
        <v>25977</v>
      </c>
      <c r="E1782" s="85" t="s">
        <v>4103</v>
      </c>
      <c r="F1782" s="86">
        <v>12630.6</v>
      </c>
      <c r="G1782" s="87" t="s">
        <v>25973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25801</v>
      </c>
      <c r="C1783" s="90" t="s">
        <v>28714</v>
      </c>
      <c r="D1783" s="81">
        <v>25978</v>
      </c>
      <c r="E1783" s="91" t="s">
        <v>4128</v>
      </c>
      <c r="F1783" s="92">
        <v>23144</v>
      </c>
      <c r="G1783" s="93" t="s">
        <v>25973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25801</v>
      </c>
      <c r="C1784" s="84" t="s">
        <v>28715</v>
      </c>
      <c r="D1784" s="82">
        <v>25979</v>
      </c>
      <c r="E1784" s="85" t="s">
        <v>25218</v>
      </c>
      <c r="F1784" s="86">
        <v>382.8</v>
      </c>
      <c r="G1784" s="87" t="s">
        <v>25801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25801</v>
      </c>
      <c r="C1785" s="84" t="s">
        <v>28717</v>
      </c>
      <c r="D1785" s="82">
        <v>25980</v>
      </c>
      <c r="E1785" s="85" t="s">
        <v>3964</v>
      </c>
      <c r="F1785" s="86">
        <v>188.6</v>
      </c>
      <c r="G1785" s="87" t="s">
        <v>25801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25801</v>
      </c>
      <c r="C1786" s="90" t="s">
        <v>28718</v>
      </c>
      <c r="D1786" s="81">
        <v>25981</v>
      </c>
      <c r="E1786" s="91" t="s">
        <v>4054</v>
      </c>
      <c r="F1786" s="92">
        <v>55504</v>
      </c>
      <c r="G1786" s="93" t="s">
        <v>25914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25801</v>
      </c>
      <c r="C1787" s="84" t="s">
        <v>28719</v>
      </c>
      <c r="D1787" s="82">
        <v>25982</v>
      </c>
      <c r="E1787" s="85" t="s">
        <v>3935</v>
      </c>
      <c r="F1787" s="86">
        <v>23056.799999999999</v>
      </c>
      <c r="G1787" s="87" t="s">
        <v>25615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25801</v>
      </c>
      <c r="C1788" s="90" t="s">
        <v>28720</v>
      </c>
      <c r="D1788" s="81">
        <v>25983</v>
      </c>
      <c r="E1788" s="91" t="s">
        <v>26517</v>
      </c>
      <c r="F1788" s="92">
        <v>2070</v>
      </c>
      <c r="G1788" s="93" t="s">
        <v>25801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25801</v>
      </c>
      <c r="C1789" s="84" t="s">
        <v>28721</v>
      </c>
      <c r="D1789" s="82">
        <v>25984</v>
      </c>
      <c r="E1789" s="85" t="s">
        <v>3935</v>
      </c>
      <c r="F1789" s="86">
        <v>237.6</v>
      </c>
      <c r="G1789" s="87" t="s">
        <v>25896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25801</v>
      </c>
      <c r="C1790" s="90" t="s">
        <v>28722</v>
      </c>
      <c r="D1790" s="81">
        <v>25985</v>
      </c>
      <c r="E1790" s="91" t="s">
        <v>3964</v>
      </c>
      <c r="F1790" s="92">
        <v>856.8</v>
      </c>
      <c r="G1790" s="93" t="s">
        <v>25914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25801</v>
      </c>
      <c r="C1791" s="84" t="s">
        <v>28723</v>
      </c>
      <c r="D1791" s="82">
        <v>25986</v>
      </c>
      <c r="E1791" s="85" t="s">
        <v>4001</v>
      </c>
      <c r="F1791" s="86">
        <v>5330</v>
      </c>
      <c r="G1791" s="87" t="s">
        <v>25914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25801</v>
      </c>
      <c r="C1792" s="90" t="s">
        <v>28724</v>
      </c>
      <c r="D1792" s="81">
        <v>25987</v>
      </c>
      <c r="E1792" s="91" t="s">
        <v>4100</v>
      </c>
      <c r="F1792" s="92">
        <v>820</v>
      </c>
      <c r="G1792" s="93" t="s">
        <v>25914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25801</v>
      </c>
      <c r="C1793" s="84" t="s">
        <v>28725</v>
      </c>
      <c r="D1793" s="82">
        <v>25988</v>
      </c>
      <c r="E1793" s="85" t="s">
        <v>4000</v>
      </c>
      <c r="F1793" s="86">
        <v>1230</v>
      </c>
      <c r="G1793" s="87" t="s">
        <v>25914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25801</v>
      </c>
      <c r="C1794" s="90" t="s">
        <v>28726</v>
      </c>
      <c r="D1794" s="81">
        <v>25989</v>
      </c>
      <c r="E1794" s="91" t="s">
        <v>4069</v>
      </c>
      <c r="F1794" s="92">
        <v>40147.5</v>
      </c>
      <c r="G1794" s="93" t="s">
        <v>26068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25801</v>
      </c>
      <c r="C1795" s="90" t="s">
        <v>28728</v>
      </c>
      <c r="D1795" s="81">
        <v>25990</v>
      </c>
      <c r="E1795" s="91" t="s">
        <v>3964</v>
      </c>
      <c r="F1795" s="92">
        <v>399.9</v>
      </c>
      <c r="G1795" s="93" t="s">
        <v>25801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25801</v>
      </c>
      <c r="C1796" s="84" t="s">
        <v>28729</v>
      </c>
      <c r="D1796" s="82">
        <v>25991</v>
      </c>
      <c r="E1796" s="85" t="s">
        <v>4099</v>
      </c>
      <c r="F1796" s="86">
        <v>3213.8</v>
      </c>
      <c r="G1796" s="87" t="s">
        <v>25801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25801</v>
      </c>
      <c r="C1797" s="90" t="s">
        <v>28730</v>
      </c>
      <c r="D1797" s="81">
        <v>25992</v>
      </c>
      <c r="E1797" s="91" t="s">
        <v>3964</v>
      </c>
      <c r="F1797" s="92">
        <v>1678.3</v>
      </c>
      <c r="G1797" s="93" t="s">
        <v>26303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25801</v>
      </c>
      <c r="C1798" s="84" t="s">
        <v>28731</v>
      </c>
      <c r="D1798" s="82">
        <v>25993</v>
      </c>
      <c r="E1798" s="85" t="s">
        <v>3964</v>
      </c>
      <c r="F1798" s="86">
        <v>1406.1</v>
      </c>
      <c r="G1798" s="87" t="s">
        <v>25801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25801</v>
      </c>
      <c r="C1799" s="90" t="s">
        <v>28732</v>
      </c>
      <c r="D1799" s="81">
        <v>25994</v>
      </c>
      <c r="E1799" s="91" t="s">
        <v>4129</v>
      </c>
      <c r="F1799" s="92">
        <v>8378.2999999999993</v>
      </c>
      <c r="G1799" s="93" t="s">
        <v>25801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25801</v>
      </c>
      <c r="C1800" s="84" t="s">
        <v>28733</v>
      </c>
      <c r="D1800" s="82">
        <v>25995</v>
      </c>
      <c r="E1800" s="85" t="s">
        <v>3964</v>
      </c>
      <c r="F1800" s="86">
        <v>499.8</v>
      </c>
      <c r="G1800" s="87" t="s">
        <v>25801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25801</v>
      </c>
      <c r="C1801" s="90" t="s">
        <v>28734</v>
      </c>
      <c r="D1801" s="81">
        <v>25996</v>
      </c>
      <c r="E1801" s="91" t="s">
        <v>3964</v>
      </c>
      <c r="F1801" s="92">
        <v>90</v>
      </c>
      <c r="G1801" s="93" t="s">
        <v>25801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25914</v>
      </c>
      <c r="C1802" s="84" t="s">
        <v>28735</v>
      </c>
      <c r="D1802" s="82">
        <v>25997</v>
      </c>
      <c r="E1802" s="85" t="s">
        <v>3937</v>
      </c>
      <c r="F1802" s="86">
        <v>115060.25</v>
      </c>
      <c r="G1802" s="87" t="s">
        <v>25615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25914</v>
      </c>
      <c r="C1803" s="90" t="s">
        <v>28736</v>
      </c>
      <c r="D1803" s="81">
        <v>25998</v>
      </c>
      <c r="E1803" s="91" t="s">
        <v>3975</v>
      </c>
      <c r="F1803" s="92">
        <v>4100</v>
      </c>
      <c r="G1803" s="93" t="s">
        <v>25914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25914</v>
      </c>
      <c r="C1804" s="84" t="s">
        <v>28737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25914</v>
      </c>
      <c r="C1805" s="84" t="s">
        <v>25915</v>
      </c>
      <c r="D1805" s="82">
        <v>26000</v>
      </c>
      <c r="E1805" s="85" t="s">
        <v>3951</v>
      </c>
      <c r="F1805" s="86">
        <v>6999.6</v>
      </c>
      <c r="G1805" s="87" t="s">
        <v>25914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25914</v>
      </c>
      <c r="C1806" s="90" t="s">
        <v>25916</v>
      </c>
      <c r="D1806" s="81">
        <v>26001</v>
      </c>
      <c r="E1806" s="91" t="s">
        <v>3953</v>
      </c>
      <c r="F1806" s="92">
        <v>3079.1</v>
      </c>
      <c r="G1806" s="93" t="s">
        <v>25914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25914</v>
      </c>
      <c r="C1807" s="84" t="s">
        <v>25917</v>
      </c>
      <c r="D1807" s="82">
        <v>26002</v>
      </c>
      <c r="E1807" s="85" t="s">
        <v>3964</v>
      </c>
      <c r="F1807" s="86">
        <v>3382.4</v>
      </c>
      <c r="G1807" s="87" t="s">
        <v>25914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25914</v>
      </c>
      <c r="C1808" s="90" t="s">
        <v>25918</v>
      </c>
      <c r="D1808" s="81">
        <v>26003</v>
      </c>
      <c r="E1808" s="91" t="s">
        <v>3994</v>
      </c>
      <c r="F1808" s="92">
        <v>1404</v>
      </c>
      <c r="G1808" s="93" t="s">
        <v>25914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25914</v>
      </c>
      <c r="C1809" s="84" t="s">
        <v>25919</v>
      </c>
      <c r="D1809" s="82">
        <v>26004</v>
      </c>
      <c r="E1809" s="85" t="s">
        <v>4213</v>
      </c>
      <c r="F1809" s="86">
        <v>3826.6</v>
      </c>
      <c r="G1809" s="87" t="s">
        <v>25914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25914</v>
      </c>
      <c r="C1810" s="90" t="s">
        <v>25920</v>
      </c>
      <c r="D1810" s="81">
        <v>26005</v>
      </c>
      <c r="E1810" s="91" t="s">
        <v>4114</v>
      </c>
      <c r="F1810" s="92">
        <v>2304</v>
      </c>
      <c r="G1810" s="93" t="s">
        <v>25914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25914</v>
      </c>
      <c r="C1811" s="84" t="s">
        <v>25921</v>
      </c>
      <c r="D1811" s="82">
        <v>26006</v>
      </c>
      <c r="E1811" s="85" t="s">
        <v>3955</v>
      </c>
      <c r="F1811" s="86">
        <v>796</v>
      </c>
      <c r="G1811" s="87" t="s">
        <v>25914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25914</v>
      </c>
      <c r="C1812" s="90" t="s">
        <v>25922</v>
      </c>
      <c r="D1812" s="81">
        <v>26007</v>
      </c>
      <c r="E1812" s="91" t="s">
        <v>4028</v>
      </c>
      <c r="F1812" s="92">
        <v>2268.4</v>
      </c>
      <c r="G1812" s="93" t="s">
        <v>25914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25914</v>
      </c>
      <c r="C1813" s="84" t="s">
        <v>25923</v>
      </c>
      <c r="D1813" s="82">
        <v>26008</v>
      </c>
      <c r="E1813" s="85" t="s">
        <v>3974</v>
      </c>
      <c r="F1813" s="86">
        <v>6133.6</v>
      </c>
      <c r="G1813" s="87" t="s">
        <v>25914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25914</v>
      </c>
      <c r="C1814" s="90" t="s">
        <v>25924</v>
      </c>
      <c r="D1814" s="81">
        <v>26009</v>
      </c>
      <c r="E1814" s="91" t="s">
        <v>4154</v>
      </c>
      <c r="F1814" s="92">
        <v>2881.1</v>
      </c>
      <c r="G1814" s="93" t="s">
        <v>25914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25914</v>
      </c>
      <c r="C1815" s="90" t="s">
        <v>25926</v>
      </c>
      <c r="D1815" s="81">
        <v>26010</v>
      </c>
      <c r="E1815" s="91" t="s">
        <v>4120</v>
      </c>
      <c r="F1815" s="92">
        <v>10684.2</v>
      </c>
      <c r="G1815" s="93" t="s">
        <v>25914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25914</v>
      </c>
      <c r="C1816" s="84" t="s">
        <v>25927</v>
      </c>
      <c r="D1816" s="82">
        <v>26011</v>
      </c>
      <c r="E1816" s="85" t="s">
        <v>4213</v>
      </c>
      <c r="F1816" s="86">
        <v>2838.2</v>
      </c>
      <c r="G1816" s="87" t="s">
        <v>25914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25914</v>
      </c>
      <c r="C1817" s="90" t="s">
        <v>25928</v>
      </c>
      <c r="D1817" s="81">
        <v>26012</v>
      </c>
      <c r="E1817" s="91" t="s">
        <v>3962</v>
      </c>
      <c r="F1817" s="92">
        <v>4824</v>
      </c>
      <c r="G1817" s="93" t="s">
        <v>25914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25914</v>
      </c>
      <c r="C1818" s="84" t="s">
        <v>25929</v>
      </c>
      <c r="D1818" s="82">
        <v>26013</v>
      </c>
      <c r="E1818" s="85" t="s">
        <v>4041</v>
      </c>
      <c r="F1818" s="86">
        <v>1969.8</v>
      </c>
      <c r="G1818" s="87" t="s">
        <v>25914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25914</v>
      </c>
      <c r="C1819" s="90" t="s">
        <v>25930</v>
      </c>
      <c r="D1819" s="81">
        <v>26014</v>
      </c>
      <c r="E1819" s="91" t="s">
        <v>3950</v>
      </c>
      <c r="F1819" s="92">
        <v>27815.1</v>
      </c>
      <c r="G1819" s="93" t="s">
        <v>25914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25914</v>
      </c>
      <c r="C1820" s="84" t="s">
        <v>25931</v>
      </c>
      <c r="D1820" s="82">
        <v>26015</v>
      </c>
      <c r="E1820" s="85" t="s">
        <v>4119</v>
      </c>
      <c r="F1820" s="86">
        <v>345.6</v>
      </c>
      <c r="G1820" s="87" t="s">
        <v>25914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25914</v>
      </c>
      <c r="C1821" s="90" t="s">
        <v>25932</v>
      </c>
      <c r="D1821" s="81">
        <v>26016</v>
      </c>
      <c r="E1821" s="91" t="s">
        <v>4009</v>
      </c>
      <c r="F1821" s="92">
        <v>574</v>
      </c>
      <c r="G1821" s="93" t="s">
        <v>25914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25914</v>
      </c>
      <c r="C1822" s="84" t="s">
        <v>25933</v>
      </c>
      <c r="D1822" s="82">
        <v>26017</v>
      </c>
      <c r="E1822" s="85" t="s">
        <v>4187</v>
      </c>
      <c r="F1822" s="86">
        <v>8110.3</v>
      </c>
      <c r="G1822" s="87" t="s">
        <v>25914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25914</v>
      </c>
      <c r="C1823" s="90" t="s">
        <v>25934</v>
      </c>
      <c r="D1823" s="81">
        <v>26018</v>
      </c>
      <c r="E1823" s="91" t="s">
        <v>3985</v>
      </c>
      <c r="F1823" s="92">
        <v>1022.4</v>
      </c>
      <c r="G1823" s="93" t="s">
        <v>25914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25914</v>
      </c>
      <c r="C1824" s="84" t="s">
        <v>25935</v>
      </c>
      <c r="D1824" s="82">
        <v>26019</v>
      </c>
      <c r="E1824" s="85" t="s">
        <v>4133</v>
      </c>
      <c r="F1824" s="86">
        <v>1230</v>
      </c>
      <c r="G1824" s="87" t="s">
        <v>25914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25914</v>
      </c>
      <c r="C1825" s="84" t="s">
        <v>25937</v>
      </c>
      <c r="D1825" s="82">
        <v>26020</v>
      </c>
      <c r="E1825" s="85" t="s">
        <v>4321</v>
      </c>
      <c r="F1825" s="86">
        <v>2273.4</v>
      </c>
      <c r="G1825" s="87" t="s">
        <v>25914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25914</v>
      </c>
      <c r="C1826" s="90" t="s">
        <v>25938</v>
      </c>
      <c r="D1826" s="81">
        <v>26021</v>
      </c>
      <c r="E1826" s="91" t="s">
        <v>4391</v>
      </c>
      <c r="F1826" s="92">
        <v>2148.1999999999998</v>
      </c>
      <c r="G1826" s="93" t="s">
        <v>25914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25914</v>
      </c>
      <c r="C1827" s="84" t="s">
        <v>25939</v>
      </c>
      <c r="D1827" s="82">
        <v>26022</v>
      </c>
      <c r="E1827" s="85" t="s">
        <v>3964</v>
      </c>
      <c r="F1827" s="86">
        <v>1753.6</v>
      </c>
      <c r="G1827" s="87" t="s">
        <v>25914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25914</v>
      </c>
      <c r="C1828" s="90" t="s">
        <v>25940</v>
      </c>
      <c r="D1828" s="81">
        <v>26023</v>
      </c>
      <c r="E1828" s="91" t="s">
        <v>3958</v>
      </c>
      <c r="F1828" s="92">
        <v>3289.5</v>
      </c>
      <c r="G1828" s="93" t="s">
        <v>25914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25914</v>
      </c>
      <c r="C1829" s="84" t="s">
        <v>25941</v>
      </c>
      <c r="D1829" s="82">
        <v>26024</v>
      </c>
      <c r="E1829" s="85" t="s">
        <v>3964</v>
      </c>
      <c r="F1829" s="86">
        <v>2024.2</v>
      </c>
      <c r="G1829" s="87" t="s">
        <v>25914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25914</v>
      </c>
      <c r="C1830" s="90" t="s">
        <v>25942</v>
      </c>
      <c r="D1830" s="81">
        <v>26025</v>
      </c>
      <c r="E1830" s="91" t="s">
        <v>4067</v>
      </c>
      <c r="F1830" s="92">
        <v>4100</v>
      </c>
      <c r="G1830" s="93" t="s">
        <v>25914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25914</v>
      </c>
      <c r="C1831" s="84" t="s">
        <v>25943</v>
      </c>
      <c r="D1831" s="82">
        <v>26026</v>
      </c>
      <c r="E1831" s="85" t="s">
        <v>25111</v>
      </c>
      <c r="F1831" s="86">
        <v>2470.4</v>
      </c>
      <c r="G1831" s="87" t="s">
        <v>25914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25914</v>
      </c>
      <c r="C1832" s="90" t="s">
        <v>25944</v>
      </c>
      <c r="D1832" s="81">
        <v>26027</v>
      </c>
      <c r="E1832" s="91" t="s">
        <v>3964</v>
      </c>
      <c r="F1832" s="92">
        <v>1175</v>
      </c>
      <c r="G1832" s="93" t="s">
        <v>25914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25914</v>
      </c>
      <c r="C1833" s="84" t="s">
        <v>25945</v>
      </c>
      <c r="D1833" s="82">
        <v>26028</v>
      </c>
      <c r="E1833" s="85" t="s">
        <v>4174</v>
      </c>
      <c r="F1833" s="86">
        <v>2054.1</v>
      </c>
      <c r="G1833" s="87" t="s">
        <v>25914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25914</v>
      </c>
      <c r="C1834" s="90" t="s">
        <v>25946</v>
      </c>
      <c r="D1834" s="81">
        <v>26029</v>
      </c>
      <c r="E1834" s="91" t="s">
        <v>4049</v>
      </c>
      <c r="F1834" s="92">
        <v>1739.8</v>
      </c>
      <c r="G1834" s="93" t="s">
        <v>25914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25914</v>
      </c>
      <c r="C1835" s="90" t="s">
        <v>25948</v>
      </c>
      <c r="D1835" s="81">
        <v>26030</v>
      </c>
      <c r="E1835" s="91" t="s">
        <v>3964</v>
      </c>
      <c r="F1835" s="92">
        <v>2481.6</v>
      </c>
      <c r="G1835" s="93" t="s">
        <v>25914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25914</v>
      </c>
      <c r="C1836" s="84" t="s">
        <v>25949</v>
      </c>
      <c r="D1836" s="82">
        <v>26031</v>
      </c>
      <c r="E1836" s="85" t="s">
        <v>3965</v>
      </c>
      <c r="F1836" s="86">
        <v>820</v>
      </c>
      <c r="G1836" s="87" t="s">
        <v>25914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25914</v>
      </c>
      <c r="C1837" s="90" t="s">
        <v>25950</v>
      </c>
      <c r="D1837" s="81">
        <v>26032</v>
      </c>
      <c r="E1837" s="91" t="s">
        <v>4113</v>
      </c>
      <c r="F1837" s="92">
        <v>1347.8</v>
      </c>
      <c r="G1837" s="93" t="s">
        <v>25914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25914</v>
      </c>
      <c r="C1838" s="84" t="s">
        <v>25951</v>
      </c>
      <c r="D1838" s="82">
        <v>26033</v>
      </c>
      <c r="E1838" s="85" t="s">
        <v>3957</v>
      </c>
      <c r="F1838" s="86">
        <v>1025</v>
      </c>
      <c r="G1838" s="87" t="s">
        <v>25914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25914</v>
      </c>
      <c r="C1839" s="90" t="s">
        <v>25952</v>
      </c>
      <c r="D1839" s="81">
        <v>26034</v>
      </c>
      <c r="E1839" s="91" t="s">
        <v>4031</v>
      </c>
      <c r="F1839" s="92">
        <v>3690</v>
      </c>
      <c r="G1839" s="93" t="s">
        <v>25914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25914</v>
      </c>
      <c r="C1840" s="84" t="s">
        <v>25953</v>
      </c>
      <c r="D1840" s="82">
        <v>26035</v>
      </c>
      <c r="E1840" s="85" t="s">
        <v>3969</v>
      </c>
      <c r="F1840" s="86">
        <v>11915.2</v>
      </c>
      <c r="G1840" s="87" t="s">
        <v>25914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25914</v>
      </c>
      <c r="C1841" s="90" t="s">
        <v>25954</v>
      </c>
      <c r="D1841" s="81">
        <v>26036</v>
      </c>
      <c r="E1841" s="91" t="s">
        <v>4192</v>
      </c>
      <c r="F1841" s="92">
        <v>925</v>
      </c>
      <c r="G1841" s="93" t="s">
        <v>25914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25914</v>
      </c>
      <c r="C1842" s="84" t="s">
        <v>25955</v>
      </c>
      <c r="D1842" s="82">
        <v>26037</v>
      </c>
      <c r="E1842" s="85" t="s">
        <v>3964</v>
      </c>
      <c r="F1842" s="86">
        <v>3840</v>
      </c>
      <c r="G1842" s="87" t="s">
        <v>25914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25914</v>
      </c>
      <c r="C1843" s="90" t="s">
        <v>25956</v>
      </c>
      <c r="D1843" s="81">
        <v>26038</v>
      </c>
      <c r="E1843" s="91" t="s">
        <v>4061</v>
      </c>
      <c r="F1843" s="92">
        <v>9188.2000000000007</v>
      </c>
      <c r="G1843" s="93" t="s">
        <v>25914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25914</v>
      </c>
      <c r="C1844" s="84" t="s">
        <v>25957</v>
      </c>
      <c r="D1844" s="82">
        <v>26039</v>
      </c>
      <c r="E1844" s="85" t="s">
        <v>3964</v>
      </c>
      <c r="F1844" s="86">
        <v>636.79999999999995</v>
      </c>
      <c r="G1844" s="87" t="s">
        <v>25914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25914</v>
      </c>
      <c r="C1845" s="84" t="s">
        <v>25959</v>
      </c>
      <c r="D1845" s="82">
        <v>26040</v>
      </c>
      <c r="E1845" s="85" t="s">
        <v>4037</v>
      </c>
      <c r="F1845" s="86">
        <v>4479</v>
      </c>
      <c r="G1845" s="87" t="s">
        <v>25914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25914</v>
      </c>
      <c r="C1846" s="90" t="s">
        <v>25960</v>
      </c>
      <c r="D1846" s="81">
        <v>26041</v>
      </c>
      <c r="E1846" s="91" t="s">
        <v>3998</v>
      </c>
      <c r="F1846" s="92">
        <v>41658.400000000001</v>
      </c>
      <c r="G1846" s="93" t="s">
        <v>25615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25914</v>
      </c>
      <c r="C1847" s="84" t="s">
        <v>25961</v>
      </c>
      <c r="D1847" s="82">
        <v>26042</v>
      </c>
      <c r="E1847" s="85" t="s">
        <v>3989</v>
      </c>
      <c r="F1847" s="86">
        <v>331.1</v>
      </c>
      <c r="G1847" s="87" t="s">
        <v>25914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25914</v>
      </c>
      <c r="C1848" s="90" t="s">
        <v>25962</v>
      </c>
      <c r="D1848" s="81">
        <v>26043</v>
      </c>
      <c r="E1848" s="91" t="s">
        <v>3964</v>
      </c>
      <c r="F1848" s="92">
        <v>1640</v>
      </c>
      <c r="G1848" s="93" t="s">
        <v>25914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25914</v>
      </c>
      <c r="C1849" s="84" t="s">
        <v>25963</v>
      </c>
      <c r="D1849" s="82">
        <v>26044</v>
      </c>
      <c r="E1849" s="85" t="s">
        <v>3964</v>
      </c>
      <c r="F1849" s="86">
        <v>820</v>
      </c>
      <c r="G1849" s="87" t="s">
        <v>25914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25914</v>
      </c>
      <c r="C1850" s="90" t="s">
        <v>25964</v>
      </c>
      <c r="D1850" s="81">
        <v>26045</v>
      </c>
      <c r="E1850" s="91" t="s">
        <v>4099</v>
      </c>
      <c r="F1850" s="92">
        <v>2566.4</v>
      </c>
      <c r="G1850" s="93" t="s">
        <v>25914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25914</v>
      </c>
      <c r="C1851" s="84" t="s">
        <v>25965</v>
      </c>
      <c r="D1851" s="82">
        <v>26046</v>
      </c>
      <c r="E1851" s="85" t="s">
        <v>4066</v>
      </c>
      <c r="F1851" s="86">
        <v>3056</v>
      </c>
      <c r="G1851" s="87" t="s">
        <v>25914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25914</v>
      </c>
      <c r="C1852" s="90" t="s">
        <v>25966</v>
      </c>
      <c r="D1852" s="81">
        <v>26047</v>
      </c>
      <c r="E1852" s="91" t="s">
        <v>4109</v>
      </c>
      <c r="F1852" s="92">
        <v>768</v>
      </c>
      <c r="G1852" s="93" t="s">
        <v>25914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25914</v>
      </c>
      <c r="C1853" s="84" t="s">
        <v>25967</v>
      </c>
      <c r="D1853" s="82">
        <v>26048</v>
      </c>
      <c r="E1853" s="85" t="s">
        <v>4121</v>
      </c>
      <c r="F1853" s="86">
        <v>3430.4</v>
      </c>
      <c r="G1853" s="87" t="s">
        <v>25914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25914</v>
      </c>
      <c r="C1854" s="90" t="s">
        <v>25968</v>
      </c>
      <c r="D1854" s="81">
        <v>26049</v>
      </c>
      <c r="E1854" s="91" t="s">
        <v>4073</v>
      </c>
      <c r="F1854" s="92">
        <v>7581</v>
      </c>
      <c r="G1854" s="93" t="s">
        <v>25914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25914</v>
      </c>
      <c r="C1855" s="90" t="s">
        <v>25970</v>
      </c>
      <c r="D1855" s="81">
        <v>26050</v>
      </c>
      <c r="E1855" s="91" t="s">
        <v>3964</v>
      </c>
      <c r="F1855" s="92">
        <v>1956.5</v>
      </c>
      <c r="G1855" s="93" t="s">
        <v>25914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25914</v>
      </c>
      <c r="C1856" s="84" t="s">
        <v>25971</v>
      </c>
      <c r="D1856" s="82">
        <v>26051</v>
      </c>
      <c r="E1856" s="85" t="s">
        <v>4074</v>
      </c>
      <c r="F1856" s="86">
        <v>22995</v>
      </c>
      <c r="G1856" s="87" t="s">
        <v>25914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25615</v>
      </c>
      <c r="C1857" s="90" t="s">
        <v>25972</v>
      </c>
      <c r="D1857" s="81">
        <v>26052</v>
      </c>
      <c r="E1857" s="91" t="s">
        <v>3937</v>
      </c>
      <c r="F1857" s="92">
        <v>50059.9</v>
      </c>
      <c r="G1857" s="93" t="s">
        <v>25973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25615</v>
      </c>
      <c r="C1858" s="84" t="s">
        <v>25974</v>
      </c>
      <c r="D1858" s="82">
        <v>26053</v>
      </c>
      <c r="E1858" s="85" t="s">
        <v>3975</v>
      </c>
      <c r="F1858" s="86">
        <v>4510</v>
      </c>
      <c r="G1858" s="87" t="s">
        <v>25615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25615</v>
      </c>
      <c r="C1859" s="90" t="s">
        <v>25975</v>
      </c>
      <c r="D1859" s="81">
        <v>26054</v>
      </c>
      <c r="E1859" s="91" t="s">
        <v>3935</v>
      </c>
      <c r="F1859" s="92">
        <v>18232.5</v>
      </c>
      <c r="G1859" s="93" t="s">
        <v>25973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25615</v>
      </c>
      <c r="C1860" s="84" t="s">
        <v>25976</v>
      </c>
      <c r="D1860" s="82">
        <v>26055</v>
      </c>
      <c r="E1860" s="85" t="s">
        <v>3937</v>
      </c>
      <c r="F1860" s="86">
        <v>10790.4</v>
      </c>
      <c r="G1860" s="87" t="s">
        <v>25973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25615</v>
      </c>
      <c r="C1861" s="90" t="s">
        <v>25977</v>
      </c>
      <c r="D1861" s="81">
        <v>26056</v>
      </c>
      <c r="E1861" s="91" t="s">
        <v>3943</v>
      </c>
      <c r="F1861" s="92">
        <v>18378</v>
      </c>
      <c r="G1861" s="93" t="s">
        <v>25615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25615</v>
      </c>
      <c r="C1862" s="84" t="s">
        <v>25978</v>
      </c>
      <c r="D1862" s="82">
        <v>26057</v>
      </c>
      <c r="E1862" s="85" t="s">
        <v>3935</v>
      </c>
      <c r="F1862" s="86">
        <v>37857.300000000003</v>
      </c>
      <c r="G1862" s="87" t="s">
        <v>25973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25615</v>
      </c>
      <c r="C1863" s="90" t="s">
        <v>25979</v>
      </c>
      <c r="D1863" s="81">
        <v>26058</v>
      </c>
      <c r="E1863" s="91" t="s">
        <v>4006</v>
      </c>
      <c r="F1863" s="92">
        <v>3351.6</v>
      </c>
      <c r="G1863" s="93" t="s">
        <v>25615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25615</v>
      </c>
      <c r="C1864" s="84" t="s">
        <v>25980</v>
      </c>
      <c r="D1864" s="82">
        <v>26059</v>
      </c>
      <c r="E1864" s="85" t="s">
        <v>4031</v>
      </c>
      <c r="F1864" s="86">
        <v>2050</v>
      </c>
      <c r="G1864" s="87" t="s">
        <v>25615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25615</v>
      </c>
      <c r="C1865" s="84" t="s">
        <v>25982</v>
      </c>
      <c r="D1865" s="82">
        <v>26060</v>
      </c>
      <c r="E1865" s="85" t="s">
        <v>4093</v>
      </c>
      <c r="F1865" s="86">
        <v>3558.8</v>
      </c>
      <c r="G1865" s="87" t="s">
        <v>25615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25615</v>
      </c>
      <c r="C1866" s="90" t="s">
        <v>25983</v>
      </c>
      <c r="D1866" s="81">
        <v>26061</v>
      </c>
      <c r="E1866" s="91" t="s">
        <v>11197</v>
      </c>
      <c r="F1866" s="92">
        <v>1740</v>
      </c>
      <c r="G1866" s="93" t="s">
        <v>25615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25615</v>
      </c>
      <c r="C1867" s="84" t="s">
        <v>25984</v>
      </c>
      <c r="D1867" s="82">
        <v>26062</v>
      </c>
      <c r="E1867" s="85" t="s">
        <v>3967</v>
      </c>
      <c r="F1867" s="86">
        <v>11233.4</v>
      </c>
      <c r="G1867" s="87" t="s">
        <v>25615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25615</v>
      </c>
      <c r="C1868" s="90" t="s">
        <v>25985</v>
      </c>
      <c r="D1868" s="81">
        <v>26063</v>
      </c>
      <c r="E1868" s="91" t="s">
        <v>3957</v>
      </c>
      <c r="F1868" s="92">
        <v>1025</v>
      </c>
      <c r="G1868" s="93" t="s">
        <v>25615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25615</v>
      </c>
      <c r="C1869" s="84" t="s">
        <v>25986</v>
      </c>
      <c r="D1869" s="82">
        <v>26064</v>
      </c>
      <c r="E1869" s="85" t="s">
        <v>3956</v>
      </c>
      <c r="F1869" s="86">
        <v>2365</v>
      </c>
      <c r="G1869" s="87" t="s">
        <v>25615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25615</v>
      </c>
      <c r="C1870" s="90" t="s">
        <v>25987</v>
      </c>
      <c r="D1870" s="81">
        <v>26065</v>
      </c>
      <c r="E1870" s="91" t="s">
        <v>3970</v>
      </c>
      <c r="F1870" s="92">
        <v>1118.4000000000001</v>
      </c>
      <c r="G1870" s="93" t="s">
        <v>25615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25615</v>
      </c>
      <c r="C1871" s="84" t="s">
        <v>25988</v>
      </c>
      <c r="D1871" s="82">
        <v>26066</v>
      </c>
      <c r="E1871" s="85" t="s">
        <v>4030</v>
      </c>
      <c r="F1871" s="86">
        <v>1411.2</v>
      </c>
      <c r="G1871" s="87" t="s">
        <v>25615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25615</v>
      </c>
      <c r="C1872" s="90" t="s">
        <v>25989</v>
      </c>
      <c r="D1872" s="81">
        <v>26067</v>
      </c>
      <c r="E1872" s="91" t="s">
        <v>3982</v>
      </c>
      <c r="F1872" s="92">
        <v>651</v>
      </c>
      <c r="G1872" s="93" t="s">
        <v>25615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25615</v>
      </c>
      <c r="C1873" s="84" t="s">
        <v>25990</v>
      </c>
      <c r="D1873" s="82">
        <v>26068</v>
      </c>
      <c r="E1873" s="85" t="s">
        <v>3940</v>
      </c>
      <c r="F1873" s="86">
        <v>2577.9</v>
      </c>
      <c r="G1873" s="87" t="s">
        <v>25973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25615</v>
      </c>
      <c r="C1874" s="90" t="s">
        <v>25991</v>
      </c>
      <c r="D1874" s="81">
        <v>26069</v>
      </c>
      <c r="E1874" s="91" t="s">
        <v>3938</v>
      </c>
      <c r="F1874" s="92">
        <v>10260</v>
      </c>
      <c r="G1874" s="93" t="s">
        <v>25973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25615</v>
      </c>
      <c r="C1875" s="90" t="s">
        <v>25993</v>
      </c>
      <c r="D1875" s="81">
        <v>26070</v>
      </c>
      <c r="E1875" s="91" t="s">
        <v>3963</v>
      </c>
      <c r="F1875" s="92">
        <v>1534.8</v>
      </c>
      <c r="G1875" s="93" t="s">
        <v>25615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25615</v>
      </c>
      <c r="C1876" s="84" t="s">
        <v>25994</v>
      </c>
      <c r="D1876" s="82">
        <v>26071</v>
      </c>
      <c r="E1876" s="85" t="s">
        <v>3951</v>
      </c>
      <c r="F1876" s="86">
        <v>8054.2</v>
      </c>
      <c r="G1876" s="87" t="s">
        <v>25615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25615</v>
      </c>
      <c r="C1877" s="90" t="s">
        <v>25995</v>
      </c>
      <c r="D1877" s="81">
        <v>26072</v>
      </c>
      <c r="E1877" s="91" t="s">
        <v>3971</v>
      </c>
      <c r="F1877" s="92">
        <v>3371.8</v>
      </c>
      <c r="G1877" s="93" t="s">
        <v>25615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25615</v>
      </c>
      <c r="C1878" s="84" t="s">
        <v>25996</v>
      </c>
      <c r="D1878" s="82">
        <v>26073</v>
      </c>
      <c r="E1878" s="85" t="s">
        <v>3954</v>
      </c>
      <c r="F1878" s="86">
        <v>11968.4</v>
      </c>
      <c r="G1878" s="87" t="s">
        <v>25615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25615</v>
      </c>
      <c r="C1879" s="90" t="s">
        <v>25997</v>
      </c>
      <c r="D1879" s="81">
        <v>26074</v>
      </c>
      <c r="E1879" s="91" t="s">
        <v>3942</v>
      </c>
      <c r="F1879" s="92">
        <v>3018.9</v>
      </c>
      <c r="G1879" s="93" t="s">
        <v>25556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25615</v>
      </c>
      <c r="C1880" s="84" t="s">
        <v>25998</v>
      </c>
      <c r="D1880" s="82">
        <v>26075</v>
      </c>
      <c r="E1880" s="85" t="s">
        <v>3994</v>
      </c>
      <c r="F1880" s="86">
        <v>2588.5</v>
      </c>
      <c r="G1880" s="87" t="s">
        <v>25615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25615</v>
      </c>
      <c r="C1881" s="90" t="s">
        <v>25999</v>
      </c>
      <c r="D1881" s="81">
        <v>26076</v>
      </c>
      <c r="E1881" s="91" t="s">
        <v>3947</v>
      </c>
      <c r="F1881" s="92">
        <v>2423.6</v>
      </c>
      <c r="G1881" s="93" t="s">
        <v>25615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25615</v>
      </c>
      <c r="C1882" s="84" t="s">
        <v>26000</v>
      </c>
      <c r="D1882" s="82">
        <v>26077</v>
      </c>
      <c r="E1882" s="85" t="s">
        <v>4080</v>
      </c>
      <c r="F1882" s="86">
        <v>4268.8</v>
      </c>
      <c r="G1882" s="87" t="s">
        <v>25973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25615</v>
      </c>
      <c r="C1883" s="90" t="s">
        <v>26001</v>
      </c>
      <c r="D1883" s="81">
        <v>26078</v>
      </c>
      <c r="E1883" s="91" t="s">
        <v>4187</v>
      </c>
      <c r="F1883" s="92">
        <v>15857.4</v>
      </c>
      <c r="G1883" s="93" t="s">
        <v>25615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25615</v>
      </c>
      <c r="C1884" s="84" t="s">
        <v>26002</v>
      </c>
      <c r="D1884" s="82">
        <v>26079</v>
      </c>
      <c r="E1884" s="85" t="s">
        <v>3946</v>
      </c>
      <c r="F1884" s="86">
        <v>3712</v>
      </c>
      <c r="G1884" s="87" t="s">
        <v>25556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25615</v>
      </c>
      <c r="C1885" s="84" t="s">
        <v>26004</v>
      </c>
      <c r="D1885" s="82">
        <v>26080</v>
      </c>
      <c r="E1885" s="85" t="s">
        <v>3948</v>
      </c>
      <c r="F1885" s="86">
        <v>9351.6</v>
      </c>
      <c r="G1885" s="87" t="s">
        <v>25556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25615</v>
      </c>
      <c r="C1886" s="90" t="s">
        <v>26005</v>
      </c>
      <c r="D1886" s="81">
        <v>26081</v>
      </c>
      <c r="E1886" s="91" t="s">
        <v>4217</v>
      </c>
      <c r="F1886" s="92">
        <v>462.6</v>
      </c>
      <c r="G1886" s="93" t="s">
        <v>25615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25615</v>
      </c>
      <c r="C1887" s="84" t="s">
        <v>26006</v>
      </c>
      <c r="D1887" s="82">
        <v>26082</v>
      </c>
      <c r="E1887" s="85" t="s">
        <v>3941</v>
      </c>
      <c r="F1887" s="86">
        <v>4007.2</v>
      </c>
      <c r="G1887" s="87" t="s">
        <v>25973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25615</v>
      </c>
      <c r="C1888" s="90" t="s">
        <v>26007</v>
      </c>
      <c r="D1888" s="81">
        <v>26083</v>
      </c>
      <c r="E1888" s="91" t="s">
        <v>4126</v>
      </c>
      <c r="F1888" s="92">
        <v>704</v>
      </c>
      <c r="G1888" s="93" t="s">
        <v>25615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25615</v>
      </c>
      <c r="C1889" s="84" t="s">
        <v>26008</v>
      </c>
      <c r="D1889" s="82">
        <v>26084</v>
      </c>
      <c r="E1889" s="85" t="s">
        <v>3949</v>
      </c>
      <c r="F1889" s="86">
        <v>18237.900000000001</v>
      </c>
      <c r="G1889" s="87" t="s">
        <v>25556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25615</v>
      </c>
      <c r="C1890" s="90" t="s">
        <v>26009</v>
      </c>
      <c r="D1890" s="81">
        <v>26085</v>
      </c>
      <c r="E1890" s="91" t="s">
        <v>3950</v>
      </c>
      <c r="F1890" s="92">
        <v>36878.400000000001</v>
      </c>
      <c r="G1890" s="93" t="s">
        <v>25896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25615</v>
      </c>
      <c r="C1891" s="84" t="s">
        <v>26010</v>
      </c>
      <c r="D1891" s="82">
        <v>26086</v>
      </c>
      <c r="E1891" s="85" t="s">
        <v>3945</v>
      </c>
      <c r="F1891" s="86">
        <v>4151.1000000000004</v>
      </c>
      <c r="G1891" s="87" t="s">
        <v>25615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25615</v>
      </c>
      <c r="C1892" s="90" t="s">
        <v>26011</v>
      </c>
      <c r="D1892" s="81">
        <v>26087</v>
      </c>
      <c r="E1892" s="91" t="s">
        <v>3962</v>
      </c>
      <c r="F1892" s="92">
        <v>9200.5</v>
      </c>
      <c r="G1892" s="93" t="s">
        <v>25615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25615</v>
      </c>
      <c r="C1893" s="84" t="s">
        <v>26012</v>
      </c>
      <c r="D1893" s="82">
        <v>26088</v>
      </c>
      <c r="E1893" s="85" t="s">
        <v>4126</v>
      </c>
      <c r="F1893" s="86">
        <v>289</v>
      </c>
      <c r="G1893" s="87" t="s">
        <v>25615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25615</v>
      </c>
      <c r="C1894" s="90" t="s">
        <v>26013</v>
      </c>
      <c r="D1894" s="81">
        <v>26089</v>
      </c>
      <c r="E1894" s="91" t="s">
        <v>4086</v>
      </c>
      <c r="F1894" s="92">
        <v>1999.2</v>
      </c>
      <c r="G1894" s="93" t="s">
        <v>25615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25615</v>
      </c>
      <c r="C1895" s="90" t="s">
        <v>26015</v>
      </c>
      <c r="D1895" s="81">
        <v>26090</v>
      </c>
      <c r="E1895" s="91" t="s">
        <v>3937</v>
      </c>
      <c r="F1895" s="92">
        <v>26941.1</v>
      </c>
      <c r="G1895" s="93" t="s">
        <v>25973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25615</v>
      </c>
      <c r="C1896" s="84" t="s">
        <v>26016</v>
      </c>
      <c r="D1896" s="82">
        <v>26091</v>
      </c>
      <c r="E1896" s="85" t="s">
        <v>3964</v>
      </c>
      <c r="F1896" s="86">
        <v>249.7</v>
      </c>
      <c r="G1896" s="87" t="s">
        <v>25615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25615</v>
      </c>
      <c r="C1897" s="90" t="s">
        <v>26017</v>
      </c>
      <c r="D1897" s="81">
        <v>26092</v>
      </c>
      <c r="E1897" s="91" t="s">
        <v>7758</v>
      </c>
      <c r="F1897" s="92">
        <v>3190.4</v>
      </c>
      <c r="G1897" s="93" t="s">
        <v>25615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25615</v>
      </c>
      <c r="C1898" s="84" t="s">
        <v>26018</v>
      </c>
      <c r="D1898" s="82">
        <v>26093</v>
      </c>
      <c r="E1898" s="85" t="s">
        <v>4321</v>
      </c>
      <c r="F1898" s="86">
        <v>9826.92</v>
      </c>
      <c r="G1898" s="87" t="s">
        <v>25615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25615</v>
      </c>
      <c r="C1899" s="90" t="s">
        <v>26019</v>
      </c>
      <c r="D1899" s="81">
        <v>26094</v>
      </c>
      <c r="E1899" s="91" t="s">
        <v>3964</v>
      </c>
      <c r="F1899" s="92">
        <v>4245.3999999999996</v>
      </c>
      <c r="G1899" s="93" t="s">
        <v>25615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25615</v>
      </c>
      <c r="C1900" s="84" t="s">
        <v>26020</v>
      </c>
      <c r="D1900" s="82">
        <v>26095</v>
      </c>
      <c r="E1900" s="85" t="s">
        <v>4057</v>
      </c>
      <c r="F1900" s="86">
        <v>3192</v>
      </c>
      <c r="G1900" s="87" t="s">
        <v>25615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25615</v>
      </c>
      <c r="C1901" s="90" t="s">
        <v>26021</v>
      </c>
      <c r="D1901" s="81">
        <v>26096</v>
      </c>
      <c r="E1901" s="91" t="s">
        <v>4135</v>
      </c>
      <c r="F1901" s="92">
        <v>8814</v>
      </c>
      <c r="G1901" s="93" t="s">
        <v>25615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25615</v>
      </c>
      <c r="C1902" s="84" t="s">
        <v>26022</v>
      </c>
      <c r="D1902" s="82">
        <v>26097</v>
      </c>
      <c r="E1902" s="85" t="s">
        <v>3964</v>
      </c>
      <c r="F1902" s="86">
        <v>2070.4</v>
      </c>
      <c r="G1902" s="87" t="s">
        <v>25615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25615</v>
      </c>
      <c r="C1903" s="90" t="s">
        <v>26023</v>
      </c>
      <c r="D1903" s="81">
        <v>26098</v>
      </c>
      <c r="E1903" s="91" t="s">
        <v>3958</v>
      </c>
      <c r="F1903" s="92">
        <v>1928.2</v>
      </c>
      <c r="G1903" s="93" t="s">
        <v>25615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25615</v>
      </c>
      <c r="C1904" s="84" t="s">
        <v>26024</v>
      </c>
      <c r="D1904" s="82">
        <v>26099</v>
      </c>
      <c r="E1904" s="85" t="s">
        <v>4041</v>
      </c>
      <c r="F1904" s="86">
        <v>2070.8000000000002</v>
      </c>
      <c r="G1904" s="87" t="s">
        <v>25615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25615</v>
      </c>
      <c r="C1905" s="90" t="s">
        <v>26027</v>
      </c>
      <c r="D1905" s="81">
        <v>26100</v>
      </c>
      <c r="E1905" s="91" t="s">
        <v>3996</v>
      </c>
      <c r="F1905" s="92">
        <v>14733.4</v>
      </c>
      <c r="G1905" s="93" t="s">
        <v>25615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25615</v>
      </c>
      <c r="C1906" s="84" t="s">
        <v>26028</v>
      </c>
      <c r="D1906" s="82">
        <v>26101</v>
      </c>
      <c r="E1906" s="85" t="s">
        <v>3964</v>
      </c>
      <c r="F1906" s="86">
        <v>550</v>
      </c>
      <c r="G1906" s="87" t="s">
        <v>25615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25615</v>
      </c>
      <c r="C1907" s="90" t="s">
        <v>26029</v>
      </c>
      <c r="D1907" s="81">
        <v>26102</v>
      </c>
      <c r="E1907" s="91" t="s">
        <v>4154</v>
      </c>
      <c r="F1907" s="92">
        <v>3500.3</v>
      </c>
      <c r="G1907" s="93" t="s">
        <v>25615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25615</v>
      </c>
      <c r="C1908" s="84" t="s">
        <v>26030</v>
      </c>
      <c r="D1908" s="82">
        <v>26103</v>
      </c>
      <c r="E1908" s="85" t="s">
        <v>3953</v>
      </c>
      <c r="F1908" s="86">
        <v>1435</v>
      </c>
      <c r="G1908" s="87" t="s">
        <v>25615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25615</v>
      </c>
      <c r="C1909" s="90" t="s">
        <v>26031</v>
      </c>
      <c r="D1909" s="81">
        <v>26104</v>
      </c>
      <c r="E1909" s="91" t="s">
        <v>3969</v>
      </c>
      <c r="F1909" s="92">
        <v>3142.4</v>
      </c>
      <c r="G1909" s="93" t="s">
        <v>25615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25615</v>
      </c>
      <c r="C1910" s="84" t="s">
        <v>26032</v>
      </c>
      <c r="D1910" s="82">
        <v>26105</v>
      </c>
      <c r="E1910" s="85" t="s">
        <v>3969</v>
      </c>
      <c r="F1910" s="86">
        <v>2409.6</v>
      </c>
      <c r="G1910" s="87" t="s">
        <v>25615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25615</v>
      </c>
      <c r="C1911" s="90" t="s">
        <v>26033</v>
      </c>
      <c r="D1911" s="81">
        <v>26106</v>
      </c>
      <c r="E1911" s="91" t="s">
        <v>4194</v>
      </c>
      <c r="F1911" s="92">
        <v>3015</v>
      </c>
      <c r="G1911" s="93" t="s">
        <v>25615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25615</v>
      </c>
      <c r="C1912" s="84" t="s">
        <v>26034</v>
      </c>
      <c r="D1912" s="82">
        <v>26107</v>
      </c>
      <c r="E1912" s="85" t="s">
        <v>4194</v>
      </c>
      <c r="F1912" s="86">
        <v>3550.5</v>
      </c>
      <c r="G1912" s="87" t="s">
        <v>25615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25615</v>
      </c>
      <c r="C1913" s="90" t="s">
        <v>26035</v>
      </c>
      <c r="D1913" s="81">
        <v>26108</v>
      </c>
      <c r="E1913" s="91" t="s">
        <v>3964</v>
      </c>
      <c r="F1913" s="92">
        <v>1908.4</v>
      </c>
      <c r="G1913" s="93" t="s">
        <v>25615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25615</v>
      </c>
      <c r="C1914" s="84" t="s">
        <v>26036</v>
      </c>
      <c r="D1914" s="82">
        <v>26109</v>
      </c>
      <c r="E1914" s="85" t="s">
        <v>3999</v>
      </c>
      <c r="F1914" s="86">
        <v>4232.6000000000004</v>
      </c>
      <c r="G1914" s="87" t="s">
        <v>25615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25615</v>
      </c>
      <c r="C1915" s="84" t="s">
        <v>26038</v>
      </c>
      <c r="D1915" s="82">
        <v>26110</v>
      </c>
      <c r="E1915" s="85" t="s">
        <v>4327</v>
      </c>
      <c r="F1915" s="86">
        <v>10822</v>
      </c>
      <c r="G1915" s="87" t="s">
        <v>25615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25615</v>
      </c>
      <c r="C1916" s="90" t="s">
        <v>26039</v>
      </c>
      <c r="D1916" s="81">
        <v>26111</v>
      </c>
      <c r="E1916" s="91" t="s">
        <v>3966</v>
      </c>
      <c r="F1916" s="92">
        <v>2545.8000000000002</v>
      </c>
      <c r="G1916" s="93" t="s">
        <v>25615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25615</v>
      </c>
      <c r="C1917" s="84" t="s">
        <v>26040</v>
      </c>
      <c r="D1917" s="82">
        <v>26112</v>
      </c>
      <c r="E1917" s="85" t="s">
        <v>4037</v>
      </c>
      <c r="F1917" s="86">
        <v>1627.2</v>
      </c>
      <c r="G1917" s="87" t="s">
        <v>25615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25615</v>
      </c>
      <c r="C1918" s="90" t="s">
        <v>26041</v>
      </c>
      <c r="D1918" s="81">
        <v>26113</v>
      </c>
      <c r="E1918" s="91" t="s">
        <v>3952</v>
      </c>
      <c r="F1918" s="92">
        <v>658</v>
      </c>
      <c r="G1918" s="93" t="s">
        <v>25615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25615</v>
      </c>
      <c r="C1919" s="84" t="s">
        <v>26042</v>
      </c>
      <c r="D1919" s="82">
        <v>26114</v>
      </c>
      <c r="E1919" s="85" t="s">
        <v>3991</v>
      </c>
      <c r="F1919" s="86">
        <v>5294.6</v>
      </c>
      <c r="G1919" s="87" t="s">
        <v>25615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25615</v>
      </c>
      <c r="C1920" s="90" t="s">
        <v>26043</v>
      </c>
      <c r="D1920" s="81">
        <v>26115</v>
      </c>
      <c r="E1920" s="91" t="s">
        <v>4091</v>
      </c>
      <c r="F1920" s="92">
        <v>3694.8</v>
      </c>
      <c r="G1920" s="93" t="s">
        <v>25615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25615</v>
      </c>
      <c r="C1921" s="84" t="s">
        <v>26044</v>
      </c>
      <c r="D1921" s="82">
        <v>26116</v>
      </c>
      <c r="E1921" s="85" t="s">
        <v>3977</v>
      </c>
      <c r="F1921" s="86">
        <v>3888</v>
      </c>
      <c r="G1921" s="87" t="s">
        <v>25615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25615</v>
      </c>
      <c r="C1922" s="90" t="s">
        <v>26045</v>
      </c>
      <c r="D1922" s="81">
        <v>26117</v>
      </c>
      <c r="E1922" s="91" t="s">
        <v>4049</v>
      </c>
      <c r="F1922" s="92">
        <v>2106.6</v>
      </c>
      <c r="G1922" s="93" t="s">
        <v>25615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25615</v>
      </c>
      <c r="C1923" s="84" t="s">
        <v>26046</v>
      </c>
      <c r="D1923" s="82">
        <v>26118</v>
      </c>
      <c r="E1923" s="85" t="s">
        <v>4059</v>
      </c>
      <c r="F1923" s="86">
        <v>3014.5</v>
      </c>
      <c r="G1923" s="87" t="s">
        <v>25615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25615</v>
      </c>
      <c r="C1924" s="90" t="s">
        <v>26047</v>
      </c>
      <c r="D1924" s="81">
        <v>26119</v>
      </c>
      <c r="E1924" s="91" t="s">
        <v>4061</v>
      </c>
      <c r="F1924" s="92">
        <v>16404.900000000001</v>
      </c>
      <c r="G1924" s="93" t="s">
        <v>25615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25615</v>
      </c>
      <c r="C1925" s="90" t="s">
        <v>26049</v>
      </c>
      <c r="D1925" s="81">
        <v>26120</v>
      </c>
      <c r="E1925" s="91" t="s">
        <v>3989</v>
      </c>
      <c r="F1925" s="92">
        <v>431.2</v>
      </c>
      <c r="G1925" s="93" t="s">
        <v>25615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25615</v>
      </c>
      <c r="C1926" s="84" t="s">
        <v>26050</v>
      </c>
      <c r="D1926" s="82">
        <v>26121</v>
      </c>
      <c r="E1926" s="85" t="s">
        <v>4133</v>
      </c>
      <c r="F1926" s="86">
        <v>820</v>
      </c>
      <c r="G1926" s="87" t="s">
        <v>25615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25615</v>
      </c>
      <c r="C1927" s="90" t="s">
        <v>26051</v>
      </c>
      <c r="D1927" s="81">
        <v>26122</v>
      </c>
      <c r="E1927" s="91" t="s">
        <v>4043</v>
      </c>
      <c r="F1927" s="92">
        <v>47380.6</v>
      </c>
      <c r="G1927" s="93" t="s">
        <v>25896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25615</v>
      </c>
      <c r="C1928" s="84" t="s">
        <v>26052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25615</v>
      </c>
      <c r="C1929" s="90" t="s">
        <v>26053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25615</v>
      </c>
      <c r="C1930" s="84" t="s">
        <v>26054</v>
      </c>
      <c r="D1930" s="82">
        <v>26125</v>
      </c>
      <c r="E1930" s="85" t="s">
        <v>4040</v>
      </c>
      <c r="F1930" s="86">
        <v>29582</v>
      </c>
      <c r="G1930" s="87" t="s">
        <v>25896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25615</v>
      </c>
      <c r="C1931" s="90" t="s">
        <v>26055</v>
      </c>
      <c r="D1931" s="81">
        <v>26126</v>
      </c>
      <c r="E1931" s="91" t="s">
        <v>4038</v>
      </c>
      <c r="F1931" s="92">
        <v>25730.2</v>
      </c>
      <c r="G1931" s="93" t="s">
        <v>25896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25615</v>
      </c>
      <c r="C1932" s="84" t="s">
        <v>26056</v>
      </c>
      <c r="D1932" s="82">
        <v>26127</v>
      </c>
      <c r="E1932" s="85" t="s">
        <v>4039</v>
      </c>
      <c r="F1932" s="86">
        <v>18825</v>
      </c>
      <c r="G1932" s="87" t="s">
        <v>25896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25615</v>
      </c>
      <c r="C1933" s="90" t="s">
        <v>26057</v>
      </c>
      <c r="D1933" s="81">
        <v>26128</v>
      </c>
      <c r="E1933" s="91" t="s">
        <v>4009</v>
      </c>
      <c r="F1933" s="92">
        <v>492</v>
      </c>
      <c r="G1933" s="93" t="s">
        <v>25973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25615</v>
      </c>
      <c r="C1934" s="84" t="s">
        <v>26058</v>
      </c>
      <c r="D1934" s="82">
        <v>26129</v>
      </c>
      <c r="E1934" s="85" t="s">
        <v>4007</v>
      </c>
      <c r="F1934" s="86">
        <v>2254.8000000000002</v>
      </c>
      <c r="G1934" s="87" t="s">
        <v>25973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25615</v>
      </c>
      <c r="C1935" s="84" t="s">
        <v>26060</v>
      </c>
      <c r="D1935" s="82">
        <v>26130</v>
      </c>
      <c r="E1935" s="85" t="s">
        <v>3974</v>
      </c>
      <c r="F1935" s="86">
        <v>4100</v>
      </c>
      <c r="G1935" s="87" t="s">
        <v>25973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25615</v>
      </c>
      <c r="C1936" s="90" t="s">
        <v>26061</v>
      </c>
      <c r="D1936" s="81">
        <v>26131</v>
      </c>
      <c r="E1936" s="91" t="s">
        <v>4005</v>
      </c>
      <c r="F1936" s="92">
        <v>2096.5</v>
      </c>
      <c r="G1936" s="93" t="s">
        <v>25973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25615</v>
      </c>
      <c r="C1937" s="84" t="s">
        <v>26062</v>
      </c>
      <c r="D1937" s="82">
        <v>26132</v>
      </c>
      <c r="E1937" s="85" t="s">
        <v>4085</v>
      </c>
      <c r="F1937" s="86">
        <v>33096</v>
      </c>
      <c r="G1937" s="87" t="s">
        <v>25973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25615</v>
      </c>
      <c r="C1938" s="90" t="s">
        <v>26063</v>
      </c>
      <c r="D1938" s="81">
        <v>26133</v>
      </c>
      <c r="E1938" s="91" t="s">
        <v>4174</v>
      </c>
      <c r="F1938" s="92">
        <v>1230</v>
      </c>
      <c r="G1938" s="93" t="s">
        <v>25973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25615</v>
      </c>
      <c r="C1939" s="84" t="s">
        <v>26064</v>
      </c>
      <c r="D1939" s="82">
        <v>26134</v>
      </c>
      <c r="E1939" s="85" t="s">
        <v>4044</v>
      </c>
      <c r="F1939" s="86">
        <v>6174</v>
      </c>
      <c r="G1939" s="87" t="s">
        <v>25973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25615</v>
      </c>
      <c r="C1940" s="90" t="s">
        <v>26065</v>
      </c>
      <c r="D1940" s="81">
        <v>26135</v>
      </c>
      <c r="E1940" s="91" t="s">
        <v>3965</v>
      </c>
      <c r="F1940" s="92">
        <v>820</v>
      </c>
      <c r="G1940" s="93" t="s">
        <v>25973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25615</v>
      </c>
      <c r="C1941" s="84" t="s">
        <v>26066</v>
      </c>
      <c r="D1941" s="82">
        <v>26136</v>
      </c>
      <c r="E1941" s="85" t="s">
        <v>4116</v>
      </c>
      <c r="F1941" s="86">
        <v>9976</v>
      </c>
      <c r="G1941" s="87" t="s">
        <v>25973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25615</v>
      </c>
      <c r="C1942" s="90" t="s">
        <v>26067</v>
      </c>
      <c r="D1942" s="81">
        <v>26137</v>
      </c>
      <c r="E1942" s="91" t="s">
        <v>4130</v>
      </c>
      <c r="F1942" s="92">
        <v>46839.6</v>
      </c>
      <c r="G1942" s="93" t="s">
        <v>26068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25615</v>
      </c>
      <c r="C1943" s="84" t="s">
        <v>26069</v>
      </c>
      <c r="D1943" s="82">
        <v>26138</v>
      </c>
      <c r="E1943" s="85" t="s">
        <v>4053</v>
      </c>
      <c r="F1943" s="86">
        <v>3003.8</v>
      </c>
      <c r="G1943" s="87" t="s">
        <v>25615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25615</v>
      </c>
      <c r="C1944" s="90" t="s">
        <v>26070</v>
      </c>
      <c r="D1944" s="81">
        <v>26139</v>
      </c>
      <c r="E1944" s="91" t="s">
        <v>5527</v>
      </c>
      <c r="F1944" s="92">
        <v>3648.2</v>
      </c>
      <c r="G1944" s="93" t="s">
        <v>25615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25615</v>
      </c>
      <c r="C1945" s="90" t="s">
        <v>26072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25615</v>
      </c>
      <c r="C1946" s="84" t="s">
        <v>26073</v>
      </c>
      <c r="D1946" s="82">
        <v>26141</v>
      </c>
      <c r="E1946" s="85" t="s">
        <v>4096</v>
      </c>
      <c r="F1946" s="86">
        <v>3205.6</v>
      </c>
      <c r="G1946" s="87" t="s">
        <v>25615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25615</v>
      </c>
      <c r="C1947" s="90" t="s">
        <v>26074</v>
      </c>
      <c r="D1947" s="81">
        <v>26142</v>
      </c>
      <c r="E1947" s="91" t="s">
        <v>3988</v>
      </c>
      <c r="F1947" s="92">
        <v>10342.98</v>
      </c>
      <c r="G1947" s="93" t="s">
        <v>25973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25615</v>
      </c>
      <c r="C1948" s="84" t="s">
        <v>26075</v>
      </c>
      <c r="D1948" s="82">
        <v>26143</v>
      </c>
      <c r="E1948" s="85" t="s">
        <v>4045</v>
      </c>
      <c r="F1948" s="86">
        <v>3105.8</v>
      </c>
      <c r="G1948" s="87" t="s">
        <v>25973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25615</v>
      </c>
      <c r="C1949" s="90" t="s">
        <v>26076</v>
      </c>
      <c r="D1949" s="81">
        <v>26144</v>
      </c>
      <c r="E1949" s="91" t="s">
        <v>4065</v>
      </c>
      <c r="F1949" s="92">
        <v>10773.4</v>
      </c>
      <c r="G1949" s="93" t="s">
        <v>25973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25615</v>
      </c>
      <c r="C1950" s="84" t="s">
        <v>26077</v>
      </c>
      <c r="D1950" s="82">
        <v>26145</v>
      </c>
      <c r="E1950" s="85" t="s">
        <v>4046</v>
      </c>
      <c r="F1950" s="86">
        <v>2942.8</v>
      </c>
      <c r="G1950" s="87" t="s">
        <v>25973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25615</v>
      </c>
      <c r="C1951" s="90" t="s">
        <v>26078</v>
      </c>
      <c r="D1951" s="81">
        <v>26146</v>
      </c>
      <c r="E1951" s="91" t="s">
        <v>25218</v>
      </c>
      <c r="F1951" s="92">
        <v>1017</v>
      </c>
      <c r="G1951" s="93" t="s">
        <v>25973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25615</v>
      </c>
      <c r="C1952" s="84" t="s">
        <v>26079</v>
      </c>
      <c r="D1952" s="82">
        <v>26147</v>
      </c>
      <c r="E1952" s="85" t="s">
        <v>4138</v>
      </c>
      <c r="F1952" s="86">
        <v>2788.8</v>
      </c>
      <c r="G1952" s="87" t="s">
        <v>25973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25615</v>
      </c>
      <c r="C1953" s="90" t="s">
        <v>26080</v>
      </c>
      <c r="D1953" s="81">
        <v>26148</v>
      </c>
      <c r="E1953" s="91" t="s">
        <v>3985</v>
      </c>
      <c r="F1953" s="92">
        <v>334.8</v>
      </c>
      <c r="G1953" s="93" t="s">
        <v>25973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25615</v>
      </c>
      <c r="C1954" s="84" t="s">
        <v>26081</v>
      </c>
      <c r="D1954" s="82">
        <v>26149</v>
      </c>
      <c r="E1954" s="85" t="s">
        <v>4137</v>
      </c>
      <c r="F1954" s="86">
        <v>2287.6</v>
      </c>
      <c r="G1954" s="87" t="s">
        <v>25973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25615</v>
      </c>
      <c r="C1955" s="84" t="s">
        <v>26083</v>
      </c>
      <c r="D1955" s="82">
        <v>26150</v>
      </c>
      <c r="E1955" s="85" t="s">
        <v>3964</v>
      </c>
      <c r="F1955" s="86">
        <v>684</v>
      </c>
      <c r="G1955" s="87" t="s">
        <v>25615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25615</v>
      </c>
      <c r="C1956" s="90" t="s">
        <v>26084</v>
      </c>
      <c r="D1956" s="81">
        <v>26151</v>
      </c>
      <c r="E1956" s="91" t="s">
        <v>4064</v>
      </c>
      <c r="F1956" s="92">
        <v>10517.8</v>
      </c>
      <c r="G1956" s="93" t="s">
        <v>25896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25615</v>
      </c>
      <c r="C1957" s="84" t="s">
        <v>26085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25615</v>
      </c>
      <c r="C1958" s="90" t="s">
        <v>26086</v>
      </c>
      <c r="D1958" s="81">
        <v>26153</v>
      </c>
      <c r="E1958" s="91" t="s">
        <v>4062</v>
      </c>
      <c r="F1958" s="92">
        <v>10000</v>
      </c>
      <c r="G1958" s="93" t="s">
        <v>25973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25615</v>
      </c>
      <c r="C1959" s="84" t="s">
        <v>26087</v>
      </c>
      <c r="D1959" s="82">
        <v>26154</v>
      </c>
      <c r="E1959" s="85" t="s">
        <v>4072</v>
      </c>
      <c r="F1959" s="86">
        <v>1098.4000000000001</v>
      </c>
      <c r="G1959" s="87" t="s">
        <v>25615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25615</v>
      </c>
      <c r="C1960" s="90" t="s">
        <v>26088</v>
      </c>
      <c r="D1960" s="81">
        <v>26155</v>
      </c>
      <c r="E1960" s="91" t="s">
        <v>3964</v>
      </c>
      <c r="F1960" s="92">
        <v>4559</v>
      </c>
      <c r="G1960" s="93" t="s">
        <v>25615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25615</v>
      </c>
      <c r="C1961" s="84" t="s">
        <v>26089</v>
      </c>
      <c r="D1961" s="82">
        <v>26156</v>
      </c>
      <c r="E1961" s="85" t="s">
        <v>3979</v>
      </c>
      <c r="F1961" s="86">
        <v>2994.6</v>
      </c>
      <c r="G1961" s="87" t="s">
        <v>25615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25615</v>
      </c>
      <c r="C1962" s="90" t="s">
        <v>26090</v>
      </c>
      <c r="D1962" s="81">
        <v>26157</v>
      </c>
      <c r="E1962" s="91" t="s">
        <v>4012</v>
      </c>
      <c r="F1962" s="92">
        <v>1116</v>
      </c>
      <c r="G1962" s="93" t="s">
        <v>25615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25615</v>
      </c>
      <c r="C1963" s="84" t="s">
        <v>26091</v>
      </c>
      <c r="D1963" s="82">
        <v>26158</v>
      </c>
      <c r="E1963" s="85" t="s">
        <v>3979</v>
      </c>
      <c r="F1963" s="86">
        <v>600</v>
      </c>
      <c r="G1963" s="87" t="s">
        <v>25615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25615</v>
      </c>
      <c r="C1964" s="90" t="s">
        <v>26092</v>
      </c>
      <c r="D1964" s="81">
        <v>26159</v>
      </c>
      <c r="E1964" s="91" t="s">
        <v>4099</v>
      </c>
      <c r="F1964" s="92">
        <v>1206.08</v>
      </c>
      <c r="G1964" s="93" t="s">
        <v>25615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25615</v>
      </c>
      <c r="C1965" s="90" t="s">
        <v>26094</v>
      </c>
      <c r="D1965" s="81">
        <v>26160</v>
      </c>
      <c r="E1965" s="91" t="s">
        <v>3978</v>
      </c>
      <c r="F1965" s="92">
        <v>6369.3</v>
      </c>
      <c r="G1965" s="93" t="s">
        <v>25973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25615</v>
      </c>
      <c r="C1966" s="84" t="s">
        <v>26095</v>
      </c>
      <c r="D1966" s="82">
        <v>26161</v>
      </c>
      <c r="E1966" s="85" t="s">
        <v>4017</v>
      </c>
      <c r="F1966" s="86">
        <v>57160.4</v>
      </c>
      <c r="G1966" s="87" t="s">
        <v>26096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25615</v>
      </c>
      <c r="C1967" s="90" t="s">
        <v>26097</v>
      </c>
      <c r="D1967" s="81">
        <v>26162</v>
      </c>
      <c r="E1967" s="91" t="s">
        <v>4061</v>
      </c>
      <c r="F1967" s="92">
        <v>5798.4</v>
      </c>
      <c r="G1967" s="93" t="s">
        <v>25615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25615</v>
      </c>
      <c r="C1968" s="84" t="s">
        <v>26098</v>
      </c>
      <c r="D1968" s="82">
        <v>26163</v>
      </c>
      <c r="E1968" s="85" t="s">
        <v>4017</v>
      </c>
      <c r="F1968" s="86">
        <v>1040</v>
      </c>
      <c r="G1968" s="87" t="s">
        <v>26096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25615</v>
      </c>
      <c r="C1969" s="90" t="s">
        <v>26099</v>
      </c>
      <c r="D1969" s="81">
        <v>26164</v>
      </c>
      <c r="E1969" s="91" t="s">
        <v>3998</v>
      </c>
      <c r="F1969" s="92">
        <v>39861.599999999999</v>
      </c>
      <c r="G1969" s="93" t="s">
        <v>25973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25615</v>
      </c>
      <c r="C1970" s="84" t="s">
        <v>26100</v>
      </c>
      <c r="D1970" s="82">
        <v>26165</v>
      </c>
      <c r="E1970" s="85" t="s">
        <v>4100</v>
      </c>
      <c r="F1970" s="86">
        <v>410</v>
      </c>
      <c r="G1970" s="87" t="s">
        <v>25973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25615</v>
      </c>
      <c r="C1971" s="90" t="s">
        <v>26101</v>
      </c>
      <c r="D1971" s="81">
        <v>26166</v>
      </c>
      <c r="E1971" s="91" t="s">
        <v>4001</v>
      </c>
      <c r="F1971" s="92">
        <v>2050</v>
      </c>
      <c r="G1971" s="93" t="s">
        <v>25973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25615</v>
      </c>
      <c r="C1972" s="84" t="s">
        <v>26102</v>
      </c>
      <c r="D1972" s="82">
        <v>26167</v>
      </c>
      <c r="E1972" s="85" t="s">
        <v>4136</v>
      </c>
      <c r="F1972" s="86">
        <v>4888.8999999999996</v>
      </c>
      <c r="G1972" s="87" t="s">
        <v>25973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25615</v>
      </c>
      <c r="C1973" s="90" t="s">
        <v>26103</v>
      </c>
      <c r="D1973" s="81">
        <v>26168</v>
      </c>
      <c r="E1973" s="91" t="s">
        <v>4096</v>
      </c>
      <c r="F1973" s="92">
        <v>708.4</v>
      </c>
      <c r="G1973" s="93" t="s">
        <v>25615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25615</v>
      </c>
      <c r="C1974" s="84" t="s">
        <v>26104</v>
      </c>
      <c r="D1974" s="82">
        <v>26169</v>
      </c>
      <c r="E1974" s="85" t="s">
        <v>4163</v>
      </c>
      <c r="F1974" s="86">
        <v>249.6</v>
      </c>
      <c r="G1974" s="87" t="s">
        <v>25896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25615</v>
      </c>
      <c r="C1975" s="84" t="s">
        <v>26106</v>
      </c>
      <c r="D1975" s="82">
        <v>26170</v>
      </c>
      <c r="E1975" s="85" t="s">
        <v>4068</v>
      </c>
      <c r="F1975" s="86">
        <v>4276.2</v>
      </c>
      <c r="G1975" s="87" t="s">
        <v>25749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25615</v>
      </c>
      <c r="C1976" s="90" t="s">
        <v>26107</v>
      </c>
      <c r="D1976" s="81">
        <v>26171</v>
      </c>
      <c r="E1976" s="91" t="s">
        <v>3964</v>
      </c>
      <c r="F1976" s="92">
        <v>3733.6</v>
      </c>
      <c r="G1976" s="93" t="s">
        <v>25615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25615</v>
      </c>
      <c r="C1977" s="84" t="s">
        <v>26108</v>
      </c>
      <c r="D1977" s="82">
        <v>26172</v>
      </c>
      <c r="E1977" s="85" t="s">
        <v>4106</v>
      </c>
      <c r="F1977" s="86">
        <v>649.79999999999995</v>
      </c>
      <c r="G1977" s="87" t="s">
        <v>25615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25615</v>
      </c>
      <c r="C1978" s="90" t="s">
        <v>26109</v>
      </c>
      <c r="D1978" s="81">
        <v>26173</v>
      </c>
      <c r="E1978" s="91" t="s">
        <v>3964</v>
      </c>
      <c r="F1978" s="92">
        <v>416</v>
      </c>
      <c r="G1978" s="93" t="s">
        <v>25615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25615</v>
      </c>
      <c r="C1979" s="84" t="s">
        <v>26110</v>
      </c>
      <c r="D1979" s="82">
        <v>26174</v>
      </c>
      <c r="E1979" s="85" t="s">
        <v>4003</v>
      </c>
      <c r="F1979" s="86">
        <v>9631.82</v>
      </c>
      <c r="G1979" s="87" t="s">
        <v>25912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25615</v>
      </c>
      <c r="C1980" s="90" t="s">
        <v>26111</v>
      </c>
      <c r="D1980" s="81">
        <v>26175</v>
      </c>
      <c r="E1980" s="91" t="s">
        <v>4052</v>
      </c>
      <c r="F1980" s="92">
        <v>10238.6</v>
      </c>
      <c r="G1980" s="93" t="s">
        <v>25973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25615</v>
      </c>
      <c r="C1981" s="84" t="s">
        <v>26112</v>
      </c>
      <c r="D1981" s="82">
        <v>26176</v>
      </c>
      <c r="E1981" s="85" t="s">
        <v>3964</v>
      </c>
      <c r="F1981" s="86">
        <v>410</v>
      </c>
      <c r="G1981" s="87" t="s">
        <v>25615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25615</v>
      </c>
      <c r="C1982" s="90" t="s">
        <v>26113</v>
      </c>
      <c r="D1982" s="81">
        <v>26177</v>
      </c>
      <c r="E1982" s="91" t="s">
        <v>3948</v>
      </c>
      <c r="F1982" s="92">
        <v>520</v>
      </c>
      <c r="G1982" s="93" t="s">
        <v>25615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25615</v>
      </c>
      <c r="C1983" s="84" t="s">
        <v>26114</v>
      </c>
      <c r="D1983" s="82">
        <v>26178</v>
      </c>
      <c r="E1983" s="85" t="s">
        <v>11256</v>
      </c>
      <c r="F1983" s="86">
        <v>2050</v>
      </c>
      <c r="G1983" s="87" t="s">
        <v>25896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25973</v>
      </c>
      <c r="C1984" s="90" t="s">
        <v>26115</v>
      </c>
      <c r="D1984" s="81">
        <v>26179</v>
      </c>
      <c r="E1984" s="91" t="s">
        <v>4035</v>
      </c>
      <c r="F1984" s="92">
        <v>11866</v>
      </c>
      <c r="G1984" s="93" t="s">
        <v>25973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25973</v>
      </c>
      <c r="C1985" s="90" t="s">
        <v>26117</v>
      </c>
      <c r="D1985" s="81">
        <v>26180</v>
      </c>
      <c r="E1985" s="91" t="s">
        <v>3937</v>
      </c>
      <c r="F1985" s="92">
        <v>22072.799999999999</v>
      </c>
      <c r="G1985" s="93" t="s">
        <v>25556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25973</v>
      </c>
      <c r="C1986" s="84" t="s">
        <v>26118</v>
      </c>
      <c r="D1986" s="82">
        <v>26181</v>
      </c>
      <c r="E1986" s="85" t="s">
        <v>3937</v>
      </c>
      <c r="F1986" s="86">
        <v>1507.5</v>
      </c>
      <c r="G1986" s="87" t="s">
        <v>25556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25973</v>
      </c>
      <c r="C1987" s="90" t="s">
        <v>26119</v>
      </c>
      <c r="D1987" s="81">
        <v>26182</v>
      </c>
      <c r="E1987" s="91" t="s">
        <v>3936</v>
      </c>
      <c r="F1987" s="92">
        <v>3900</v>
      </c>
      <c r="G1987" s="93" t="s">
        <v>25973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25973</v>
      </c>
      <c r="C1988" s="84" t="s">
        <v>26120</v>
      </c>
      <c r="D1988" s="82">
        <v>26183</v>
      </c>
      <c r="E1988" s="85" t="s">
        <v>3967</v>
      </c>
      <c r="F1988" s="86">
        <v>4567.5</v>
      </c>
      <c r="G1988" s="87" t="s">
        <v>25973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25973</v>
      </c>
      <c r="C1989" s="90" t="s">
        <v>26121</v>
      </c>
      <c r="D1989" s="81">
        <v>26184</v>
      </c>
      <c r="E1989" s="91" t="s">
        <v>3935</v>
      </c>
      <c r="F1989" s="92">
        <v>57746.400000000001</v>
      </c>
      <c r="G1989" s="93" t="s">
        <v>25556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25973</v>
      </c>
      <c r="C1990" s="84" t="s">
        <v>26122</v>
      </c>
      <c r="D1990" s="82">
        <v>26185</v>
      </c>
      <c r="E1990" s="85" t="s">
        <v>4630</v>
      </c>
      <c r="F1990" s="86">
        <v>436</v>
      </c>
      <c r="G1990" s="87" t="s">
        <v>25973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25973</v>
      </c>
      <c r="C1991" s="90" t="s">
        <v>26123</v>
      </c>
      <c r="D1991" s="81">
        <v>26186</v>
      </c>
      <c r="E1991" s="91" t="s">
        <v>3964</v>
      </c>
      <c r="F1991" s="92">
        <v>3831.5</v>
      </c>
      <c r="G1991" s="93" t="s">
        <v>25973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25973</v>
      </c>
      <c r="C1992" s="84" t="s">
        <v>26124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25973</v>
      </c>
      <c r="C1993" s="90" t="s">
        <v>26125</v>
      </c>
      <c r="D1993" s="81">
        <v>26188</v>
      </c>
      <c r="E1993" s="91" t="s">
        <v>3948</v>
      </c>
      <c r="F1993" s="92">
        <v>9294.2999999999993</v>
      </c>
      <c r="G1993" s="93" t="s">
        <v>25556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25973</v>
      </c>
      <c r="C1994" s="84" t="s">
        <v>26126</v>
      </c>
      <c r="D1994" s="82">
        <v>26189</v>
      </c>
      <c r="E1994" s="85" t="s">
        <v>3944</v>
      </c>
      <c r="F1994" s="86">
        <v>3408</v>
      </c>
      <c r="G1994" s="87" t="s">
        <v>25556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25973</v>
      </c>
      <c r="C1995" s="84" t="s">
        <v>26128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25973</v>
      </c>
      <c r="C1996" s="90" t="s">
        <v>26129</v>
      </c>
      <c r="D1996" s="81">
        <v>26191</v>
      </c>
      <c r="E1996" s="91" t="s">
        <v>3949</v>
      </c>
      <c r="F1996" s="92">
        <v>16019.7</v>
      </c>
      <c r="G1996" s="93" t="s">
        <v>25556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25973</v>
      </c>
      <c r="C1997" s="84" t="s">
        <v>26130</v>
      </c>
      <c r="D1997" s="82">
        <v>26192</v>
      </c>
      <c r="E1997" s="85" t="s">
        <v>4080</v>
      </c>
      <c r="F1997" s="86">
        <v>1260</v>
      </c>
      <c r="G1997" s="87" t="s">
        <v>25556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25973</v>
      </c>
      <c r="C1998" s="90" t="s">
        <v>26131</v>
      </c>
      <c r="D1998" s="81">
        <v>26193</v>
      </c>
      <c r="E1998" s="91" t="s">
        <v>3939</v>
      </c>
      <c r="F1998" s="92">
        <v>3753.6</v>
      </c>
      <c r="G1998" s="93" t="s">
        <v>25556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25973</v>
      </c>
      <c r="C1999" s="84" t="s">
        <v>26132</v>
      </c>
      <c r="D1999" s="82">
        <v>26194</v>
      </c>
      <c r="E1999" s="85" t="s">
        <v>3951</v>
      </c>
      <c r="F1999" s="86">
        <v>5910.1</v>
      </c>
      <c r="G1999" s="87" t="s">
        <v>25973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25973</v>
      </c>
      <c r="C2000" s="90" t="s">
        <v>26133</v>
      </c>
      <c r="D2000" s="81">
        <v>26195</v>
      </c>
      <c r="E2000" s="91" t="s">
        <v>3971</v>
      </c>
      <c r="F2000" s="92">
        <v>3371.8</v>
      </c>
      <c r="G2000" s="93" t="s">
        <v>25973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25973</v>
      </c>
      <c r="C2001" s="84" t="s">
        <v>26134</v>
      </c>
      <c r="D2001" s="82">
        <v>26196</v>
      </c>
      <c r="E2001" s="85" t="s">
        <v>3940</v>
      </c>
      <c r="F2001" s="86">
        <v>3619.2</v>
      </c>
      <c r="G2001" s="87" t="s">
        <v>25896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25973</v>
      </c>
      <c r="C2002" s="90" t="s">
        <v>26135</v>
      </c>
      <c r="D2002" s="81">
        <v>26197</v>
      </c>
      <c r="E2002" s="91" t="s">
        <v>11197</v>
      </c>
      <c r="F2002" s="92">
        <v>1918.4</v>
      </c>
      <c r="G2002" s="93" t="s">
        <v>25973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25973</v>
      </c>
      <c r="C2003" s="84" t="s">
        <v>26136</v>
      </c>
      <c r="D2003" s="82">
        <v>26198</v>
      </c>
      <c r="E2003" s="85" t="s">
        <v>25292</v>
      </c>
      <c r="F2003" s="86">
        <v>1098.4000000000001</v>
      </c>
      <c r="G2003" s="87" t="s">
        <v>25973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25973</v>
      </c>
      <c r="C2004" s="90" t="s">
        <v>26137</v>
      </c>
      <c r="D2004" s="81">
        <v>26199</v>
      </c>
      <c r="E2004" s="91" t="s">
        <v>4030</v>
      </c>
      <c r="F2004" s="92">
        <v>759</v>
      </c>
      <c r="G2004" s="93" t="s">
        <v>25973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25973</v>
      </c>
      <c r="C2005" s="84" t="s">
        <v>26140</v>
      </c>
      <c r="D2005" s="82">
        <v>26200</v>
      </c>
      <c r="E2005" s="85" t="s">
        <v>3956</v>
      </c>
      <c r="F2005" s="86">
        <v>1422</v>
      </c>
      <c r="G2005" s="87" t="s">
        <v>25973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25973</v>
      </c>
      <c r="C2006" s="90" t="s">
        <v>26141</v>
      </c>
      <c r="D2006" s="81">
        <v>26201</v>
      </c>
      <c r="E2006" s="91" t="s">
        <v>3942</v>
      </c>
      <c r="F2006" s="92">
        <v>3081</v>
      </c>
      <c r="G2006" s="93" t="s">
        <v>25556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25973</v>
      </c>
      <c r="C2007" s="84" t="s">
        <v>26142</v>
      </c>
      <c r="D2007" s="82">
        <v>26202</v>
      </c>
      <c r="E2007" s="85" t="s">
        <v>3954</v>
      </c>
      <c r="F2007" s="86">
        <v>7019.2</v>
      </c>
      <c r="G2007" s="87" t="s">
        <v>25973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25973</v>
      </c>
      <c r="C2008" s="90" t="s">
        <v>26143</v>
      </c>
      <c r="D2008" s="81">
        <v>26203</v>
      </c>
      <c r="E2008" s="91" t="s">
        <v>3994</v>
      </c>
      <c r="F2008" s="92">
        <v>634.79999999999995</v>
      </c>
      <c r="G2008" s="93" t="s">
        <v>25973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25973</v>
      </c>
      <c r="C2009" s="84" t="s">
        <v>26144</v>
      </c>
      <c r="D2009" s="82">
        <v>26204</v>
      </c>
      <c r="E2009" s="85" t="s">
        <v>3941</v>
      </c>
      <c r="F2009" s="86">
        <v>3355.4</v>
      </c>
      <c r="G2009" s="87" t="s">
        <v>25556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25973</v>
      </c>
      <c r="C2010" s="90" t="s">
        <v>26145</v>
      </c>
      <c r="D2010" s="81">
        <v>26205</v>
      </c>
      <c r="E2010" s="91" t="s">
        <v>3950</v>
      </c>
      <c r="F2010" s="92">
        <v>21684</v>
      </c>
      <c r="G2010" s="93" t="s">
        <v>25896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25973</v>
      </c>
      <c r="C2011" s="84" t="s">
        <v>26146</v>
      </c>
      <c r="D2011" s="82">
        <v>26206</v>
      </c>
      <c r="E2011" s="85" t="s">
        <v>3952</v>
      </c>
      <c r="F2011" s="86">
        <v>7057.6</v>
      </c>
      <c r="G2011" s="87" t="s">
        <v>26096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25973</v>
      </c>
      <c r="C2012" s="90" t="s">
        <v>26147</v>
      </c>
      <c r="D2012" s="81">
        <v>26207</v>
      </c>
      <c r="E2012" s="91" t="s">
        <v>4079</v>
      </c>
      <c r="F2012" s="92">
        <v>13800</v>
      </c>
      <c r="G2012" s="93" t="s">
        <v>25973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25973</v>
      </c>
      <c r="C2013" s="84" t="s">
        <v>26148</v>
      </c>
      <c r="D2013" s="82">
        <v>26208</v>
      </c>
      <c r="E2013" s="85" t="s">
        <v>4079</v>
      </c>
      <c r="F2013" s="86">
        <v>375</v>
      </c>
      <c r="G2013" s="87" t="s">
        <v>25973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25973</v>
      </c>
      <c r="C2014" s="90" t="s">
        <v>26149</v>
      </c>
      <c r="D2014" s="81">
        <v>26209</v>
      </c>
      <c r="E2014" s="91" t="s">
        <v>3970</v>
      </c>
      <c r="F2014" s="92">
        <v>1361.6</v>
      </c>
      <c r="G2014" s="93" t="s">
        <v>25973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25973</v>
      </c>
      <c r="C2015" s="90" t="s">
        <v>26151</v>
      </c>
      <c r="D2015" s="81">
        <v>26210</v>
      </c>
      <c r="E2015" s="91" t="s">
        <v>3953</v>
      </c>
      <c r="F2015" s="92">
        <v>900</v>
      </c>
      <c r="G2015" s="93" t="s">
        <v>25973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25973</v>
      </c>
      <c r="C2016" s="84" t="s">
        <v>26152</v>
      </c>
      <c r="D2016" s="82">
        <v>26211</v>
      </c>
      <c r="E2016" s="85" t="s">
        <v>3958</v>
      </c>
      <c r="F2016" s="86">
        <v>2371.4</v>
      </c>
      <c r="G2016" s="87" t="s">
        <v>25973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25973</v>
      </c>
      <c r="C2017" s="90" t="s">
        <v>26153</v>
      </c>
      <c r="D2017" s="81">
        <v>26212</v>
      </c>
      <c r="E2017" s="91" t="s">
        <v>3960</v>
      </c>
      <c r="F2017" s="92">
        <v>23705.200000000001</v>
      </c>
      <c r="G2017" s="93" t="s">
        <v>25973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25973</v>
      </c>
      <c r="C2018" s="84" t="s">
        <v>26154</v>
      </c>
      <c r="D2018" s="82">
        <v>26213</v>
      </c>
      <c r="E2018" s="85" t="s">
        <v>4041</v>
      </c>
      <c r="F2018" s="86">
        <v>2173.6</v>
      </c>
      <c r="G2018" s="87" t="s">
        <v>25973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25973</v>
      </c>
      <c r="C2019" s="90" t="s">
        <v>26155</v>
      </c>
      <c r="D2019" s="81">
        <v>26214</v>
      </c>
      <c r="E2019" s="91" t="s">
        <v>3999</v>
      </c>
      <c r="F2019" s="92">
        <v>4857.3</v>
      </c>
      <c r="G2019" s="93" t="s">
        <v>25973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25973</v>
      </c>
      <c r="C2020" s="84" t="s">
        <v>26156</v>
      </c>
      <c r="D2020" s="82">
        <v>26215</v>
      </c>
      <c r="E2020" s="85" t="s">
        <v>4047</v>
      </c>
      <c r="F2020" s="86">
        <v>832</v>
      </c>
      <c r="G2020" s="87" t="s">
        <v>25973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25973</v>
      </c>
      <c r="C2021" s="90" t="s">
        <v>26157</v>
      </c>
      <c r="D2021" s="81">
        <v>26216</v>
      </c>
      <c r="E2021" s="91" t="s">
        <v>4047</v>
      </c>
      <c r="F2021" s="92">
        <v>94</v>
      </c>
      <c r="G2021" s="93" t="s">
        <v>25973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25973</v>
      </c>
      <c r="C2022" s="84" t="s">
        <v>26158</v>
      </c>
      <c r="D2022" s="82">
        <v>26217</v>
      </c>
      <c r="E2022" s="85" t="s">
        <v>3969</v>
      </c>
      <c r="F2022" s="86">
        <v>1186.5</v>
      </c>
      <c r="G2022" s="87" t="s">
        <v>25973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25973</v>
      </c>
      <c r="C2023" s="90" t="s">
        <v>26159</v>
      </c>
      <c r="D2023" s="81">
        <v>26218</v>
      </c>
      <c r="E2023" s="91" t="s">
        <v>25318</v>
      </c>
      <c r="F2023" s="92">
        <v>1675.2</v>
      </c>
      <c r="G2023" s="93" t="s">
        <v>25556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25973</v>
      </c>
      <c r="C2024" s="84" t="s">
        <v>26160</v>
      </c>
      <c r="D2024" s="82">
        <v>26219</v>
      </c>
      <c r="E2024" s="85" t="s">
        <v>3962</v>
      </c>
      <c r="F2024" s="86">
        <v>5563.2</v>
      </c>
      <c r="G2024" s="87" t="s">
        <v>25973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25973</v>
      </c>
      <c r="C2025" s="84" t="s">
        <v>26162</v>
      </c>
      <c r="D2025" s="82">
        <v>26220</v>
      </c>
      <c r="E2025" s="85" t="s">
        <v>4049</v>
      </c>
      <c r="F2025" s="86">
        <v>2426.8000000000002</v>
      </c>
      <c r="G2025" s="87" t="s">
        <v>25973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25973</v>
      </c>
      <c r="C2026" s="90" t="s">
        <v>26163</v>
      </c>
      <c r="D2026" s="81">
        <v>26221</v>
      </c>
      <c r="E2026" s="91" t="s">
        <v>3991</v>
      </c>
      <c r="F2026" s="92">
        <v>4264.6000000000004</v>
      </c>
      <c r="G2026" s="93" t="s">
        <v>25973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25973</v>
      </c>
      <c r="C2027" s="84" t="s">
        <v>26164</v>
      </c>
      <c r="D2027" s="82">
        <v>26222</v>
      </c>
      <c r="E2027" s="85" t="s">
        <v>3980</v>
      </c>
      <c r="F2027" s="86">
        <v>2327.1999999999998</v>
      </c>
      <c r="G2027" s="87" t="s">
        <v>25556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25973</v>
      </c>
      <c r="C2028" s="90" t="s">
        <v>26165</v>
      </c>
      <c r="D2028" s="81">
        <v>26223</v>
      </c>
      <c r="E2028" s="91" t="s">
        <v>25218</v>
      </c>
      <c r="F2028" s="92">
        <v>1315.6</v>
      </c>
      <c r="G2028" s="93" t="s">
        <v>25556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25973</v>
      </c>
      <c r="C2029" s="84" t="s">
        <v>26166</v>
      </c>
      <c r="D2029" s="82">
        <v>26224</v>
      </c>
      <c r="E2029" s="85" t="s">
        <v>3987</v>
      </c>
      <c r="F2029" s="86">
        <v>5092.8999999999996</v>
      </c>
      <c r="G2029" s="87" t="s">
        <v>25556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25973</v>
      </c>
      <c r="C2030" s="90" t="s">
        <v>26167</v>
      </c>
      <c r="D2030" s="81">
        <v>26225</v>
      </c>
      <c r="E2030" s="91" t="s">
        <v>3987</v>
      </c>
      <c r="F2030" s="92">
        <v>793.5</v>
      </c>
      <c r="G2030" s="93" t="s">
        <v>25556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25973</v>
      </c>
      <c r="C2031" s="84" t="s">
        <v>26168</v>
      </c>
      <c r="D2031" s="82">
        <v>26226</v>
      </c>
      <c r="E2031" s="85" t="s">
        <v>4052</v>
      </c>
      <c r="F2031" s="86">
        <v>5097.3</v>
      </c>
      <c r="G2031" s="87" t="s">
        <v>25556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25973</v>
      </c>
      <c r="C2032" s="90" t="s">
        <v>26169</v>
      </c>
      <c r="D2032" s="81">
        <v>26227</v>
      </c>
      <c r="E2032" s="91" t="s">
        <v>4186</v>
      </c>
      <c r="F2032" s="92">
        <v>1903.5</v>
      </c>
      <c r="G2032" s="93" t="s">
        <v>25973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25973</v>
      </c>
      <c r="C2033" s="84" t="s">
        <v>26170</v>
      </c>
      <c r="D2033" s="82">
        <v>26228</v>
      </c>
      <c r="E2033" s="85" t="s">
        <v>3983</v>
      </c>
      <c r="F2033" s="86">
        <v>6628.6</v>
      </c>
      <c r="G2033" s="87" t="s">
        <v>25896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25973</v>
      </c>
      <c r="C2034" s="90" t="s">
        <v>26171</v>
      </c>
      <c r="D2034" s="81">
        <v>26229</v>
      </c>
      <c r="E2034" s="91" t="s">
        <v>3985</v>
      </c>
      <c r="F2034" s="92">
        <v>2339.1999999999998</v>
      </c>
      <c r="G2034" s="93" t="s">
        <v>25556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25973</v>
      </c>
      <c r="C2035" s="90" t="s">
        <v>26173</v>
      </c>
      <c r="D2035" s="81">
        <v>26230</v>
      </c>
      <c r="E2035" s="91" t="s">
        <v>3975</v>
      </c>
      <c r="F2035" s="92">
        <v>4006</v>
      </c>
      <c r="G2035" s="93" t="s">
        <v>25556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25973</v>
      </c>
      <c r="C2036" s="84" t="s">
        <v>26174</v>
      </c>
      <c r="D2036" s="82">
        <v>26231</v>
      </c>
      <c r="E2036" s="85" t="s">
        <v>4071</v>
      </c>
      <c r="F2036" s="86">
        <v>7701.9</v>
      </c>
      <c r="G2036" s="87" t="s">
        <v>25912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25973</v>
      </c>
      <c r="C2037" s="90" t="s">
        <v>26175</v>
      </c>
      <c r="D2037" s="81">
        <v>26232</v>
      </c>
      <c r="E2037" s="91" t="s">
        <v>3984</v>
      </c>
      <c r="F2037" s="92">
        <v>1649.2</v>
      </c>
      <c r="G2037" s="93" t="s">
        <v>25556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25973</v>
      </c>
      <c r="C2038" s="84" t="s">
        <v>26176</v>
      </c>
      <c r="D2038" s="82">
        <v>26233</v>
      </c>
      <c r="E2038" s="85" t="s">
        <v>3966</v>
      </c>
      <c r="F2038" s="86">
        <v>167.5</v>
      </c>
      <c r="G2038" s="87" t="s">
        <v>25973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25973</v>
      </c>
      <c r="C2039" s="90" t="s">
        <v>26177</v>
      </c>
      <c r="D2039" s="81">
        <v>26234</v>
      </c>
      <c r="E2039" s="91" t="s">
        <v>3974</v>
      </c>
      <c r="F2039" s="92">
        <v>4500</v>
      </c>
      <c r="G2039" s="93" t="s">
        <v>25556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25973</v>
      </c>
      <c r="C2040" s="84" t="s">
        <v>26178</v>
      </c>
      <c r="D2040" s="82">
        <v>26235</v>
      </c>
      <c r="E2040" s="85" t="s">
        <v>3981</v>
      </c>
      <c r="F2040" s="86">
        <v>4090.2</v>
      </c>
      <c r="G2040" s="87" t="s">
        <v>25556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25973</v>
      </c>
      <c r="C2041" s="90" t="s">
        <v>26179</v>
      </c>
      <c r="D2041" s="81">
        <v>26236</v>
      </c>
      <c r="E2041" s="91" t="s">
        <v>4009</v>
      </c>
      <c r="F2041" s="92">
        <v>405</v>
      </c>
      <c r="G2041" s="93" t="s">
        <v>25556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25973</v>
      </c>
      <c r="C2042" s="84" t="s">
        <v>26180</v>
      </c>
      <c r="D2042" s="82">
        <v>26237</v>
      </c>
      <c r="E2042" s="85" t="s">
        <v>4046</v>
      </c>
      <c r="F2042" s="86">
        <v>1441</v>
      </c>
      <c r="G2042" s="87" t="s">
        <v>25556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25973</v>
      </c>
      <c r="C2043" s="90" t="s">
        <v>26181</v>
      </c>
      <c r="D2043" s="81">
        <v>26238</v>
      </c>
      <c r="E2043" s="91" t="s">
        <v>4045</v>
      </c>
      <c r="F2043" s="92">
        <v>368</v>
      </c>
      <c r="G2043" s="93" t="s">
        <v>25556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25973</v>
      </c>
      <c r="C2044" s="84" t="s">
        <v>26182</v>
      </c>
      <c r="D2044" s="82">
        <v>26239</v>
      </c>
      <c r="E2044" s="85" t="s">
        <v>4111</v>
      </c>
      <c r="F2044" s="86">
        <v>397.5</v>
      </c>
      <c r="G2044" s="87" t="s">
        <v>25556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25973</v>
      </c>
      <c r="C2045" s="84" t="s">
        <v>26184</v>
      </c>
      <c r="D2045" s="82">
        <v>26240</v>
      </c>
      <c r="E2045" s="85" t="s">
        <v>4061</v>
      </c>
      <c r="F2045" s="86">
        <v>7489.5</v>
      </c>
      <c r="G2045" s="87" t="s">
        <v>25973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25973</v>
      </c>
      <c r="C2046" s="90" t="s">
        <v>26185</v>
      </c>
      <c r="D2046" s="81">
        <v>26241</v>
      </c>
      <c r="E2046" s="91" t="s">
        <v>4001</v>
      </c>
      <c r="F2046" s="92">
        <v>3150</v>
      </c>
      <c r="G2046" s="93" t="s">
        <v>25556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25973</v>
      </c>
      <c r="C2047" s="84" t="s">
        <v>26186</v>
      </c>
      <c r="D2047" s="82">
        <v>26242</v>
      </c>
      <c r="E2047" s="85" t="s">
        <v>3964</v>
      </c>
      <c r="F2047" s="86">
        <v>900</v>
      </c>
      <c r="G2047" s="87" t="s">
        <v>25973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25973</v>
      </c>
      <c r="C2048" s="90" t="s">
        <v>26187</v>
      </c>
      <c r="D2048" s="81">
        <v>26243</v>
      </c>
      <c r="E2048" s="91" t="s">
        <v>3998</v>
      </c>
      <c r="F2048" s="92">
        <v>45123.9</v>
      </c>
      <c r="G2048" s="93" t="s">
        <v>25556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25973</v>
      </c>
      <c r="C2049" s="84" t="s">
        <v>26188</v>
      </c>
      <c r="D2049" s="82">
        <v>26244</v>
      </c>
      <c r="E2049" s="85" t="s">
        <v>4076</v>
      </c>
      <c r="F2049" s="86">
        <v>6474</v>
      </c>
      <c r="G2049" s="87" t="s">
        <v>25556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25973</v>
      </c>
      <c r="C2050" s="90" t="s">
        <v>26189</v>
      </c>
      <c r="D2050" s="81">
        <v>26245</v>
      </c>
      <c r="E2050" s="91" t="s">
        <v>4006</v>
      </c>
      <c r="F2050" s="92">
        <v>537.6</v>
      </c>
      <c r="G2050" s="93" t="s">
        <v>25556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25973</v>
      </c>
      <c r="C2051" s="84" t="s">
        <v>26190</v>
      </c>
      <c r="D2051" s="82">
        <v>26246</v>
      </c>
      <c r="E2051" s="85" t="s">
        <v>4007</v>
      </c>
      <c r="F2051" s="86">
        <v>675</v>
      </c>
      <c r="G2051" s="87" t="s">
        <v>25556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25973</v>
      </c>
      <c r="C2052" s="90" t="s">
        <v>26191</v>
      </c>
      <c r="D2052" s="81">
        <v>26247</v>
      </c>
      <c r="E2052" s="91" t="s">
        <v>4012</v>
      </c>
      <c r="F2052" s="92">
        <v>1497</v>
      </c>
      <c r="G2052" s="93" t="s">
        <v>25973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25973</v>
      </c>
      <c r="C2053" s="84" t="s">
        <v>26192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25973</v>
      </c>
      <c r="C2054" s="90" t="s">
        <v>26193</v>
      </c>
      <c r="D2054" s="81">
        <v>26249</v>
      </c>
      <c r="E2054" s="91" t="s">
        <v>5527</v>
      </c>
      <c r="F2054" s="92">
        <v>2388</v>
      </c>
      <c r="G2054" s="93" t="s">
        <v>25973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25973</v>
      </c>
      <c r="C2055" s="90" t="s">
        <v>26195</v>
      </c>
      <c r="D2055" s="81">
        <v>26250</v>
      </c>
      <c r="E2055" s="91" t="s">
        <v>3978</v>
      </c>
      <c r="F2055" s="92">
        <v>6399.9</v>
      </c>
      <c r="G2055" s="93" t="s">
        <v>25556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25973</v>
      </c>
      <c r="C2056" s="84" t="s">
        <v>26196</v>
      </c>
      <c r="D2056" s="82">
        <v>26251</v>
      </c>
      <c r="E2056" s="85" t="s">
        <v>4023</v>
      </c>
      <c r="F2056" s="86">
        <v>10719</v>
      </c>
      <c r="G2056" s="87" t="s">
        <v>25973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25973</v>
      </c>
      <c r="C2057" s="90" t="s">
        <v>26197</v>
      </c>
      <c r="D2057" s="81">
        <v>26252</v>
      </c>
      <c r="E2057" s="91" t="s">
        <v>4023</v>
      </c>
      <c r="F2057" s="92">
        <v>1719</v>
      </c>
      <c r="G2057" s="93" t="s">
        <v>25973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25973</v>
      </c>
      <c r="C2058" s="84" t="s">
        <v>26198</v>
      </c>
      <c r="D2058" s="82">
        <v>26253</v>
      </c>
      <c r="E2058" s="85" t="s">
        <v>4057</v>
      </c>
      <c r="F2058" s="86">
        <v>6451.2</v>
      </c>
      <c r="G2058" s="87" t="s">
        <v>25973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25973</v>
      </c>
      <c r="C2059" s="90" t="s">
        <v>26199</v>
      </c>
      <c r="D2059" s="81">
        <v>26254</v>
      </c>
      <c r="E2059" s="91" t="s">
        <v>4057</v>
      </c>
      <c r="F2059" s="92">
        <v>712.8</v>
      </c>
      <c r="G2059" s="93" t="s">
        <v>25973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25973</v>
      </c>
      <c r="C2060" s="84" t="s">
        <v>26200</v>
      </c>
      <c r="D2060" s="82">
        <v>26255</v>
      </c>
      <c r="E2060" s="85" t="s">
        <v>4063</v>
      </c>
      <c r="F2060" s="86">
        <v>51593.8</v>
      </c>
      <c r="G2060" s="87" t="s">
        <v>25973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25973</v>
      </c>
      <c r="C2061" s="90" t="s">
        <v>26201</v>
      </c>
      <c r="D2061" s="81">
        <v>26256</v>
      </c>
      <c r="E2061" s="91" t="s">
        <v>4099</v>
      </c>
      <c r="F2061" s="92">
        <v>3114.2</v>
      </c>
      <c r="G2061" s="93" t="s">
        <v>25973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25973</v>
      </c>
      <c r="C2062" s="84" t="s">
        <v>26202</v>
      </c>
      <c r="D2062" s="82">
        <v>26257</v>
      </c>
      <c r="E2062" s="85" t="s">
        <v>8544</v>
      </c>
      <c r="F2062" s="86">
        <v>1800</v>
      </c>
      <c r="G2062" s="87" t="s">
        <v>25973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25973</v>
      </c>
      <c r="C2063" s="90" t="s">
        <v>26203</v>
      </c>
      <c r="D2063" s="81">
        <v>26258</v>
      </c>
      <c r="E2063" s="91" t="s">
        <v>4162</v>
      </c>
      <c r="F2063" s="92">
        <v>600</v>
      </c>
      <c r="G2063" s="93" t="s">
        <v>25973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25973</v>
      </c>
      <c r="C2064" s="84" t="s">
        <v>26204</v>
      </c>
      <c r="D2064" s="82">
        <v>26259</v>
      </c>
      <c r="E2064" s="85" t="s">
        <v>4720</v>
      </c>
      <c r="F2064" s="86">
        <v>25304.400000000001</v>
      </c>
      <c r="G2064" s="87" t="s">
        <v>25973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25973</v>
      </c>
      <c r="C2065" s="84" t="s">
        <v>26206</v>
      </c>
      <c r="D2065" s="82">
        <v>26260</v>
      </c>
      <c r="E2065" s="85" t="s">
        <v>4103</v>
      </c>
      <c r="F2065" s="86">
        <v>14744.4</v>
      </c>
      <c r="G2065" s="87" t="s">
        <v>26068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25973</v>
      </c>
      <c r="C2066" s="90" t="s">
        <v>26207</v>
      </c>
      <c r="D2066" s="81">
        <v>26261</v>
      </c>
      <c r="E2066" s="91" t="s">
        <v>4018</v>
      </c>
      <c r="F2066" s="92">
        <v>29888</v>
      </c>
      <c r="G2066" s="93" t="s">
        <v>25973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25973</v>
      </c>
      <c r="C2067" s="84" t="s">
        <v>26208</v>
      </c>
      <c r="D2067" s="82">
        <v>26262</v>
      </c>
      <c r="E2067" s="85" t="s">
        <v>4018</v>
      </c>
      <c r="F2067" s="86">
        <v>3150</v>
      </c>
      <c r="G2067" s="87" t="s">
        <v>25973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25973</v>
      </c>
      <c r="C2068" s="90" t="s">
        <v>26209</v>
      </c>
      <c r="D2068" s="81">
        <v>26263</v>
      </c>
      <c r="E2068" s="91" t="s">
        <v>3972</v>
      </c>
      <c r="F2068" s="92">
        <v>1131.5999999999999</v>
      </c>
      <c r="G2068" s="93" t="s">
        <v>25973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25973</v>
      </c>
      <c r="C2069" s="84" t="s">
        <v>26210</v>
      </c>
      <c r="D2069" s="82">
        <v>26264</v>
      </c>
      <c r="E2069" s="85" t="s">
        <v>3982</v>
      </c>
      <c r="F2069" s="86">
        <v>44.8</v>
      </c>
      <c r="G2069" s="87" t="s">
        <v>25973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25973</v>
      </c>
      <c r="C2070" s="90" t="s">
        <v>26211</v>
      </c>
      <c r="D2070" s="81">
        <v>26265</v>
      </c>
      <c r="E2070" s="91" t="s">
        <v>4015</v>
      </c>
      <c r="F2070" s="92">
        <v>1239.2</v>
      </c>
      <c r="G2070" s="93" t="s">
        <v>25973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25973</v>
      </c>
      <c r="C2071" s="84" t="s">
        <v>26212</v>
      </c>
      <c r="D2071" s="82">
        <v>26266</v>
      </c>
      <c r="E2071" s="85" t="s">
        <v>3964</v>
      </c>
      <c r="F2071" s="86">
        <v>45</v>
      </c>
      <c r="G2071" s="87" t="s">
        <v>25973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25973</v>
      </c>
      <c r="C2072" s="90" t="s">
        <v>26213</v>
      </c>
      <c r="D2072" s="81">
        <v>26267</v>
      </c>
      <c r="E2072" s="91" t="s">
        <v>4005</v>
      </c>
      <c r="F2072" s="92">
        <v>1593.6</v>
      </c>
      <c r="G2072" s="93" t="s">
        <v>25556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25973</v>
      </c>
      <c r="C2073" s="84" t="s">
        <v>26214</v>
      </c>
      <c r="D2073" s="82">
        <v>26268</v>
      </c>
      <c r="E2073" s="85" t="s">
        <v>7973</v>
      </c>
      <c r="F2073" s="86">
        <v>8467.44</v>
      </c>
      <c r="G2073" s="87" t="s">
        <v>25556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25973</v>
      </c>
      <c r="C2074" s="90" t="s">
        <v>26215</v>
      </c>
      <c r="D2074" s="81">
        <v>26269</v>
      </c>
      <c r="E2074" s="91" t="s">
        <v>4025</v>
      </c>
      <c r="F2074" s="92">
        <v>3905.2</v>
      </c>
      <c r="G2074" s="93" t="s">
        <v>25973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25973</v>
      </c>
      <c r="C2075" s="90" t="s">
        <v>26217</v>
      </c>
      <c r="D2075" s="81">
        <v>26270</v>
      </c>
      <c r="E2075" s="91" t="s">
        <v>4073</v>
      </c>
      <c r="F2075" s="92">
        <v>7207.2</v>
      </c>
      <c r="G2075" s="93" t="s">
        <v>25973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25973</v>
      </c>
      <c r="C2076" s="84" t="s">
        <v>26218</v>
      </c>
      <c r="D2076" s="82">
        <v>26271</v>
      </c>
      <c r="E2076" s="85" t="s">
        <v>4106</v>
      </c>
      <c r="F2076" s="86">
        <v>8121.6</v>
      </c>
      <c r="G2076" s="87" t="s">
        <v>25973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25973</v>
      </c>
      <c r="C2077" s="90" t="s">
        <v>26219</v>
      </c>
      <c r="D2077" s="81">
        <v>26272</v>
      </c>
      <c r="E2077" s="91" t="s">
        <v>3964</v>
      </c>
      <c r="F2077" s="92">
        <v>3680.1</v>
      </c>
      <c r="G2077" s="93" t="s">
        <v>25973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25973</v>
      </c>
      <c r="C2078" s="84" t="s">
        <v>26220</v>
      </c>
      <c r="D2078" s="82">
        <v>26273</v>
      </c>
      <c r="E2078" s="85" t="s">
        <v>6753</v>
      </c>
      <c r="F2078" s="86">
        <v>1366.8</v>
      </c>
      <c r="G2078" s="87" t="s">
        <v>25973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25973</v>
      </c>
      <c r="C2079" s="90" t="s">
        <v>26221</v>
      </c>
      <c r="D2079" s="81">
        <v>26274</v>
      </c>
      <c r="E2079" s="91" t="s">
        <v>3964</v>
      </c>
      <c r="F2079" s="92">
        <v>748.5</v>
      </c>
      <c r="G2079" s="93" t="s">
        <v>25556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25973</v>
      </c>
      <c r="C2080" s="84" t="s">
        <v>26222</v>
      </c>
      <c r="D2080" s="82">
        <v>26275</v>
      </c>
      <c r="E2080" s="85" t="s">
        <v>3964</v>
      </c>
      <c r="F2080" s="86">
        <v>333</v>
      </c>
      <c r="G2080" s="87" t="s">
        <v>25556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25973</v>
      </c>
      <c r="C2081" s="90" t="s">
        <v>26223</v>
      </c>
      <c r="D2081" s="81">
        <v>26276</v>
      </c>
      <c r="E2081" s="91" t="s">
        <v>3964</v>
      </c>
      <c r="F2081" s="92">
        <v>346.5</v>
      </c>
      <c r="G2081" s="93" t="s">
        <v>25556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25973</v>
      </c>
      <c r="C2082" s="84" t="s">
        <v>26224</v>
      </c>
      <c r="D2082" s="82">
        <v>26277</v>
      </c>
      <c r="E2082" s="85" t="s">
        <v>4191</v>
      </c>
      <c r="F2082" s="86">
        <v>16843.599999999999</v>
      </c>
      <c r="G2082" s="87" t="s">
        <v>25556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25973</v>
      </c>
      <c r="C2083" s="90" t="s">
        <v>26225</v>
      </c>
      <c r="D2083" s="81">
        <v>26278</v>
      </c>
      <c r="E2083" s="91" t="s">
        <v>3964</v>
      </c>
      <c r="F2083" s="92">
        <v>475.2</v>
      </c>
      <c r="G2083" s="93" t="s">
        <v>25556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25556</v>
      </c>
      <c r="C2084" s="84" t="s">
        <v>26226</v>
      </c>
      <c r="D2084" s="82">
        <v>26279</v>
      </c>
      <c r="E2084" s="85" t="s">
        <v>4028</v>
      </c>
      <c r="F2084" s="86">
        <v>1418.8</v>
      </c>
      <c r="G2084" s="87" t="s">
        <v>25556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25556</v>
      </c>
      <c r="C2085" s="84" t="s">
        <v>26228</v>
      </c>
      <c r="D2085" s="82">
        <v>26280</v>
      </c>
      <c r="E2085" s="85" t="s">
        <v>4031</v>
      </c>
      <c r="F2085" s="86">
        <v>1350</v>
      </c>
      <c r="G2085" s="87" t="s">
        <v>25556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25556</v>
      </c>
      <c r="C2086" s="90" t="s">
        <v>26229</v>
      </c>
      <c r="D2086" s="81">
        <v>26281</v>
      </c>
      <c r="E2086" s="91" t="s">
        <v>3954</v>
      </c>
      <c r="F2086" s="92">
        <v>8044.2</v>
      </c>
      <c r="G2086" s="93" t="s">
        <v>25556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25556</v>
      </c>
      <c r="C2087" s="84" t="s">
        <v>26230</v>
      </c>
      <c r="D2087" s="82">
        <v>26282</v>
      </c>
      <c r="E2087" s="85" t="s">
        <v>3936</v>
      </c>
      <c r="F2087" s="86">
        <v>3515</v>
      </c>
      <c r="G2087" s="87" t="s">
        <v>25896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25556</v>
      </c>
      <c r="C2088" s="90" t="s">
        <v>26231</v>
      </c>
      <c r="D2088" s="81">
        <v>26283</v>
      </c>
      <c r="E2088" s="91" t="s">
        <v>3935</v>
      </c>
      <c r="F2088" s="92">
        <v>54156.9</v>
      </c>
      <c r="G2088" s="93" t="s">
        <v>26096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25556</v>
      </c>
      <c r="C2089" s="84" t="s">
        <v>26232</v>
      </c>
      <c r="D2089" s="82">
        <v>26284</v>
      </c>
      <c r="E2089" s="85" t="s">
        <v>3947</v>
      </c>
      <c r="F2089" s="86">
        <v>3241.35</v>
      </c>
      <c r="G2089" s="87" t="s">
        <v>25556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25556</v>
      </c>
      <c r="C2090" s="90" t="s">
        <v>26233</v>
      </c>
      <c r="D2090" s="81">
        <v>26285</v>
      </c>
      <c r="E2090" s="91" t="s">
        <v>3975</v>
      </c>
      <c r="F2090" s="92">
        <v>7760.4</v>
      </c>
      <c r="G2090" s="93" t="s">
        <v>25556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25556</v>
      </c>
      <c r="C2091" s="84" t="s">
        <v>26234</v>
      </c>
      <c r="D2091" s="82">
        <v>26286</v>
      </c>
      <c r="E2091" s="85" t="s">
        <v>3975</v>
      </c>
      <c r="F2091" s="86">
        <v>3375</v>
      </c>
      <c r="G2091" s="87" t="s">
        <v>25556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25556</v>
      </c>
      <c r="C2092" s="90" t="s">
        <v>26235</v>
      </c>
      <c r="D2092" s="81">
        <v>26287</v>
      </c>
      <c r="E2092" s="91" t="s">
        <v>4017</v>
      </c>
      <c r="F2092" s="92">
        <v>52992.959999999999</v>
      </c>
      <c r="G2092" s="93" t="s">
        <v>26096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25556</v>
      </c>
      <c r="C2093" s="84" t="s">
        <v>26236</v>
      </c>
      <c r="D2093" s="82">
        <v>26288</v>
      </c>
      <c r="E2093" s="85" t="s">
        <v>3956</v>
      </c>
      <c r="F2093" s="86">
        <v>1542</v>
      </c>
      <c r="G2093" s="87" t="s">
        <v>25896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25556</v>
      </c>
      <c r="C2094" s="90" t="s">
        <v>26237</v>
      </c>
      <c r="D2094" s="81">
        <v>26289</v>
      </c>
      <c r="E2094" s="91" t="s">
        <v>3948</v>
      </c>
      <c r="F2094" s="92">
        <v>9489.6</v>
      </c>
      <c r="G2094" s="93" t="s">
        <v>26068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25556</v>
      </c>
      <c r="C2095" s="90" t="s">
        <v>26239</v>
      </c>
      <c r="D2095" s="81">
        <v>26290</v>
      </c>
      <c r="E2095" s="91" t="s">
        <v>3946</v>
      </c>
      <c r="F2095" s="92">
        <v>7824.1</v>
      </c>
      <c r="G2095" s="93" t="s">
        <v>26096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25556</v>
      </c>
      <c r="C2096" s="84" t="s">
        <v>26240</v>
      </c>
      <c r="D2096" s="82">
        <v>26291</v>
      </c>
      <c r="E2096" s="85" t="s">
        <v>4630</v>
      </c>
      <c r="F2096" s="86">
        <v>732</v>
      </c>
      <c r="G2096" s="87" t="s">
        <v>25556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25556</v>
      </c>
      <c r="C2097" s="90" t="s">
        <v>26241</v>
      </c>
      <c r="D2097" s="81">
        <v>26292</v>
      </c>
      <c r="E2097" s="91" t="s">
        <v>11197</v>
      </c>
      <c r="F2097" s="92">
        <v>2094.4</v>
      </c>
      <c r="G2097" s="93" t="s">
        <v>25896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25556</v>
      </c>
      <c r="C2098" s="84" t="s">
        <v>26242</v>
      </c>
      <c r="D2098" s="82">
        <v>26293</v>
      </c>
      <c r="E2098" s="85" t="s">
        <v>4083</v>
      </c>
      <c r="F2098" s="86">
        <v>5766</v>
      </c>
      <c r="G2098" s="87" t="s">
        <v>25556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25556</v>
      </c>
      <c r="C2099" s="90" t="s">
        <v>26243</v>
      </c>
      <c r="D2099" s="81">
        <v>26294</v>
      </c>
      <c r="E2099" s="91" t="s">
        <v>3953</v>
      </c>
      <c r="F2099" s="92">
        <v>1800</v>
      </c>
      <c r="G2099" s="93" t="s">
        <v>25896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25556</v>
      </c>
      <c r="C2100" s="84" t="s">
        <v>26244</v>
      </c>
      <c r="D2100" s="82">
        <v>26295</v>
      </c>
      <c r="E2100" s="85" t="s">
        <v>4034</v>
      </c>
      <c r="F2100" s="86">
        <v>2498</v>
      </c>
      <c r="G2100" s="87" t="s">
        <v>25896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25556</v>
      </c>
      <c r="C2101" s="90" t="s">
        <v>26245</v>
      </c>
      <c r="D2101" s="81">
        <v>26296</v>
      </c>
      <c r="E2101" s="91" t="s">
        <v>3950</v>
      </c>
      <c r="F2101" s="92">
        <v>27963</v>
      </c>
      <c r="G2101" s="93" t="s">
        <v>25896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25556</v>
      </c>
      <c r="C2102" s="84" t="s">
        <v>26246</v>
      </c>
      <c r="D2102" s="82">
        <v>26297</v>
      </c>
      <c r="E2102" s="85" t="s">
        <v>3949</v>
      </c>
      <c r="F2102" s="86">
        <v>8985.6</v>
      </c>
      <c r="G2102" s="87" t="s">
        <v>26096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25556</v>
      </c>
      <c r="C2103" s="90" t="s">
        <v>26247</v>
      </c>
      <c r="D2103" s="81">
        <v>26298</v>
      </c>
      <c r="E2103" s="91" t="s">
        <v>4004</v>
      </c>
      <c r="F2103" s="92">
        <v>4736</v>
      </c>
      <c r="G2103" s="93" t="s">
        <v>25556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25556</v>
      </c>
      <c r="C2104" s="84" t="s">
        <v>26248</v>
      </c>
      <c r="D2104" s="82">
        <v>26299</v>
      </c>
      <c r="E2104" s="85" t="s">
        <v>3951</v>
      </c>
      <c r="F2104" s="86">
        <v>3401.4</v>
      </c>
      <c r="G2104" s="87" t="s">
        <v>25556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25556</v>
      </c>
      <c r="C2105" s="90" t="s">
        <v>26251</v>
      </c>
      <c r="D2105" s="81">
        <v>26300</v>
      </c>
      <c r="E2105" s="91" t="s">
        <v>3942</v>
      </c>
      <c r="F2105" s="92">
        <v>2854.8</v>
      </c>
      <c r="G2105" s="93" t="s">
        <v>26068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25556</v>
      </c>
      <c r="C2106" s="84" t="s">
        <v>26252</v>
      </c>
      <c r="D2106" s="82">
        <v>26301</v>
      </c>
      <c r="E2106" s="85" t="s">
        <v>3941</v>
      </c>
      <c r="F2106" s="86">
        <v>3330.6</v>
      </c>
      <c r="G2106" s="87" t="s">
        <v>25896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25556</v>
      </c>
      <c r="C2107" s="90" t="s">
        <v>26253</v>
      </c>
      <c r="D2107" s="81">
        <v>26302</v>
      </c>
      <c r="E2107" s="91" t="s">
        <v>3944</v>
      </c>
      <c r="F2107" s="92">
        <v>3400</v>
      </c>
      <c r="G2107" s="93" t="s">
        <v>25896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25556</v>
      </c>
      <c r="C2108" s="84" t="s">
        <v>26254</v>
      </c>
      <c r="D2108" s="82">
        <v>26303</v>
      </c>
      <c r="E2108" s="85" t="s">
        <v>4214</v>
      </c>
      <c r="F2108" s="86">
        <v>2415</v>
      </c>
      <c r="G2108" s="87" t="s">
        <v>25556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25556</v>
      </c>
      <c r="C2109" s="90" t="s">
        <v>26255</v>
      </c>
      <c r="D2109" s="81">
        <v>26304</v>
      </c>
      <c r="E2109" s="91" t="s">
        <v>3945</v>
      </c>
      <c r="F2109" s="92">
        <v>3057.6</v>
      </c>
      <c r="G2109" s="93" t="s">
        <v>25556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25556</v>
      </c>
      <c r="C2110" s="84" t="s">
        <v>26256</v>
      </c>
      <c r="D2110" s="82">
        <v>26305</v>
      </c>
      <c r="E2110" s="85" t="s">
        <v>3945</v>
      </c>
      <c r="F2110" s="86">
        <v>693</v>
      </c>
      <c r="G2110" s="87" t="s">
        <v>25556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25556</v>
      </c>
      <c r="C2111" s="90" t="s">
        <v>26257</v>
      </c>
      <c r="D2111" s="81">
        <v>26306</v>
      </c>
      <c r="E2111" s="91" t="s">
        <v>3967</v>
      </c>
      <c r="F2111" s="92">
        <v>4369.5</v>
      </c>
      <c r="G2111" s="93" t="s">
        <v>25896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25556</v>
      </c>
      <c r="C2112" s="84" t="s">
        <v>26258</v>
      </c>
      <c r="D2112" s="82">
        <v>26307</v>
      </c>
      <c r="E2112" s="85" t="s">
        <v>3939</v>
      </c>
      <c r="F2112" s="86">
        <v>500</v>
      </c>
      <c r="G2112" s="87" t="s">
        <v>25896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25556</v>
      </c>
      <c r="C2113" s="90" t="s">
        <v>26259</v>
      </c>
      <c r="D2113" s="81">
        <v>26308</v>
      </c>
      <c r="E2113" s="91" t="s">
        <v>3938</v>
      </c>
      <c r="F2113" s="92">
        <v>3730</v>
      </c>
      <c r="G2113" s="93" t="s">
        <v>25896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25556</v>
      </c>
      <c r="C2114" s="84" t="s">
        <v>26260</v>
      </c>
      <c r="D2114" s="82">
        <v>26309</v>
      </c>
      <c r="E2114" s="85" t="s">
        <v>4033</v>
      </c>
      <c r="F2114" s="86">
        <v>1815.4</v>
      </c>
      <c r="G2114" s="87" t="s">
        <v>25896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25556</v>
      </c>
      <c r="C2115" s="84" t="s">
        <v>26262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25556</v>
      </c>
      <c r="C2116" s="90" t="s">
        <v>26263</v>
      </c>
      <c r="D2116" s="81">
        <v>26311</v>
      </c>
      <c r="E2116" s="91" t="s">
        <v>25111</v>
      </c>
      <c r="F2116" s="92">
        <v>2728.8</v>
      </c>
      <c r="G2116" s="93" t="s">
        <v>25556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25556</v>
      </c>
      <c r="C2117" s="84" t="s">
        <v>26264</v>
      </c>
      <c r="D2117" s="82">
        <v>26312</v>
      </c>
      <c r="E2117" s="85" t="s">
        <v>3937</v>
      </c>
      <c r="F2117" s="86">
        <v>40462</v>
      </c>
      <c r="G2117" s="87" t="s">
        <v>25896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25556</v>
      </c>
      <c r="C2118" s="90" t="s">
        <v>26265</v>
      </c>
      <c r="D2118" s="81">
        <v>26313</v>
      </c>
      <c r="E2118" s="91" t="s">
        <v>4010</v>
      </c>
      <c r="F2118" s="92">
        <v>700</v>
      </c>
      <c r="G2118" s="93" t="s">
        <v>25556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25556</v>
      </c>
      <c r="C2119" s="84" t="s">
        <v>26266</v>
      </c>
      <c r="D2119" s="82">
        <v>26314</v>
      </c>
      <c r="E2119" s="85" t="s">
        <v>26267</v>
      </c>
      <c r="F2119" s="86">
        <v>1100</v>
      </c>
      <c r="G2119" s="87" t="s">
        <v>25556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25556</v>
      </c>
      <c r="C2120" s="90" t="s">
        <v>26268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25556</v>
      </c>
      <c r="C2121" s="84" t="s">
        <v>26269</v>
      </c>
      <c r="D2121" s="82">
        <v>26316</v>
      </c>
      <c r="E2121" s="85" t="s">
        <v>4017</v>
      </c>
      <c r="F2121" s="86">
        <v>1648</v>
      </c>
      <c r="G2121" s="87" t="s">
        <v>26096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25556</v>
      </c>
      <c r="C2122" s="90" t="s">
        <v>26270</v>
      </c>
      <c r="D2122" s="81">
        <v>26317</v>
      </c>
      <c r="E2122" s="91" t="s">
        <v>3963</v>
      </c>
      <c r="F2122" s="92">
        <v>952.2</v>
      </c>
      <c r="G2122" s="93" t="s">
        <v>25896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25556</v>
      </c>
      <c r="C2123" s="84" t="s">
        <v>26271</v>
      </c>
      <c r="D2123" s="82">
        <v>26318</v>
      </c>
      <c r="E2123" s="85" t="s">
        <v>3964</v>
      </c>
      <c r="F2123" s="86">
        <v>15115.2</v>
      </c>
      <c r="G2123" s="87" t="s">
        <v>25556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25556</v>
      </c>
      <c r="C2124" s="90" t="s">
        <v>26272</v>
      </c>
      <c r="D2124" s="81">
        <v>26319</v>
      </c>
      <c r="E2124" s="91" t="s">
        <v>3994</v>
      </c>
      <c r="F2124" s="92">
        <v>2318.8000000000002</v>
      </c>
      <c r="G2124" s="93" t="s">
        <v>25556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25556</v>
      </c>
      <c r="C2125" s="90" t="s">
        <v>26274</v>
      </c>
      <c r="D2125" s="81">
        <v>26320</v>
      </c>
      <c r="E2125" s="91" t="s">
        <v>4187</v>
      </c>
      <c r="F2125" s="92">
        <v>9811.6</v>
      </c>
      <c r="G2125" s="93" t="s">
        <v>25556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25556</v>
      </c>
      <c r="C2126" s="84" t="s">
        <v>26275</v>
      </c>
      <c r="D2126" s="82">
        <v>26321</v>
      </c>
      <c r="E2126" s="85" t="s">
        <v>4111</v>
      </c>
      <c r="F2126" s="86">
        <v>487.5</v>
      </c>
      <c r="G2126" s="87" t="s">
        <v>25556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25556</v>
      </c>
      <c r="C2127" s="90" t="s">
        <v>26276</v>
      </c>
      <c r="D2127" s="81">
        <v>26322</v>
      </c>
      <c r="E2127" s="91" t="s">
        <v>4044</v>
      </c>
      <c r="F2127" s="92">
        <v>6169.1</v>
      </c>
      <c r="G2127" s="93" t="s">
        <v>25556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25556</v>
      </c>
      <c r="C2128" s="84" t="s">
        <v>26277</v>
      </c>
      <c r="D2128" s="82">
        <v>26323</v>
      </c>
      <c r="E2128" s="85" t="s">
        <v>4037</v>
      </c>
      <c r="F2128" s="86">
        <v>15858</v>
      </c>
      <c r="G2128" s="87" t="s">
        <v>26278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25556</v>
      </c>
      <c r="C2129" s="90" t="s">
        <v>26279</v>
      </c>
      <c r="D2129" s="81">
        <v>26324</v>
      </c>
      <c r="E2129" s="91" t="s">
        <v>3971</v>
      </c>
      <c r="F2129" s="92">
        <v>3789.6</v>
      </c>
      <c r="G2129" s="93" t="s">
        <v>25556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25556</v>
      </c>
      <c r="C2130" s="84" t="s">
        <v>26280</v>
      </c>
      <c r="D2130" s="82">
        <v>26325</v>
      </c>
      <c r="E2130" s="85" t="s">
        <v>4041</v>
      </c>
      <c r="F2130" s="86">
        <v>2144.6</v>
      </c>
      <c r="G2130" s="87" t="s">
        <v>25556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25556</v>
      </c>
      <c r="C2131" s="90" t="s">
        <v>26281</v>
      </c>
      <c r="D2131" s="81">
        <v>26326</v>
      </c>
      <c r="E2131" s="91" t="s">
        <v>4057</v>
      </c>
      <c r="F2131" s="92">
        <v>1425.6</v>
      </c>
      <c r="G2131" s="93" t="s">
        <v>25556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25556</v>
      </c>
      <c r="C2132" s="84" t="s">
        <v>26282</v>
      </c>
      <c r="D2132" s="82">
        <v>26327</v>
      </c>
      <c r="E2132" s="85" t="s">
        <v>3958</v>
      </c>
      <c r="F2132" s="86">
        <v>2556.1999999999998</v>
      </c>
      <c r="G2132" s="87" t="s">
        <v>25556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25556</v>
      </c>
      <c r="C2133" s="90" t="s">
        <v>26283</v>
      </c>
      <c r="D2133" s="81">
        <v>26328</v>
      </c>
      <c r="E2133" s="91" t="s">
        <v>3972</v>
      </c>
      <c r="F2133" s="92">
        <v>3895.8</v>
      </c>
      <c r="G2133" s="93" t="s">
        <v>25556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25556</v>
      </c>
      <c r="C2134" s="84" t="s">
        <v>26284</v>
      </c>
      <c r="D2134" s="82">
        <v>26329</v>
      </c>
      <c r="E2134" s="85" t="s">
        <v>4030</v>
      </c>
      <c r="F2134" s="86">
        <v>1142.4000000000001</v>
      </c>
      <c r="G2134" s="87" t="s">
        <v>25556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25556</v>
      </c>
      <c r="C2135" s="84" t="s">
        <v>26286</v>
      </c>
      <c r="D2135" s="82">
        <v>26330</v>
      </c>
      <c r="E2135" s="85" t="s">
        <v>3982</v>
      </c>
      <c r="F2135" s="86">
        <v>2603.6</v>
      </c>
      <c r="G2135" s="87" t="s">
        <v>25556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25556</v>
      </c>
      <c r="C2136" s="90" t="s">
        <v>26287</v>
      </c>
      <c r="D2136" s="81">
        <v>26331</v>
      </c>
      <c r="E2136" s="91" t="s">
        <v>3966</v>
      </c>
      <c r="F2136" s="92">
        <v>510</v>
      </c>
      <c r="G2136" s="93" t="s">
        <v>25556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25556</v>
      </c>
      <c r="C2137" s="84" t="s">
        <v>26288</v>
      </c>
      <c r="D2137" s="82">
        <v>26332</v>
      </c>
      <c r="E2137" s="85" t="s">
        <v>3977</v>
      </c>
      <c r="F2137" s="86">
        <v>613.91999999999996</v>
      </c>
      <c r="G2137" s="87" t="s">
        <v>25556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25556</v>
      </c>
      <c r="C2138" s="90" t="s">
        <v>26289</v>
      </c>
      <c r="D2138" s="81">
        <v>26333</v>
      </c>
      <c r="E2138" s="91" t="s">
        <v>4026</v>
      </c>
      <c r="F2138" s="92">
        <v>2350</v>
      </c>
      <c r="G2138" s="93" t="s">
        <v>25556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25556</v>
      </c>
      <c r="C2139" s="84" t="s">
        <v>26290</v>
      </c>
      <c r="D2139" s="82">
        <v>26334</v>
      </c>
      <c r="E2139" s="85" t="s">
        <v>3969</v>
      </c>
      <c r="F2139" s="86">
        <v>8582.7000000000007</v>
      </c>
      <c r="G2139" s="87" t="s">
        <v>25556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25556</v>
      </c>
      <c r="C2140" s="90" t="s">
        <v>26291</v>
      </c>
      <c r="D2140" s="81">
        <v>26335</v>
      </c>
      <c r="E2140" s="91" t="s">
        <v>10241</v>
      </c>
      <c r="F2140" s="92">
        <v>4554</v>
      </c>
      <c r="G2140" s="93" t="s">
        <v>25556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25556</v>
      </c>
      <c r="C2141" s="84" t="s">
        <v>26292</v>
      </c>
      <c r="D2141" s="82">
        <v>26336</v>
      </c>
      <c r="E2141" s="85" t="s">
        <v>4059</v>
      </c>
      <c r="F2141" s="86">
        <v>2265.1999999999998</v>
      </c>
      <c r="G2141" s="87" t="s">
        <v>25556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25556</v>
      </c>
      <c r="C2142" s="90" t="s">
        <v>26293</v>
      </c>
      <c r="D2142" s="81">
        <v>26337</v>
      </c>
      <c r="E2142" s="91" t="s">
        <v>3999</v>
      </c>
      <c r="F2142" s="92">
        <v>4306.8</v>
      </c>
      <c r="G2142" s="93" t="s">
        <v>25556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25556</v>
      </c>
      <c r="C2143" s="84" t="s">
        <v>26294</v>
      </c>
      <c r="D2143" s="82">
        <v>26338</v>
      </c>
      <c r="E2143" s="85" t="s">
        <v>3991</v>
      </c>
      <c r="F2143" s="86">
        <v>5600</v>
      </c>
      <c r="G2143" s="87" t="s">
        <v>25556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25556</v>
      </c>
      <c r="C2144" s="90" t="s">
        <v>26295</v>
      </c>
      <c r="D2144" s="81">
        <v>26339</v>
      </c>
      <c r="E2144" s="91" t="s">
        <v>4056</v>
      </c>
      <c r="F2144" s="92">
        <v>1154.5999999999999</v>
      </c>
      <c r="G2144" s="93" t="s">
        <v>25556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25556</v>
      </c>
      <c r="C2145" s="90" t="s">
        <v>26297</v>
      </c>
      <c r="D2145" s="81">
        <v>26340</v>
      </c>
      <c r="E2145" s="91" t="s">
        <v>4056</v>
      </c>
      <c r="F2145" s="92">
        <v>2350</v>
      </c>
      <c r="G2145" s="93" t="s">
        <v>25556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25556</v>
      </c>
      <c r="C2146" s="84" t="s">
        <v>26298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25556</v>
      </c>
      <c r="C2147" s="90" t="s">
        <v>26299</v>
      </c>
      <c r="D2147" s="81">
        <v>26342</v>
      </c>
      <c r="E2147" s="91" t="s">
        <v>4048</v>
      </c>
      <c r="F2147" s="92">
        <v>16263.6</v>
      </c>
      <c r="G2147" s="93" t="s">
        <v>25556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25556</v>
      </c>
      <c r="C2148" s="84" t="s">
        <v>26300</v>
      </c>
      <c r="D2148" s="82">
        <v>26343</v>
      </c>
      <c r="E2148" s="85" t="s">
        <v>4048</v>
      </c>
      <c r="F2148" s="86">
        <v>1360</v>
      </c>
      <c r="G2148" s="87" t="s">
        <v>25556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25556</v>
      </c>
      <c r="C2149" s="90" t="s">
        <v>26301</v>
      </c>
      <c r="D2149" s="81">
        <v>26344</v>
      </c>
      <c r="E2149" s="91" t="s">
        <v>4061</v>
      </c>
      <c r="F2149" s="92">
        <v>5092.3999999999996</v>
      </c>
      <c r="G2149" s="93" t="s">
        <v>25556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25556</v>
      </c>
      <c r="C2150" s="84" t="s">
        <v>26302</v>
      </c>
      <c r="D2150" s="82">
        <v>26345</v>
      </c>
      <c r="E2150" s="85" t="s">
        <v>4040</v>
      </c>
      <c r="F2150" s="86">
        <v>60048.5</v>
      </c>
      <c r="G2150" s="87" t="s">
        <v>26303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25556</v>
      </c>
      <c r="C2151" s="90" t="s">
        <v>26304</v>
      </c>
      <c r="D2151" s="81">
        <v>26346</v>
      </c>
      <c r="E2151" s="91" t="s">
        <v>4048</v>
      </c>
      <c r="F2151" s="92">
        <v>4905.6000000000004</v>
      </c>
      <c r="G2151" s="93" t="s">
        <v>25556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25556</v>
      </c>
      <c r="C2152" s="84" t="s">
        <v>26305</v>
      </c>
      <c r="D2152" s="82">
        <v>26347</v>
      </c>
      <c r="E2152" s="85" t="s">
        <v>4053</v>
      </c>
      <c r="F2152" s="86">
        <v>4070.4</v>
      </c>
      <c r="G2152" s="87" t="s">
        <v>25556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25556</v>
      </c>
      <c r="C2153" s="90" t="s">
        <v>26306</v>
      </c>
      <c r="D2153" s="81">
        <v>26348</v>
      </c>
      <c r="E2153" s="91" t="s">
        <v>4043</v>
      </c>
      <c r="F2153" s="92">
        <v>58844.800000000003</v>
      </c>
      <c r="G2153" s="93" t="s">
        <v>26303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25556</v>
      </c>
      <c r="C2154" s="84" t="s">
        <v>26307</v>
      </c>
      <c r="D2154" s="82">
        <v>26349</v>
      </c>
      <c r="E2154" s="85" t="s">
        <v>4039</v>
      </c>
      <c r="F2154" s="86">
        <v>9365.6</v>
      </c>
      <c r="G2154" s="87" t="s">
        <v>26303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25556</v>
      </c>
      <c r="C2155" s="84" t="s">
        <v>26309</v>
      </c>
      <c r="D2155" s="82">
        <v>26350</v>
      </c>
      <c r="E2155" s="85" t="s">
        <v>4038</v>
      </c>
      <c r="F2155" s="86">
        <v>32945.199999999997</v>
      </c>
      <c r="G2155" s="87" t="s">
        <v>26303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25556</v>
      </c>
      <c r="C2156" s="90" t="s">
        <v>26310</v>
      </c>
      <c r="D2156" s="81">
        <v>26351</v>
      </c>
      <c r="E2156" s="91" t="s">
        <v>3979</v>
      </c>
      <c r="F2156" s="92">
        <v>729.6</v>
      </c>
      <c r="G2156" s="93" t="s">
        <v>25556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25556</v>
      </c>
      <c r="C2157" s="84" t="s">
        <v>26311</v>
      </c>
      <c r="D2157" s="82">
        <v>26352</v>
      </c>
      <c r="E2157" s="85" t="s">
        <v>3979</v>
      </c>
      <c r="F2157" s="86">
        <v>1592.5</v>
      </c>
      <c r="G2157" s="87" t="s">
        <v>25556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25556</v>
      </c>
      <c r="C2158" s="90" t="s">
        <v>26312</v>
      </c>
      <c r="D2158" s="81">
        <v>26353</v>
      </c>
      <c r="E2158" s="91" t="s">
        <v>3964</v>
      </c>
      <c r="F2158" s="92">
        <v>2025</v>
      </c>
      <c r="G2158" s="93" t="s">
        <v>25556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25556</v>
      </c>
      <c r="C2159" s="84" t="s">
        <v>26313</v>
      </c>
      <c r="D2159" s="82">
        <v>26354</v>
      </c>
      <c r="E2159" s="85" t="s">
        <v>3964</v>
      </c>
      <c r="F2159" s="86">
        <v>900</v>
      </c>
      <c r="G2159" s="87" t="s">
        <v>25556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25556</v>
      </c>
      <c r="C2160" s="90" t="s">
        <v>26314</v>
      </c>
      <c r="D2160" s="81">
        <v>26355</v>
      </c>
      <c r="E2160" s="91" t="s">
        <v>4052</v>
      </c>
      <c r="F2160" s="92">
        <v>9935.7999999999993</v>
      </c>
      <c r="G2160" s="93" t="s">
        <v>25896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25556</v>
      </c>
      <c r="C2161" s="84" t="s">
        <v>26315</v>
      </c>
      <c r="D2161" s="82">
        <v>26356</v>
      </c>
      <c r="E2161" s="85" t="s">
        <v>3980</v>
      </c>
      <c r="F2161" s="86">
        <v>2976</v>
      </c>
      <c r="G2161" s="87" t="s">
        <v>25896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25556</v>
      </c>
      <c r="C2162" s="90" t="s">
        <v>26316</v>
      </c>
      <c r="D2162" s="81">
        <v>26357</v>
      </c>
      <c r="E2162" s="91" t="s">
        <v>5469</v>
      </c>
      <c r="F2162" s="92">
        <v>2750</v>
      </c>
      <c r="G2162" s="93" t="s">
        <v>25556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25556</v>
      </c>
      <c r="C2163" s="84" t="s">
        <v>26317</v>
      </c>
      <c r="D2163" s="82">
        <v>26358</v>
      </c>
      <c r="E2163" s="85" t="s">
        <v>3970</v>
      </c>
      <c r="F2163" s="86">
        <v>1163.8</v>
      </c>
      <c r="G2163" s="87" t="s">
        <v>25896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25556</v>
      </c>
      <c r="C2164" s="90" t="s">
        <v>26318</v>
      </c>
      <c r="D2164" s="81">
        <v>26359</v>
      </c>
      <c r="E2164" s="91" t="s">
        <v>21803</v>
      </c>
      <c r="F2164" s="92">
        <v>2340.6</v>
      </c>
      <c r="G2164" s="93" t="s">
        <v>25896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25556</v>
      </c>
      <c r="C2165" s="90" t="s">
        <v>26320</v>
      </c>
      <c r="D2165" s="81">
        <v>26360</v>
      </c>
      <c r="E2165" s="91" t="s">
        <v>4034</v>
      </c>
      <c r="F2165" s="92">
        <v>161</v>
      </c>
      <c r="G2165" s="93" t="s">
        <v>25896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25556</v>
      </c>
      <c r="C2166" s="84" t="s">
        <v>26321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25556</v>
      </c>
      <c r="C2167" s="90" t="s">
        <v>26322</v>
      </c>
      <c r="D2167" s="81">
        <v>26362</v>
      </c>
      <c r="E2167" s="91" t="s">
        <v>3978</v>
      </c>
      <c r="F2167" s="92">
        <v>6546.3</v>
      </c>
      <c r="G2167" s="93" t="s">
        <v>25896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25556</v>
      </c>
      <c r="C2168" s="84" t="s">
        <v>26323</v>
      </c>
      <c r="D2168" s="82">
        <v>26363</v>
      </c>
      <c r="E2168" s="85" t="s">
        <v>4137</v>
      </c>
      <c r="F2168" s="86">
        <v>29767</v>
      </c>
      <c r="G2168" s="87" t="s">
        <v>25896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25556</v>
      </c>
      <c r="C2169" s="90" t="s">
        <v>26324</v>
      </c>
      <c r="D2169" s="81">
        <v>26364</v>
      </c>
      <c r="E2169" s="91" t="s">
        <v>3987</v>
      </c>
      <c r="F2169" s="92">
        <v>2345.5</v>
      </c>
      <c r="G2169" s="93" t="s">
        <v>25896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25556</v>
      </c>
      <c r="C2170" s="84" t="s">
        <v>26325</v>
      </c>
      <c r="D2170" s="82">
        <v>26365</v>
      </c>
      <c r="E2170" s="85" t="s">
        <v>4193</v>
      </c>
      <c r="F2170" s="86">
        <v>997.8</v>
      </c>
      <c r="G2170" s="87" t="s">
        <v>25896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25556</v>
      </c>
      <c r="C2171" s="90" t="s">
        <v>26326</v>
      </c>
      <c r="D2171" s="81">
        <v>26366</v>
      </c>
      <c r="E2171" s="91" t="s">
        <v>3985</v>
      </c>
      <c r="F2171" s="92">
        <v>1820.6</v>
      </c>
      <c r="G2171" s="93" t="s">
        <v>25896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25556</v>
      </c>
      <c r="C2172" s="84" t="s">
        <v>26327</v>
      </c>
      <c r="D2172" s="82">
        <v>26367</v>
      </c>
      <c r="E2172" s="85" t="s">
        <v>11967</v>
      </c>
      <c r="F2172" s="86">
        <v>6056.76</v>
      </c>
      <c r="G2172" s="87" t="s">
        <v>26068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25556</v>
      </c>
      <c r="C2173" s="90" t="s">
        <v>26328</v>
      </c>
      <c r="D2173" s="81">
        <v>26368</v>
      </c>
      <c r="E2173" s="91" t="s">
        <v>4151</v>
      </c>
      <c r="F2173" s="92">
        <v>30906</v>
      </c>
      <c r="G2173" s="93" t="s">
        <v>25896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25556</v>
      </c>
      <c r="C2174" s="84" t="s">
        <v>26329</v>
      </c>
      <c r="D2174" s="82">
        <v>26369</v>
      </c>
      <c r="E2174" s="85" t="s">
        <v>3981</v>
      </c>
      <c r="F2174" s="86">
        <v>3677</v>
      </c>
      <c r="G2174" s="87" t="s">
        <v>25896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25556</v>
      </c>
      <c r="C2175" s="84" t="s">
        <v>26331</v>
      </c>
      <c r="D2175" s="82">
        <v>26370</v>
      </c>
      <c r="E2175" s="85" t="s">
        <v>3981</v>
      </c>
      <c r="F2175" s="86">
        <v>607.79999999999995</v>
      </c>
      <c r="G2175" s="87" t="s">
        <v>25896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25556</v>
      </c>
      <c r="C2176" s="90" t="s">
        <v>26332</v>
      </c>
      <c r="D2176" s="81">
        <v>26371</v>
      </c>
      <c r="E2176" s="91" t="s">
        <v>4065</v>
      </c>
      <c r="F2176" s="92">
        <v>30838</v>
      </c>
      <c r="G2176" s="93" t="s">
        <v>25749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25556</v>
      </c>
      <c r="C2177" s="84" t="s">
        <v>26333</v>
      </c>
      <c r="D2177" s="82">
        <v>26372</v>
      </c>
      <c r="E2177" s="85" t="s">
        <v>4064</v>
      </c>
      <c r="F2177" s="86">
        <v>12364.8</v>
      </c>
      <c r="G2177" s="87" t="s">
        <v>26068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25556</v>
      </c>
      <c r="C2178" s="90" t="s">
        <v>26334</v>
      </c>
      <c r="D2178" s="81">
        <v>26373</v>
      </c>
      <c r="E2178" s="91" t="s">
        <v>4065</v>
      </c>
      <c r="F2178" s="92">
        <v>1036.8</v>
      </c>
      <c r="G2178" s="93" t="s">
        <v>26068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25556</v>
      </c>
      <c r="C2179" s="84" t="s">
        <v>26335</v>
      </c>
      <c r="D2179" s="82">
        <v>26374</v>
      </c>
      <c r="E2179" s="85" t="s">
        <v>4062</v>
      </c>
      <c r="F2179" s="86">
        <v>19000</v>
      </c>
      <c r="G2179" s="87" t="s">
        <v>25896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25556</v>
      </c>
      <c r="C2180" s="90" t="s">
        <v>26336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25556</v>
      </c>
      <c r="C2181" s="84" t="s">
        <v>26337</v>
      </c>
      <c r="D2181" s="82">
        <v>26376</v>
      </c>
      <c r="E2181" s="85" t="s">
        <v>4063</v>
      </c>
      <c r="F2181" s="86">
        <v>30883.200000000001</v>
      </c>
      <c r="G2181" s="87" t="s">
        <v>25896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25556</v>
      </c>
      <c r="C2182" s="90" t="s">
        <v>26338</v>
      </c>
      <c r="D2182" s="81">
        <v>26377</v>
      </c>
      <c r="E2182" s="91" t="s">
        <v>3998</v>
      </c>
      <c r="F2182" s="92">
        <v>94441.2</v>
      </c>
      <c r="G2182" s="93" t="s">
        <v>26339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25556</v>
      </c>
      <c r="C2183" s="84" t="s">
        <v>26340</v>
      </c>
      <c r="D2183" s="82">
        <v>26378</v>
      </c>
      <c r="E2183" s="85" t="s">
        <v>3964</v>
      </c>
      <c r="F2183" s="86">
        <v>79.2</v>
      </c>
      <c r="G2183" s="87" t="s">
        <v>25556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25556</v>
      </c>
      <c r="C2184" s="90" t="s">
        <v>26341</v>
      </c>
      <c r="D2184" s="81">
        <v>26379</v>
      </c>
      <c r="E2184" s="91" t="s">
        <v>4158</v>
      </c>
      <c r="F2184" s="92">
        <v>5556.6</v>
      </c>
      <c r="G2184" s="93" t="s">
        <v>25556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25556</v>
      </c>
      <c r="C2185" s="90" t="s">
        <v>26343</v>
      </c>
      <c r="D2185" s="81">
        <v>26380</v>
      </c>
      <c r="E2185" s="91" t="s">
        <v>4009</v>
      </c>
      <c r="F2185" s="92">
        <v>540</v>
      </c>
      <c r="G2185" s="93" t="s">
        <v>25896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25556</v>
      </c>
      <c r="C2186" s="84" t="s">
        <v>26344</v>
      </c>
      <c r="D2186" s="82">
        <v>26381</v>
      </c>
      <c r="E2186" s="85" t="s">
        <v>4045</v>
      </c>
      <c r="F2186" s="86">
        <v>1016.6</v>
      </c>
      <c r="G2186" s="87" t="s">
        <v>25896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25556</v>
      </c>
      <c r="C2187" s="90" t="s">
        <v>26345</v>
      </c>
      <c r="D2187" s="81">
        <v>26382</v>
      </c>
      <c r="E2187" s="91" t="s">
        <v>4046</v>
      </c>
      <c r="F2187" s="92">
        <v>368</v>
      </c>
      <c r="G2187" s="93" t="s">
        <v>25896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25556</v>
      </c>
      <c r="C2188" s="84" t="s">
        <v>26346</v>
      </c>
      <c r="D2188" s="82">
        <v>26383</v>
      </c>
      <c r="E2188" s="85" t="s">
        <v>3964</v>
      </c>
      <c r="F2188" s="86">
        <v>2382.9</v>
      </c>
      <c r="G2188" s="87" t="s">
        <v>25556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25556</v>
      </c>
      <c r="C2189" s="90" t="s">
        <v>26347</v>
      </c>
      <c r="D2189" s="81">
        <v>26384</v>
      </c>
      <c r="E2189" s="91" t="s">
        <v>4099</v>
      </c>
      <c r="F2189" s="92">
        <v>1239</v>
      </c>
      <c r="G2189" s="93" t="s">
        <v>25556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25556</v>
      </c>
      <c r="C2190" s="84" t="s">
        <v>26348</v>
      </c>
      <c r="D2190" s="82">
        <v>26385</v>
      </c>
      <c r="E2190" s="85" t="s">
        <v>4045</v>
      </c>
      <c r="F2190" s="86">
        <v>448.4</v>
      </c>
      <c r="G2190" s="87" t="s">
        <v>25556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25556</v>
      </c>
      <c r="C2191" s="90" t="s">
        <v>26349</v>
      </c>
      <c r="D2191" s="81">
        <v>26386</v>
      </c>
      <c r="E2191" s="91" t="s">
        <v>4121</v>
      </c>
      <c r="F2191" s="92">
        <v>6863.8</v>
      </c>
      <c r="G2191" s="93" t="s">
        <v>25556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25556</v>
      </c>
      <c r="C2192" s="84" t="s">
        <v>26350</v>
      </c>
      <c r="D2192" s="82">
        <v>26387</v>
      </c>
      <c r="E2192" s="85" t="s">
        <v>4021</v>
      </c>
      <c r="F2192" s="86">
        <v>16236.8</v>
      </c>
      <c r="G2192" s="87" t="s">
        <v>25556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25556</v>
      </c>
      <c r="C2193" s="90" t="s">
        <v>26351</v>
      </c>
      <c r="D2193" s="81">
        <v>26388</v>
      </c>
      <c r="E2193" s="91" t="s">
        <v>4105</v>
      </c>
      <c r="F2193" s="92">
        <v>42274</v>
      </c>
      <c r="G2193" s="93" t="s">
        <v>25896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25556</v>
      </c>
      <c r="C2194" s="84" t="s">
        <v>26352</v>
      </c>
      <c r="D2194" s="82">
        <v>26389</v>
      </c>
      <c r="E2194" s="85" t="s">
        <v>3964</v>
      </c>
      <c r="F2194" s="86">
        <v>945</v>
      </c>
      <c r="G2194" s="87" t="s">
        <v>25556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25556</v>
      </c>
      <c r="C2195" s="84" t="s">
        <v>26354</v>
      </c>
      <c r="D2195" s="82">
        <v>26390</v>
      </c>
      <c r="E2195" s="85" t="s">
        <v>3964</v>
      </c>
      <c r="F2195" s="86">
        <v>67.2</v>
      </c>
      <c r="G2195" s="87" t="s">
        <v>25556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25556</v>
      </c>
      <c r="C2196" s="90" t="s">
        <v>26355</v>
      </c>
      <c r="D2196" s="81">
        <v>26391</v>
      </c>
      <c r="E2196" s="91" t="s">
        <v>4019</v>
      </c>
      <c r="F2196" s="92">
        <v>62165</v>
      </c>
      <c r="G2196" s="93" t="s">
        <v>26356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25556</v>
      </c>
      <c r="C2197" s="84" t="s">
        <v>26357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25556</v>
      </c>
      <c r="C2198" s="90" t="s">
        <v>26358</v>
      </c>
      <c r="D2198" s="81">
        <v>26393</v>
      </c>
      <c r="E2198" s="91" t="s">
        <v>3964</v>
      </c>
      <c r="F2198" s="92">
        <v>1494.6</v>
      </c>
      <c r="G2198" s="93" t="s">
        <v>25556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25556</v>
      </c>
      <c r="C2199" s="84" t="s">
        <v>26359</v>
      </c>
      <c r="D2199" s="82">
        <v>26394</v>
      </c>
      <c r="E2199" s="85" t="s">
        <v>3964</v>
      </c>
      <c r="F2199" s="86">
        <v>1815</v>
      </c>
      <c r="G2199" s="87" t="s">
        <v>25556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25556</v>
      </c>
      <c r="C2200" s="90" t="s">
        <v>26360</v>
      </c>
      <c r="D2200" s="81">
        <v>26395</v>
      </c>
      <c r="E2200" s="91" t="s">
        <v>25165</v>
      </c>
      <c r="F2200" s="92">
        <v>42004.2</v>
      </c>
      <c r="G2200" s="93" t="s">
        <v>25556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25556</v>
      </c>
      <c r="C2201" s="84" t="s">
        <v>26361</v>
      </c>
      <c r="D2201" s="82">
        <v>26396</v>
      </c>
      <c r="E2201" s="85" t="s">
        <v>4069</v>
      </c>
      <c r="F2201" s="86">
        <v>27540</v>
      </c>
      <c r="G2201" s="87" t="s">
        <v>25556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25556</v>
      </c>
      <c r="C2202" s="90" t="s">
        <v>26362</v>
      </c>
      <c r="D2202" s="81">
        <v>26397</v>
      </c>
      <c r="E2202" s="91" t="s">
        <v>3964</v>
      </c>
      <c r="F2202" s="92">
        <v>1600</v>
      </c>
      <c r="G2202" s="93" t="s">
        <v>25556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25556</v>
      </c>
      <c r="C2203" s="84" t="s">
        <v>26363</v>
      </c>
      <c r="D2203" s="82">
        <v>26398</v>
      </c>
      <c r="E2203" s="85" t="s">
        <v>4070</v>
      </c>
      <c r="F2203" s="86">
        <v>15600</v>
      </c>
      <c r="G2203" s="87" t="s">
        <v>25556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25556</v>
      </c>
      <c r="C2204" s="90" t="s">
        <v>26364</v>
      </c>
      <c r="D2204" s="81">
        <v>26399</v>
      </c>
      <c r="E2204" s="91" t="s">
        <v>4070</v>
      </c>
      <c r="F2204" s="92">
        <v>14548.8</v>
      </c>
      <c r="G2204" s="93" t="s">
        <v>25556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25556</v>
      </c>
      <c r="C2205" s="84" t="s">
        <v>26367</v>
      </c>
      <c r="D2205" s="82">
        <v>26400</v>
      </c>
      <c r="E2205" s="85" t="s">
        <v>4023</v>
      </c>
      <c r="F2205" s="86">
        <v>10718.4</v>
      </c>
      <c r="G2205" s="87" t="s">
        <v>25556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25556</v>
      </c>
      <c r="C2206" s="90" t="s">
        <v>26368</v>
      </c>
      <c r="D2206" s="81">
        <v>26401</v>
      </c>
      <c r="E2206" s="91" t="s">
        <v>4185</v>
      </c>
      <c r="F2206" s="92">
        <v>6091.2</v>
      </c>
      <c r="G2206" s="93" t="s">
        <v>25896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25556</v>
      </c>
      <c r="C2207" s="84" t="s">
        <v>26369</v>
      </c>
      <c r="D2207" s="82">
        <v>26402</v>
      </c>
      <c r="E2207" s="85" t="s">
        <v>4073</v>
      </c>
      <c r="F2207" s="86">
        <v>7644</v>
      </c>
      <c r="G2207" s="87" t="s">
        <v>25556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25556</v>
      </c>
      <c r="C2208" s="90" t="s">
        <v>26370</v>
      </c>
      <c r="D2208" s="81">
        <v>26403</v>
      </c>
      <c r="E2208" s="91" t="s">
        <v>3962</v>
      </c>
      <c r="F2208" s="92">
        <v>3459.2</v>
      </c>
      <c r="G2208" s="93" t="s">
        <v>25556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25556</v>
      </c>
      <c r="C2209" s="84" t="s">
        <v>26371</v>
      </c>
      <c r="D2209" s="82">
        <v>26404</v>
      </c>
      <c r="E2209" s="85" t="s">
        <v>3948</v>
      </c>
      <c r="F2209" s="86">
        <v>445</v>
      </c>
      <c r="G2209" s="87" t="s">
        <v>25556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25556</v>
      </c>
      <c r="C2210" s="90" t="s">
        <v>26372</v>
      </c>
      <c r="D2210" s="81">
        <v>26405</v>
      </c>
      <c r="E2210" s="91" t="s">
        <v>4077</v>
      </c>
      <c r="F2210" s="92">
        <v>180</v>
      </c>
      <c r="G2210" s="93" t="s">
        <v>25556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25556</v>
      </c>
      <c r="C2211" s="84" t="s">
        <v>26373</v>
      </c>
      <c r="D2211" s="82">
        <v>26406</v>
      </c>
      <c r="E2211" s="85" t="s">
        <v>4001</v>
      </c>
      <c r="F2211" s="86">
        <v>3154.5</v>
      </c>
      <c r="G2211" s="87" t="s">
        <v>25896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25556</v>
      </c>
      <c r="C2212" s="90" t="s">
        <v>26374</v>
      </c>
      <c r="D2212" s="81">
        <v>26407</v>
      </c>
      <c r="E2212" s="91" t="s">
        <v>11256</v>
      </c>
      <c r="F2212" s="92">
        <v>1800</v>
      </c>
      <c r="G2212" s="93" t="s">
        <v>25896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25896</v>
      </c>
      <c r="C2213" s="84" t="s">
        <v>26375</v>
      </c>
      <c r="D2213" s="82">
        <v>26408</v>
      </c>
      <c r="E2213" s="85" t="s">
        <v>3937</v>
      </c>
      <c r="F2213" s="86">
        <v>42493.7</v>
      </c>
      <c r="G2213" s="87" t="s">
        <v>26096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25896</v>
      </c>
      <c r="C2214" s="90" t="s">
        <v>26376</v>
      </c>
      <c r="D2214" s="81">
        <v>26409</v>
      </c>
      <c r="E2214" s="91" t="s">
        <v>3936</v>
      </c>
      <c r="F2214" s="92">
        <v>5307.9</v>
      </c>
      <c r="G2214" s="93" t="s">
        <v>25896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25896</v>
      </c>
      <c r="C2215" s="90" t="s">
        <v>26378</v>
      </c>
      <c r="D2215" s="81">
        <v>26410</v>
      </c>
      <c r="E2215" s="91" t="s">
        <v>3935</v>
      </c>
      <c r="F2215" s="92">
        <v>51552</v>
      </c>
      <c r="G2215" s="93" t="s">
        <v>26096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25896</v>
      </c>
      <c r="C2216" s="84" t="s">
        <v>26379</v>
      </c>
      <c r="D2216" s="82">
        <v>26411</v>
      </c>
      <c r="E2216" s="85" t="s">
        <v>3937</v>
      </c>
      <c r="F2216" s="86">
        <v>2044</v>
      </c>
      <c r="G2216" s="87" t="s">
        <v>26096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25896</v>
      </c>
      <c r="C2217" s="90" t="s">
        <v>26380</v>
      </c>
      <c r="D2217" s="81">
        <v>26412</v>
      </c>
      <c r="E2217" s="91" t="s">
        <v>4092</v>
      </c>
      <c r="F2217" s="92">
        <v>2042.4</v>
      </c>
      <c r="G2217" s="93" t="s">
        <v>25896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25896</v>
      </c>
      <c r="C2218" s="84" t="s">
        <v>26381</v>
      </c>
      <c r="D2218" s="82">
        <v>26413</v>
      </c>
      <c r="E2218" s="85" t="s">
        <v>3949</v>
      </c>
      <c r="F2218" s="86">
        <v>15371.1</v>
      </c>
      <c r="G2218" s="87" t="s">
        <v>26096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25896</v>
      </c>
      <c r="C2219" s="90" t="s">
        <v>26382</v>
      </c>
      <c r="D2219" s="81">
        <v>26414</v>
      </c>
      <c r="E2219" s="91" t="s">
        <v>3941</v>
      </c>
      <c r="F2219" s="92">
        <v>4145.8</v>
      </c>
      <c r="G2219" s="93" t="s">
        <v>26096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25896</v>
      </c>
      <c r="C2220" s="84" t="s">
        <v>26383</v>
      </c>
      <c r="D2220" s="82">
        <v>26415</v>
      </c>
      <c r="E2220" s="85" t="s">
        <v>3945</v>
      </c>
      <c r="F2220" s="86">
        <v>3398.8</v>
      </c>
      <c r="G2220" s="87" t="s">
        <v>25896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25896</v>
      </c>
      <c r="C2221" s="90" t="s">
        <v>26384</v>
      </c>
      <c r="D2221" s="81">
        <v>26416</v>
      </c>
      <c r="E2221" s="91" t="s">
        <v>3948</v>
      </c>
      <c r="F2221" s="92">
        <v>9509.1</v>
      </c>
      <c r="G2221" s="93" t="s">
        <v>26068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25896</v>
      </c>
      <c r="C2222" s="84" t="s">
        <v>26385</v>
      </c>
      <c r="D2222" s="82">
        <v>26417</v>
      </c>
      <c r="E2222" s="85" t="s">
        <v>3942</v>
      </c>
      <c r="F2222" s="86">
        <v>2854.8</v>
      </c>
      <c r="G2222" s="87" t="s">
        <v>26068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25896</v>
      </c>
      <c r="C2223" s="90" t="s">
        <v>26386</v>
      </c>
      <c r="D2223" s="81">
        <v>26418</v>
      </c>
      <c r="E2223" s="91" t="s">
        <v>4082</v>
      </c>
      <c r="F2223" s="92">
        <v>3545.4</v>
      </c>
      <c r="G2223" s="93" t="s">
        <v>26096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25896</v>
      </c>
      <c r="C2224" s="84" t="s">
        <v>26387</v>
      </c>
      <c r="D2224" s="82">
        <v>26419</v>
      </c>
      <c r="E2224" s="85" t="s">
        <v>4080</v>
      </c>
      <c r="F2224" s="86">
        <v>3809</v>
      </c>
      <c r="G2224" s="87" t="s">
        <v>26068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25896</v>
      </c>
      <c r="C2225" s="84" t="s">
        <v>26389</v>
      </c>
      <c r="D2225" s="82">
        <v>26420</v>
      </c>
      <c r="E2225" s="85" t="s">
        <v>3950</v>
      </c>
      <c r="F2225" s="86">
        <v>28204.5</v>
      </c>
      <c r="G2225" s="87" t="s">
        <v>26096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25896</v>
      </c>
      <c r="C2226" s="90" t="s">
        <v>26390</v>
      </c>
      <c r="D2226" s="81">
        <v>26421</v>
      </c>
      <c r="E2226" s="91" t="s">
        <v>3994</v>
      </c>
      <c r="F2226" s="92">
        <v>697.8</v>
      </c>
      <c r="G2226" s="93" t="s">
        <v>25896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25896</v>
      </c>
      <c r="C2227" s="84" t="s">
        <v>26391</v>
      </c>
      <c r="D2227" s="82">
        <v>26422</v>
      </c>
      <c r="E2227" s="85" t="s">
        <v>4217</v>
      </c>
      <c r="F2227" s="86">
        <v>704</v>
      </c>
      <c r="G2227" s="87" t="s">
        <v>25896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25896</v>
      </c>
      <c r="C2228" s="90" t="s">
        <v>26392</v>
      </c>
      <c r="D2228" s="81">
        <v>26423</v>
      </c>
      <c r="E2228" s="91" t="s">
        <v>3944</v>
      </c>
      <c r="F2228" s="92">
        <v>2613</v>
      </c>
      <c r="G2228" s="93" t="s">
        <v>26096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25896</v>
      </c>
      <c r="C2229" s="84" t="s">
        <v>26393</v>
      </c>
      <c r="D2229" s="82">
        <v>26424</v>
      </c>
      <c r="E2229" s="85" t="s">
        <v>4006</v>
      </c>
      <c r="F2229" s="86">
        <v>6752.6</v>
      </c>
      <c r="G2229" s="87" t="s">
        <v>25896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25896</v>
      </c>
      <c r="C2230" s="90" t="s">
        <v>26394</v>
      </c>
      <c r="D2230" s="81">
        <v>26425</v>
      </c>
      <c r="E2230" s="91" t="s">
        <v>3975</v>
      </c>
      <c r="F2230" s="92">
        <v>2250</v>
      </c>
      <c r="G2230" s="93" t="s">
        <v>25896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25896</v>
      </c>
      <c r="C2231" s="84" t="s">
        <v>26395</v>
      </c>
      <c r="D2231" s="82">
        <v>26426</v>
      </c>
      <c r="E2231" s="85" t="s">
        <v>4031</v>
      </c>
      <c r="F2231" s="86">
        <v>1575</v>
      </c>
      <c r="G2231" s="87" t="s">
        <v>25896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25896</v>
      </c>
      <c r="C2232" s="90" t="s">
        <v>26396</v>
      </c>
      <c r="D2232" s="81">
        <v>26427</v>
      </c>
      <c r="E2232" s="91" t="s">
        <v>3954</v>
      </c>
      <c r="F2232" s="92">
        <v>8219</v>
      </c>
      <c r="G2232" s="93" t="s">
        <v>25896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25896</v>
      </c>
      <c r="C2233" s="84" t="s">
        <v>26397</v>
      </c>
      <c r="D2233" s="82">
        <v>26428</v>
      </c>
      <c r="E2233" s="85" t="s">
        <v>3964</v>
      </c>
      <c r="F2233" s="86">
        <v>6037.2</v>
      </c>
      <c r="G2233" s="87" t="s">
        <v>25896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25896</v>
      </c>
      <c r="C2234" s="90" t="s">
        <v>26398</v>
      </c>
      <c r="D2234" s="81">
        <v>26429</v>
      </c>
      <c r="E2234" s="91" t="s">
        <v>3943</v>
      </c>
      <c r="F2234" s="92">
        <v>1200</v>
      </c>
      <c r="G2234" s="93" t="s">
        <v>25896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25896</v>
      </c>
      <c r="C2235" s="90" t="s">
        <v>26400</v>
      </c>
      <c r="D2235" s="81">
        <v>26430</v>
      </c>
      <c r="E2235" s="91" t="s">
        <v>3974</v>
      </c>
      <c r="F2235" s="92">
        <v>4050</v>
      </c>
      <c r="G2235" s="93" t="s">
        <v>25896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25896</v>
      </c>
      <c r="C2236" s="84" t="s">
        <v>26401</v>
      </c>
      <c r="D2236" s="82">
        <v>26431</v>
      </c>
      <c r="E2236" s="85" t="s">
        <v>3956</v>
      </c>
      <c r="F2236" s="86">
        <v>2370</v>
      </c>
      <c r="G2236" s="87" t="s">
        <v>25896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25896</v>
      </c>
      <c r="C2237" s="90" t="s">
        <v>26402</v>
      </c>
      <c r="D2237" s="81">
        <v>26432</v>
      </c>
      <c r="E2237" s="91" t="s">
        <v>11197</v>
      </c>
      <c r="F2237" s="92">
        <v>1540</v>
      </c>
      <c r="G2237" s="93" t="s">
        <v>25896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25896</v>
      </c>
      <c r="C2238" s="84" t="s">
        <v>26403</v>
      </c>
      <c r="D2238" s="82">
        <v>26433</v>
      </c>
      <c r="E2238" s="85" t="s">
        <v>4083</v>
      </c>
      <c r="F2238" s="86">
        <v>4117</v>
      </c>
      <c r="G2238" s="87" t="s">
        <v>25896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25896</v>
      </c>
      <c r="C2239" s="90" t="s">
        <v>26404</v>
      </c>
      <c r="D2239" s="81">
        <v>26434</v>
      </c>
      <c r="E2239" s="91" t="s">
        <v>3970</v>
      </c>
      <c r="F2239" s="92">
        <v>989</v>
      </c>
      <c r="G2239" s="93" t="s">
        <v>25896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25896</v>
      </c>
      <c r="C2240" s="84" t="s">
        <v>26405</v>
      </c>
      <c r="D2240" s="82">
        <v>26435</v>
      </c>
      <c r="E2240" s="85" t="s">
        <v>3951</v>
      </c>
      <c r="F2240" s="86">
        <v>5217.8999999999996</v>
      </c>
      <c r="G2240" s="87" t="s">
        <v>25896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25896</v>
      </c>
      <c r="C2241" s="90" t="s">
        <v>26406</v>
      </c>
      <c r="D2241" s="81">
        <v>26436</v>
      </c>
      <c r="E2241" s="91" t="s">
        <v>4033</v>
      </c>
      <c r="F2241" s="92">
        <v>1447.2</v>
      </c>
      <c r="G2241" s="93" t="s">
        <v>25896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25896</v>
      </c>
      <c r="C2242" s="84" t="s">
        <v>26407</v>
      </c>
      <c r="D2242" s="82">
        <v>26437</v>
      </c>
      <c r="E2242" s="85" t="s">
        <v>3967</v>
      </c>
      <c r="F2242" s="86">
        <v>5598</v>
      </c>
      <c r="G2242" s="87" t="s">
        <v>25896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25896</v>
      </c>
      <c r="C2243" s="90" t="s">
        <v>26408</v>
      </c>
      <c r="D2243" s="81">
        <v>26438</v>
      </c>
      <c r="E2243" s="91" t="s">
        <v>4187</v>
      </c>
      <c r="F2243" s="92">
        <v>10863.7</v>
      </c>
      <c r="G2243" s="93" t="s">
        <v>25896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25896</v>
      </c>
      <c r="C2244" s="84" t="s">
        <v>26409</v>
      </c>
      <c r="D2244" s="82">
        <v>26439</v>
      </c>
      <c r="E2244" s="85" t="s">
        <v>4012</v>
      </c>
      <c r="F2244" s="86">
        <v>31977</v>
      </c>
      <c r="G2244" s="87" t="s">
        <v>25896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25896</v>
      </c>
      <c r="C2245" s="84" t="s">
        <v>26411</v>
      </c>
      <c r="D2245" s="82">
        <v>26440</v>
      </c>
      <c r="E2245" s="85" t="s">
        <v>4048</v>
      </c>
      <c r="F2245" s="86">
        <v>20253.599999999999</v>
      </c>
      <c r="G2245" s="87" t="s">
        <v>25896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25896</v>
      </c>
      <c r="C2246" s="90" t="s">
        <v>26412</v>
      </c>
      <c r="D2246" s="81">
        <v>26441</v>
      </c>
      <c r="E2246" s="91" t="s">
        <v>4116</v>
      </c>
      <c r="F2246" s="92">
        <v>10417.200000000001</v>
      </c>
      <c r="G2246" s="93" t="s">
        <v>25896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25896</v>
      </c>
      <c r="C2247" s="84" t="s">
        <v>26413</v>
      </c>
      <c r="D2247" s="82">
        <v>26442</v>
      </c>
      <c r="E2247" s="85" t="s">
        <v>4193</v>
      </c>
      <c r="F2247" s="86">
        <v>723.8</v>
      </c>
      <c r="G2247" s="87" t="s">
        <v>25896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25896</v>
      </c>
      <c r="C2248" s="90" t="s">
        <v>26414</v>
      </c>
      <c r="D2248" s="81">
        <v>26443</v>
      </c>
      <c r="E2248" s="91" t="s">
        <v>25111</v>
      </c>
      <c r="F2248" s="92">
        <v>2494.8000000000002</v>
      </c>
      <c r="G2248" s="93" t="s">
        <v>25896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25896</v>
      </c>
      <c r="C2249" s="84" t="s">
        <v>26415</v>
      </c>
      <c r="D2249" s="82">
        <v>26444</v>
      </c>
      <c r="E2249" s="85" t="s">
        <v>4321</v>
      </c>
      <c r="F2249" s="86">
        <v>6667.92</v>
      </c>
      <c r="G2249" s="87" t="s">
        <v>25896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25896</v>
      </c>
      <c r="C2250" s="90" t="s">
        <v>26416</v>
      </c>
      <c r="D2250" s="81">
        <v>26445</v>
      </c>
      <c r="E2250" s="91" t="s">
        <v>3995</v>
      </c>
      <c r="F2250" s="92">
        <v>64718.6</v>
      </c>
      <c r="G2250" s="93" t="s">
        <v>25896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25896</v>
      </c>
      <c r="C2251" s="84" t="s">
        <v>26417</v>
      </c>
      <c r="D2251" s="82">
        <v>26446</v>
      </c>
      <c r="E2251" s="85" t="s">
        <v>3991</v>
      </c>
      <c r="F2251" s="86">
        <v>3154.2</v>
      </c>
      <c r="G2251" s="87" t="s">
        <v>25896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25896</v>
      </c>
      <c r="C2252" s="90" t="s">
        <v>26418</v>
      </c>
      <c r="D2252" s="81">
        <v>26447</v>
      </c>
      <c r="E2252" s="91" t="s">
        <v>4041</v>
      </c>
      <c r="F2252" s="92">
        <v>2681.2</v>
      </c>
      <c r="G2252" s="93" t="s">
        <v>25896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25896</v>
      </c>
      <c r="C2253" s="84" t="s">
        <v>26419</v>
      </c>
      <c r="D2253" s="82">
        <v>26448</v>
      </c>
      <c r="E2253" s="85" t="s">
        <v>4030</v>
      </c>
      <c r="F2253" s="86">
        <v>456.8</v>
      </c>
      <c r="G2253" s="87" t="s">
        <v>25896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25896</v>
      </c>
      <c r="C2254" s="90" t="s">
        <v>26420</v>
      </c>
      <c r="D2254" s="81">
        <v>26449</v>
      </c>
      <c r="E2254" s="91" t="s">
        <v>3971</v>
      </c>
      <c r="F2254" s="92">
        <v>3577.6</v>
      </c>
      <c r="G2254" s="93" t="s">
        <v>25896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25896</v>
      </c>
      <c r="C2255" s="90" t="s">
        <v>26422</v>
      </c>
      <c r="D2255" s="81">
        <v>26450</v>
      </c>
      <c r="E2255" s="91" t="s">
        <v>3972</v>
      </c>
      <c r="F2255" s="92">
        <v>4098</v>
      </c>
      <c r="G2255" s="93" t="s">
        <v>25896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25896</v>
      </c>
      <c r="C2256" s="84" t="s">
        <v>26423</v>
      </c>
      <c r="D2256" s="82">
        <v>26451</v>
      </c>
      <c r="E2256" s="85" t="s">
        <v>3977</v>
      </c>
      <c r="F2256" s="86">
        <v>2986.7</v>
      </c>
      <c r="G2256" s="87" t="s">
        <v>25896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25896</v>
      </c>
      <c r="C2257" s="90" t="s">
        <v>26424</v>
      </c>
      <c r="D2257" s="81">
        <v>26452</v>
      </c>
      <c r="E2257" s="91" t="s">
        <v>4154</v>
      </c>
      <c r="F2257" s="92">
        <v>3058.2</v>
      </c>
      <c r="G2257" s="93" t="s">
        <v>25896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25896</v>
      </c>
      <c r="C2258" s="84" t="s">
        <v>26425</v>
      </c>
      <c r="D2258" s="82">
        <v>26453</v>
      </c>
      <c r="E2258" s="85" t="s">
        <v>3964</v>
      </c>
      <c r="F2258" s="86">
        <v>2925</v>
      </c>
      <c r="G2258" s="87" t="s">
        <v>25896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25896</v>
      </c>
      <c r="C2259" s="90" t="s">
        <v>26426</v>
      </c>
      <c r="D2259" s="81">
        <v>26454</v>
      </c>
      <c r="E2259" s="91" t="s">
        <v>3969</v>
      </c>
      <c r="F2259" s="92">
        <v>7425.8</v>
      </c>
      <c r="G2259" s="93" t="s">
        <v>25896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25896</v>
      </c>
      <c r="C2260" s="84" t="s">
        <v>26427</v>
      </c>
      <c r="D2260" s="82">
        <v>26455</v>
      </c>
      <c r="E2260" s="85" t="s">
        <v>3960</v>
      </c>
      <c r="F2260" s="86">
        <v>9951.6</v>
      </c>
      <c r="G2260" s="87" t="s">
        <v>25896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25896</v>
      </c>
      <c r="C2261" s="90" t="s">
        <v>26428</v>
      </c>
      <c r="D2261" s="81">
        <v>26456</v>
      </c>
      <c r="E2261" s="91" t="s">
        <v>3964</v>
      </c>
      <c r="F2261" s="92">
        <v>1778.4</v>
      </c>
      <c r="G2261" s="93" t="s">
        <v>25896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25896</v>
      </c>
      <c r="C2262" s="84" t="s">
        <v>26429</v>
      </c>
      <c r="D2262" s="82">
        <v>26457</v>
      </c>
      <c r="E2262" s="85" t="s">
        <v>3937</v>
      </c>
      <c r="F2262" s="86">
        <v>9201.6</v>
      </c>
      <c r="G2262" s="87" t="s">
        <v>26096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25896</v>
      </c>
      <c r="C2263" s="90" t="s">
        <v>26430</v>
      </c>
      <c r="D2263" s="81">
        <v>26458</v>
      </c>
      <c r="E2263" s="91" t="s">
        <v>4087</v>
      </c>
      <c r="F2263" s="92">
        <v>4777.5</v>
      </c>
      <c r="G2263" s="93" t="s">
        <v>25896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25896</v>
      </c>
      <c r="C2264" s="84" t="s">
        <v>26431</v>
      </c>
      <c r="D2264" s="82">
        <v>26459</v>
      </c>
      <c r="E2264" s="85" t="s">
        <v>4112</v>
      </c>
      <c r="F2264" s="86">
        <v>11538.8</v>
      </c>
      <c r="G2264" s="87" t="s">
        <v>25896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25896</v>
      </c>
      <c r="C2265" s="84" t="s">
        <v>26433</v>
      </c>
      <c r="D2265" s="82">
        <v>26460</v>
      </c>
      <c r="E2265" s="85" t="s">
        <v>4091</v>
      </c>
      <c r="F2265" s="86">
        <v>6942.2</v>
      </c>
      <c r="G2265" s="87" t="s">
        <v>25896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25896</v>
      </c>
      <c r="C2266" s="90" t="s">
        <v>26434</v>
      </c>
      <c r="D2266" s="81">
        <v>26461</v>
      </c>
      <c r="E2266" s="91" t="s">
        <v>4054</v>
      </c>
      <c r="F2266" s="92">
        <v>31314</v>
      </c>
      <c r="G2266" s="93" t="s">
        <v>25896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25896</v>
      </c>
      <c r="C2267" s="84" t="s">
        <v>26435</v>
      </c>
      <c r="D2267" s="82">
        <v>26462</v>
      </c>
      <c r="E2267" s="85" t="s">
        <v>3964</v>
      </c>
      <c r="F2267" s="86">
        <v>907.4</v>
      </c>
      <c r="G2267" s="87" t="s">
        <v>25896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25896</v>
      </c>
      <c r="C2268" s="90" t="s">
        <v>26436</v>
      </c>
      <c r="D2268" s="81">
        <v>26463</v>
      </c>
      <c r="E2268" s="91" t="s">
        <v>4057</v>
      </c>
      <c r="F2268" s="92">
        <v>2822.4</v>
      </c>
      <c r="G2268" s="93" t="s">
        <v>25896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25896</v>
      </c>
      <c r="C2269" s="84" t="s">
        <v>26437</v>
      </c>
      <c r="D2269" s="82">
        <v>26464</v>
      </c>
      <c r="E2269" s="85" t="s">
        <v>3953</v>
      </c>
      <c r="F2269" s="86">
        <v>1350</v>
      </c>
      <c r="G2269" s="87" t="s">
        <v>25896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25896</v>
      </c>
      <c r="C2270" s="90" t="s">
        <v>26438</v>
      </c>
      <c r="D2270" s="81">
        <v>26465</v>
      </c>
      <c r="E2270" s="91" t="s">
        <v>25318</v>
      </c>
      <c r="F2270" s="92">
        <v>1339.2</v>
      </c>
      <c r="G2270" s="93" t="s">
        <v>25896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25896</v>
      </c>
      <c r="C2271" s="84" t="s">
        <v>26439</v>
      </c>
      <c r="D2271" s="82">
        <v>26466</v>
      </c>
      <c r="E2271" s="85" t="s">
        <v>3964</v>
      </c>
      <c r="F2271" s="86">
        <v>3190.4</v>
      </c>
      <c r="G2271" s="87" t="s">
        <v>25896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25896</v>
      </c>
      <c r="C2272" s="90" t="s">
        <v>26440</v>
      </c>
      <c r="D2272" s="81">
        <v>26467</v>
      </c>
      <c r="E2272" s="91" t="s">
        <v>4045</v>
      </c>
      <c r="F2272" s="92">
        <v>2760</v>
      </c>
      <c r="G2272" s="93" t="s">
        <v>25896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25896</v>
      </c>
      <c r="C2273" s="84" t="s">
        <v>26441</v>
      </c>
      <c r="D2273" s="82">
        <v>26468</v>
      </c>
      <c r="E2273" s="85" t="s">
        <v>4046</v>
      </c>
      <c r="F2273" s="86">
        <v>3519.4</v>
      </c>
      <c r="G2273" s="87" t="s">
        <v>25896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25896</v>
      </c>
      <c r="C2274" s="90" t="s">
        <v>26442</v>
      </c>
      <c r="D2274" s="81">
        <v>26469</v>
      </c>
      <c r="E2274" s="91" t="s">
        <v>4049</v>
      </c>
      <c r="F2274" s="92">
        <v>2315.6</v>
      </c>
      <c r="G2274" s="93" t="s">
        <v>25896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25896</v>
      </c>
      <c r="C2275" s="90" t="s">
        <v>26444</v>
      </c>
      <c r="D2275" s="81">
        <v>26470</v>
      </c>
      <c r="E2275" s="91" t="s">
        <v>3966</v>
      </c>
      <c r="F2275" s="92">
        <v>871.1</v>
      </c>
      <c r="G2275" s="93" t="s">
        <v>25896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25896</v>
      </c>
      <c r="C2276" s="84" t="s">
        <v>26445</v>
      </c>
      <c r="D2276" s="82">
        <v>26471</v>
      </c>
      <c r="E2276" s="85" t="s">
        <v>3980</v>
      </c>
      <c r="F2276" s="86">
        <v>7629.8</v>
      </c>
      <c r="G2276" s="87" t="s">
        <v>26278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25896</v>
      </c>
      <c r="C2277" s="90" t="s">
        <v>26446</v>
      </c>
      <c r="D2277" s="81">
        <v>26472</v>
      </c>
      <c r="E2277" s="91" t="s">
        <v>4052</v>
      </c>
      <c r="F2277" s="92">
        <v>7957.5</v>
      </c>
      <c r="G2277" s="93" t="s">
        <v>25896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25896</v>
      </c>
      <c r="C2278" s="84" t="s">
        <v>26447</v>
      </c>
      <c r="D2278" s="82">
        <v>26473</v>
      </c>
      <c r="E2278" s="85" t="s">
        <v>3985</v>
      </c>
      <c r="F2278" s="86">
        <v>1676.5</v>
      </c>
      <c r="G2278" s="87" t="s">
        <v>25896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25896</v>
      </c>
      <c r="C2279" s="90" t="s">
        <v>26448</v>
      </c>
      <c r="D2279" s="81">
        <v>26474</v>
      </c>
      <c r="E2279" s="91" t="s">
        <v>4109</v>
      </c>
      <c r="F2279" s="92">
        <v>7108.9</v>
      </c>
      <c r="G2279" s="93" t="s">
        <v>25896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25896</v>
      </c>
      <c r="C2280" s="84" t="s">
        <v>26449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25896</v>
      </c>
      <c r="C2281" s="90" t="s">
        <v>26450</v>
      </c>
      <c r="D2281" s="81">
        <v>26476</v>
      </c>
      <c r="E2281" s="91" t="s">
        <v>4085</v>
      </c>
      <c r="F2281" s="92">
        <v>9644.4</v>
      </c>
      <c r="G2281" s="93" t="s">
        <v>25896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25896</v>
      </c>
      <c r="C2282" s="84" t="s">
        <v>26451</v>
      </c>
      <c r="D2282" s="82">
        <v>26477</v>
      </c>
      <c r="E2282" s="85" t="s">
        <v>4111</v>
      </c>
      <c r="F2282" s="86">
        <v>292.5</v>
      </c>
      <c r="G2282" s="87" t="s">
        <v>25896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25896</v>
      </c>
      <c r="C2283" s="90" t="s">
        <v>26452</v>
      </c>
      <c r="D2283" s="81">
        <v>26478</v>
      </c>
      <c r="E2283" s="91" t="s">
        <v>4044</v>
      </c>
      <c r="F2283" s="92">
        <v>4258.8</v>
      </c>
      <c r="G2283" s="93" t="s">
        <v>25896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25896</v>
      </c>
      <c r="C2284" s="84" t="s">
        <v>26453</v>
      </c>
      <c r="D2284" s="82">
        <v>26479</v>
      </c>
      <c r="E2284" s="85" t="s">
        <v>3984</v>
      </c>
      <c r="F2284" s="86">
        <v>2996.8</v>
      </c>
      <c r="G2284" s="87" t="s">
        <v>25896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25896</v>
      </c>
      <c r="C2285" s="84" t="s">
        <v>26455</v>
      </c>
      <c r="D2285" s="82">
        <v>26480</v>
      </c>
      <c r="E2285" s="85" t="s">
        <v>3966</v>
      </c>
      <c r="F2285" s="86">
        <v>187</v>
      </c>
      <c r="G2285" s="87" t="s">
        <v>25896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25896</v>
      </c>
      <c r="C2286" s="90" t="s">
        <v>26456</v>
      </c>
      <c r="D2286" s="81">
        <v>26481</v>
      </c>
      <c r="E2286" s="91" t="s">
        <v>4171</v>
      </c>
      <c r="F2286" s="92">
        <v>2086.4</v>
      </c>
      <c r="G2286" s="93" t="s">
        <v>25896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25896</v>
      </c>
      <c r="C2287" s="84" t="s">
        <v>26457</v>
      </c>
      <c r="D2287" s="82">
        <v>26482</v>
      </c>
      <c r="E2287" s="85" t="s">
        <v>3964</v>
      </c>
      <c r="F2287" s="86">
        <v>1166.2</v>
      </c>
      <c r="G2287" s="87" t="s">
        <v>25896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25896</v>
      </c>
      <c r="C2288" s="90" t="s">
        <v>26458</v>
      </c>
      <c r="D2288" s="81">
        <v>26483</v>
      </c>
      <c r="E2288" s="91" t="s">
        <v>4061</v>
      </c>
      <c r="F2288" s="92">
        <v>15101.4</v>
      </c>
      <c r="G2288" s="93" t="s">
        <v>25896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25896</v>
      </c>
      <c r="C2289" s="84" t="s">
        <v>26459</v>
      </c>
      <c r="D2289" s="82">
        <v>26484</v>
      </c>
      <c r="E2289" s="85" t="s">
        <v>4059</v>
      </c>
      <c r="F2289" s="86">
        <v>18295.900000000001</v>
      </c>
      <c r="G2289" s="87" t="s">
        <v>26460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25896</v>
      </c>
      <c r="C2290" s="90" t="s">
        <v>26461</v>
      </c>
      <c r="D2290" s="81">
        <v>26485</v>
      </c>
      <c r="E2290" s="91" t="s">
        <v>3958</v>
      </c>
      <c r="F2290" s="92">
        <v>1130.8</v>
      </c>
      <c r="G2290" s="93" t="s">
        <v>25896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25896</v>
      </c>
      <c r="C2291" s="84" t="s">
        <v>26462</v>
      </c>
      <c r="D2291" s="82">
        <v>26486</v>
      </c>
      <c r="E2291" s="85" t="s">
        <v>3943</v>
      </c>
      <c r="F2291" s="86">
        <v>1551.2</v>
      </c>
      <c r="G2291" s="87" t="s">
        <v>25896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25896</v>
      </c>
      <c r="C2292" s="90" t="s">
        <v>26463</v>
      </c>
      <c r="D2292" s="81">
        <v>26487</v>
      </c>
      <c r="E2292" s="91" t="s">
        <v>3943</v>
      </c>
      <c r="F2292" s="92">
        <v>1353.6</v>
      </c>
      <c r="G2292" s="93" t="s">
        <v>25896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25896</v>
      </c>
      <c r="C2293" s="84" t="s">
        <v>26464</v>
      </c>
      <c r="D2293" s="82">
        <v>26488</v>
      </c>
      <c r="E2293" s="85" t="s">
        <v>3964</v>
      </c>
      <c r="F2293" s="86">
        <v>309.8</v>
      </c>
      <c r="G2293" s="87" t="s">
        <v>25896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25896</v>
      </c>
      <c r="C2294" s="90" t="s">
        <v>26465</v>
      </c>
      <c r="D2294" s="81">
        <v>26489</v>
      </c>
      <c r="E2294" s="91" t="s">
        <v>3978</v>
      </c>
      <c r="F2294" s="92">
        <v>3104.4</v>
      </c>
      <c r="G2294" s="93" t="s">
        <v>26096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25896</v>
      </c>
      <c r="C2295" s="90" t="s">
        <v>26467</v>
      </c>
      <c r="D2295" s="81">
        <v>26490</v>
      </c>
      <c r="E2295" s="91" t="s">
        <v>4100</v>
      </c>
      <c r="F2295" s="92">
        <v>900</v>
      </c>
      <c r="G2295" s="93" t="s">
        <v>26096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25896</v>
      </c>
      <c r="C2296" s="84" t="s">
        <v>26468</v>
      </c>
      <c r="D2296" s="82">
        <v>26491</v>
      </c>
      <c r="E2296" s="85" t="s">
        <v>4001</v>
      </c>
      <c r="F2296" s="86">
        <v>4500</v>
      </c>
      <c r="G2296" s="87" t="s">
        <v>26096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25896</v>
      </c>
      <c r="C2297" s="90" t="s">
        <v>26469</v>
      </c>
      <c r="D2297" s="81">
        <v>26492</v>
      </c>
      <c r="E2297" s="91" t="s">
        <v>4000</v>
      </c>
      <c r="F2297" s="92">
        <v>675</v>
      </c>
      <c r="G2297" s="93" t="s">
        <v>26096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25896</v>
      </c>
      <c r="C2298" s="84" t="s">
        <v>26470</v>
      </c>
      <c r="D2298" s="82">
        <v>26493</v>
      </c>
      <c r="E2298" s="85" t="s">
        <v>4053</v>
      </c>
      <c r="F2298" s="86">
        <v>2898</v>
      </c>
      <c r="G2298" s="87" t="s">
        <v>25896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25896</v>
      </c>
      <c r="C2299" s="90" t="s">
        <v>26471</v>
      </c>
      <c r="D2299" s="81">
        <v>26494</v>
      </c>
      <c r="E2299" s="91" t="s">
        <v>3959</v>
      </c>
      <c r="F2299" s="92">
        <v>2600</v>
      </c>
      <c r="G2299" s="93" t="s">
        <v>26096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25896</v>
      </c>
      <c r="C2300" s="84" t="s">
        <v>26472</v>
      </c>
      <c r="D2300" s="82">
        <v>26495</v>
      </c>
      <c r="E2300" s="85" t="s">
        <v>4011</v>
      </c>
      <c r="F2300" s="86">
        <v>3335.5</v>
      </c>
      <c r="G2300" s="87" t="s">
        <v>26096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25896</v>
      </c>
      <c r="C2301" s="90" t="s">
        <v>26473</v>
      </c>
      <c r="D2301" s="81">
        <v>26496</v>
      </c>
      <c r="E2301" s="91" t="s">
        <v>3964</v>
      </c>
      <c r="F2301" s="92">
        <v>597.6</v>
      </c>
      <c r="G2301" s="93" t="s">
        <v>25896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25896</v>
      </c>
      <c r="C2302" s="84" t="s">
        <v>26474</v>
      </c>
      <c r="D2302" s="82">
        <v>26497</v>
      </c>
      <c r="E2302" s="85" t="s">
        <v>3964</v>
      </c>
      <c r="F2302" s="86">
        <v>810</v>
      </c>
      <c r="G2302" s="87" t="s">
        <v>25896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25896</v>
      </c>
      <c r="C2303" s="90" t="s">
        <v>26475</v>
      </c>
      <c r="D2303" s="81">
        <v>26498</v>
      </c>
      <c r="E2303" s="91" t="s">
        <v>11972</v>
      </c>
      <c r="F2303" s="92">
        <v>21243.599999999999</v>
      </c>
      <c r="G2303" s="93" t="s">
        <v>25896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25896</v>
      </c>
      <c r="C2304" s="84" t="s">
        <v>26476</v>
      </c>
      <c r="D2304" s="82">
        <v>26499</v>
      </c>
      <c r="E2304" s="85" t="s">
        <v>3999</v>
      </c>
      <c r="F2304" s="86">
        <v>3769.7</v>
      </c>
      <c r="G2304" s="87" t="s">
        <v>25896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25896</v>
      </c>
      <c r="C2305" s="90" t="s">
        <v>26479</v>
      </c>
      <c r="D2305" s="81">
        <v>26500</v>
      </c>
      <c r="E2305" s="91" t="s">
        <v>11972</v>
      </c>
      <c r="F2305" s="92">
        <v>1326.4</v>
      </c>
      <c r="G2305" s="93" t="s">
        <v>25896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25896</v>
      </c>
      <c r="C2306" s="84" t="s">
        <v>26480</v>
      </c>
      <c r="D2306" s="82">
        <v>26501</v>
      </c>
      <c r="E2306" s="85" t="s">
        <v>3965</v>
      </c>
      <c r="F2306" s="86">
        <v>450</v>
      </c>
      <c r="G2306" s="87" t="s">
        <v>25896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25896</v>
      </c>
      <c r="C2307" s="90" t="s">
        <v>26481</v>
      </c>
      <c r="D2307" s="81">
        <v>26502</v>
      </c>
      <c r="E2307" s="91" t="s">
        <v>4099</v>
      </c>
      <c r="F2307" s="92">
        <v>2644.2</v>
      </c>
      <c r="G2307" s="93" t="s">
        <v>25896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25896</v>
      </c>
      <c r="C2308" s="84" t="s">
        <v>26482</v>
      </c>
      <c r="D2308" s="82">
        <v>26503</v>
      </c>
      <c r="E2308" s="85" t="s">
        <v>3998</v>
      </c>
      <c r="F2308" s="86">
        <v>46061.599999999999</v>
      </c>
      <c r="G2308" s="87" t="s">
        <v>26483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25896</v>
      </c>
      <c r="C2309" s="90" t="s">
        <v>26484</v>
      </c>
      <c r="D2309" s="81">
        <v>26504</v>
      </c>
      <c r="E2309" s="91" t="s">
        <v>4068</v>
      </c>
      <c r="F2309" s="92">
        <v>1867.5</v>
      </c>
      <c r="G2309" s="93" t="s">
        <v>25749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25896</v>
      </c>
      <c r="C2310" s="84" t="s">
        <v>26485</v>
      </c>
      <c r="D2310" s="82">
        <v>26505</v>
      </c>
      <c r="E2310" s="85" t="s">
        <v>3998</v>
      </c>
      <c r="F2310" s="86">
        <v>650</v>
      </c>
      <c r="G2310" s="87" t="s">
        <v>25896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25896</v>
      </c>
      <c r="C2311" s="90" t="s">
        <v>26486</v>
      </c>
      <c r="D2311" s="81">
        <v>26506</v>
      </c>
      <c r="E2311" s="91" t="s">
        <v>4157</v>
      </c>
      <c r="F2311" s="92">
        <v>14919.2</v>
      </c>
      <c r="G2311" s="93" t="s">
        <v>26096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25896</v>
      </c>
      <c r="C2312" s="84" t="s">
        <v>26487</v>
      </c>
      <c r="D2312" s="82">
        <v>26507</v>
      </c>
      <c r="E2312" s="85" t="s">
        <v>4103</v>
      </c>
      <c r="F2312" s="86">
        <v>5936.2</v>
      </c>
      <c r="G2312" s="87" t="s">
        <v>25896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25896</v>
      </c>
      <c r="C2313" s="90" t="s">
        <v>26488</v>
      </c>
      <c r="D2313" s="81">
        <v>26508</v>
      </c>
      <c r="E2313" s="91" t="s">
        <v>4072</v>
      </c>
      <c r="F2313" s="92">
        <v>395</v>
      </c>
      <c r="G2313" s="93" t="s">
        <v>25896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25896</v>
      </c>
      <c r="C2314" s="84" t="s">
        <v>26489</v>
      </c>
      <c r="D2314" s="82">
        <v>26509</v>
      </c>
      <c r="E2314" s="85" t="s">
        <v>3964</v>
      </c>
      <c r="F2314" s="86">
        <v>900</v>
      </c>
      <c r="G2314" s="87" t="s">
        <v>25896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25896</v>
      </c>
      <c r="C2315" s="84" t="s">
        <v>26491</v>
      </c>
      <c r="D2315" s="82">
        <v>26510</v>
      </c>
      <c r="E2315" s="85" t="s">
        <v>4010</v>
      </c>
      <c r="F2315" s="86">
        <v>1564.9</v>
      </c>
      <c r="G2315" s="87" t="s">
        <v>25896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25896</v>
      </c>
      <c r="C2316" s="90" t="s">
        <v>26492</v>
      </c>
      <c r="D2316" s="81">
        <v>26511</v>
      </c>
      <c r="E2316" s="91" t="s">
        <v>3935</v>
      </c>
      <c r="F2316" s="92">
        <v>12238.2</v>
      </c>
      <c r="G2316" s="93" t="s">
        <v>26096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25896</v>
      </c>
      <c r="C2317" s="84" t="s">
        <v>26493</v>
      </c>
      <c r="D2317" s="82">
        <v>26512</v>
      </c>
      <c r="E2317" s="85" t="s">
        <v>4126</v>
      </c>
      <c r="F2317" s="86">
        <v>323.2</v>
      </c>
      <c r="G2317" s="87" t="s">
        <v>25896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25896</v>
      </c>
      <c r="C2318" s="90" t="s">
        <v>26494</v>
      </c>
      <c r="D2318" s="81">
        <v>26513</v>
      </c>
      <c r="E2318" s="91" t="s">
        <v>4126</v>
      </c>
      <c r="F2318" s="92">
        <v>76</v>
      </c>
      <c r="G2318" s="93" t="s">
        <v>25896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25896</v>
      </c>
      <c r="C2319" s="84" t="s">
        <v>26495</v>
      </c>
      <c r="D2319" s="82">
        <v>26514</v>
      </c>
      <c r="E2319" s="85" t="s">
        <v>4143</v>
      </c>
      <c r="F2319" s="86">
        <v>17564.8</v>
      </c>
      <c r="G2319" s="87" t="s">
        <v>25896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25896</v>
      </c>
      <c r="C2320" s="90" t="s">
        <v>26496</v>
      </c>
      <c r="D2320" s="81">
        <v>26515</v>
      </c>
      <c r="E2320" s="91" t="s">
        <v>3964</v>
      </c>
      <c r="F2320" s="92">
        <v>706.5</v>
      </c>
      <c r="G2320" s="93" t="s">
        <v>25896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25896</v>
      </c>
      <c r="C2321" s="84" t="s">
        <v>26497</v>
      </c>
      <c r="D2321" s="82">
        <v>26516</v>
      </c>
      <c r="E2321" s="85" t="s">
        <v>3964</v>
      </c>
      <c r="F2321" s="86">
        <v>1772.8</v>
      </c>
      <c r="G2321" s="87" t="s">
        <v>25896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25896</v>
      </c>
      <c r="C2322" s="90" t="s">
        <v>26498</v>
      </c>
      <c r="D2322" s="81">
        <v>26517</v>
      </c>
      <c r="E2322" s="91" t="s">
        <v>4015</v>
      </c>
      <c r="F2322" s="92">
        <v>2236.1999999999998</v>
      </c>
      <c r="G2322" s="93" t="s">
        <v>25896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25896</v>
      </c>
      <c r="C2323" s="84" t="s">
        <v>26499</v>
      </c>
      <c r="D2323" s="82">
        <v>26518</v>
      </c>
      <c r="E2323" s="85" t="s">
        <v>8544</v>
      </c>
      <c r="F2323" s="86">
        <v>1308.5999999999999</v>
      </c>
      <c r="G2323" s="87" t="s">
        <v>25896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25896</v>
      </c>
      <c r="C2324" s="90" t="s">
        <v>26500</v>
      </c>
      <c r="D2324" s="81">
        <v>26519</v>
      </c>
      <c r="E2324" s="91" t="s">
        <v>6753</v>
      </c>
      <c r="F2324" s="92">
        <v>2233.8000000000002</v>
      </c>
      <c r="G2324" s="93" t="s">
        <v>25896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25896</v>
      </c>
      <c r="C2325" s="90" t="s">
        <v>26502</v>
      </c>
      <c r="D2325" s="81">
        <v>26520</v>
      </c>
      <c r="E2325" s="91" t="s">
        <v>4099</v>
      </c>
      <c r="F2325" s="92">
        <v>7155</v>
      </c>
      <c r="G2325" s="93" t="s">
        <v>25896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25896</v>
      </c>
      <c r="C2326" s="84" t="s">
        <v>26503</v>
      </c>
      <c r="D2326" s="82">
        <v>26521</v>
      </c>
      <c r="E2326" s="85" t="s">
        <v>3964</v>
      </c>
      <c r="F2326" s="86">
        <v>902.4</v>
      </c>
      <c r="G2326" s="87" t="s">
        <v>25896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25896</v>
      </c>
      <c r="C2327" s="90" t="s">
        <v>26504</v>
      </c>
      <c r="D2327" s="81">
        <v>26522</v>
      </c>
      <c r="E2327" s="91" t="s">
        <v>3964</v>
      </c>
      <c r="F2327" s="92">
        <v>121.5</v>
      </c>
      <c r="G2327" s="93" t="s">
        <v>25896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25896</v>
      </c>
      <c r="C2328" s="84" t="s">
        <v>26505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25896</v>
      </c>
      <c r="C2329" s="90" t="s">
        <v>26506</v>
      </c>
      <c r="D2329" s="81">
        <v>26524</v>
      </c>
      <c r="E2329" s="91" t="s">
        <v>4017</v>
      </c>
      <c r="F2329" s="92">
        <v>89555.4</v>
      </c>
      <c r="G2329" s="93" t="s">
        <v>26096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25896</v>
      </c>
      <c r="C2330" s="84" t="s">
        <v>26507</v>
      </c>
      <c r="D2330" s="82">
        <v>26525</v>
      </c>
      <c r="E2330" s="85" t="s">
        <v>12126</v>
      </c>
      <c r="F2330" s="86">
        <v>19092.5</v>
      </c>
      <c r="G2330" s="87" t="s">
        <v>25896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25896</v>
      </c>
      <c r="C2331" s="90" t="s">
        <v>26508</v>
      </c>
      <c r="D2331" s="81">
        <v>26526</v>
      </c>
      <c r="E2331" s="91" t="s">
        <v>3962</v>
      </c>
      <c r="F2331" s="92">
        <v>8926.2000000000007</v>
      </c>
      <c r="G2331" s="93" t="s">
        <v>25896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25896</v>
      </c>
      <c r="C2332" s="84" t="s">
        <v>26509</v>
      </c>
      <c r="D2332" s="82">
        <v>26527</v>
      </c>
      <c r="E2332" s="85" t="s">
        <v>4185</v>
      </c>
      <c r="F2332" s="86">
        <v>8341.5</v>
      </c>
      <c r="G2332" s="87" t="s">
        <v>26096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25896</v>
      </c>
      <c r="C2333" s="90" t="s">
        <v>26510</v>
      </c>
      <c r="D2333" s="81">
        <v>26528</v>
      </c>
      <c r="E2333" s="91" t="s">
        <v>3997</v>
      </c>
      <c r="F2333" s="92">
        <v>3284.4</v>
      </c>
      <c r="G2333" s="93" t="s">
        <v>25896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25896</v>
      </c>
      <c r="C2334" s="84" t="s">
        <v>26511</v>
      </c>
      <c r="D2334" s="82">
        <v>26529</v>
      </c>
      <c r="E2334" s="85" t="s">
        <v>3964</v>
      </c>
      <c r="F2334" s="86">
        <v>742.6</v>
      </c>
      <c r="G2334" s="87" t="s">
        <v>25896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25896</v>
      </c>
      <c r="C2335" s="84" t="s">
        <v>26513</v>
      </c>
      <c r="D2335" s="82">
        <v>26530</v>
      </c>
      <c r="E2335" s="85" t="s">
        <v>3964</v>
      </c>
      <c r="F2335" s="86">
        <v>409.5</v>
      </c>
      <c r="G2335" s="87" t="s">
        <v>25896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25896</v>
      </c>
      <c r="C2336" s="90" t="s">
        <v>26514</v>
      </c>
      <c r="D2336" s="81">
        <v>26531</v>
      </c>
      <c r="E2336" s="91" t="s">
        <v>4017</v>
      </c>
      <c r="F2336" s="92">
        <v>76257.179999999993</v>
      </c>
      <c r="G2336" s="93" t="s">
        <v>26096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25896</v>
      </c>
      <c r="C2337" s="84" t="s">
        <v>26515</v>
      </c>
      <c r="D2337" s="82">
        <v>26532</v>
      </c>
      <c r="E2337" s="85" t="s">
        <v>4108</v>
      </c>
      <c r="F2337" s="86">
        <v>21528</v>
      </c>
      <c r="G2337" s="87" t="s">
        <v>25896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25896</v>
      </c>
      <c r="C2338" s="90" t="s">
        <v>26516</v>
      </c>
      <c r="D2338" s="81">
        <v>26533</v>
      </c>
      <c r="E2338" s="91" t="s">
        <v>26517</v>
      </c>
      <c r="F2338" s="92">
        <v>1730</v>
      </c>
      <c r="G2338" s="93" t="s">
        <v>25896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25896</v>
      </c>
      <c r="C2339" s="84" t="s">
        <v>26518</v>
      </c>
      <c r="D2339" s="82">
        <v>26534</v>
      </c>
      <c r="E2339" s="85" t="s">
        <v>3964</v>
      </c>
      <c r="F2339" s="86">
        <v>116</v>
      </c>
      <c r="G2339" s="87" t="s">
        <v>25896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25896</v>
      </c>
      <c r="C2340" s="90" t="s">
        <v>26519</v>
      </c>
      <c r="D2340" s="81">
        <v>26535</v>
      </c>
      <c r="E2340" s="91" t="s">
        <v>11256</v>
      </c>
      <c r="F2340" s="92">
        <v>2250</v>
      </c>
      <c r="G2340" s="93" t="s">
        <v>26096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25896</v>
      </c>
      <c r="C2341" s="84" t="s">
        <v>26520</v>
      </c>
      <c r="D2341" s="82">
        <v>26536</v>
      </c>
      <c r="E2341" s="85" t="s">
        <v>3964</v>
      </c>
      <c r="F2341" s="86">
        <v>267.10000000000002</v>
      </c>
      <c r="G2341" s="87" t="s">
        <v>26303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25896</v>
      </c>
      <c r="C2342" s="90" t="s">
        <v>26521</v>
      </c>
      <c r="D2342" s="81">
        <v>26537</v>
      </c>
      <c r="E2342" s="91" t="s">
        <v>3964</v>
      </c>
      <c r="F2342" s="92">
        <v>188.8</v>
      </c>
      <c r="G2342" s="93" t="s">
        <v>25896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25896</v>
      </c>
      <c r="C2343" s="84" t="s">
        <v>26522</v>
      </c>
      <c r="D2343" s="82">
        <v>26538</v>
      </c>
      <c r="E2343" s="85" t="s">
        <v>4073</v>
      </c>
      <c r="F2343" s="86">
        <v>8841</v>
      </c>
      <c r="G2343" s="87" t="s">
        <v>25896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25896</v>
      </c>
      <c r="C2344" s="90" t="s">
        <v>26523</v>
      </c>
      <c r="D2344" s="81">
        <v>26539</v>
      </c>
      <c r="E2344" s="91" t="s">
        <v>4150</v>
      </c>
      <c r="F2344" s="92">
        <v>16480.8</v>
      </c>
      <c r="G2344" s="93" t="s">
        <v>26524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25896</v>
      </c>
      <c r="C2345" s="90" t="s">
        <v>26526</v>
      </c>
      <c r="D2345" s="81">
        <v>26540</v>
      </c>
      <c r="E2345" s="91" t="s">
        <v>4074</v>
      </c>
      <c r="F2345" s="92">
        <v>2995.2</v>
      </c>
      <c r="G2345" s="93" t="s">
        <v>25896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25896</v>
      </c>
      <c r="C2346" s="84" t="s">
        <v>26527</v>
      </c>
      <c r="D2346" s="82">
        <v>26541</v>
      </c>
      <c r="E2346" s="85" t="s">
        <v>4110</v>
      </c>
      <c r="F2346" s="86">
        <v>1050</v>
      </c>
      <c r="G2346" s="87" t="s">
        <v>25896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25896</v>
      </c>
      <c r="C2347" s="90" t="s">
        <v>26528</v>
      </c>
      <c r="D2347" s="81">
        <v>26542</v>
      </c>
      <c r="E2347" s="91" t="s">
        <v>3964</v>
      </c>
      <c r="F2347" s="92">
        <v>1062.2</v>
      </c>
      <c r="G2347" s="93" t="s">
        <v>25896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25896</v>
      </c>
      <c r="C2348" s="84" t="s">
        <v>26529</v>
      </c>
      <c r="D2348" s="82">
        <v>26543</v>
      </c>
      <c r="E2348" s="85" t="s">
        <v>4110</v>
      </c>
      <c r="F2348" s="86">
        <v>750.2</v>
      </c>
      <c r="G2348" s="87" t="s">
        <v>25896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26096</v>
      </c>
      <c r="C2349" s="90" t="s">
        <v>26530</v>
      </c>
      <c r="D2349" s="81">
        <v>26544</v>
      </c>
      <c r="E2349" s="91" t="s">
        <v>4028</v>
      </c>
      <c r="F2349" s="92">
        <v>994.4</v>
      </c>
      <c r="G2349" s="93" t="s">
        <v>26096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26096</v>
      </c>
      <c r="C2350" s="84" t="s">
        <v>26531</v>
      </c>
      <c r="D2350" s="82">
        <v>26545</v>
      </c>
      <c r="E2350" s="85" t="s">
        <v>3936</v>
      </c>
      <c r="F2350" s="86">
        <v>3287.7</v>
      </c>
      <c r="G2350" s="87" t="s">
        <v>26096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26096</v>
      </c>
      <c r="C2351" s="90" t="s">
        <v>26532</v>
      </c>
      <c r="D2351" s="81">
        <v>26546</v>
      </c>
      <c r="E2351" s="91" t="s">
        <v>3936</v>
      </c>
      <c r="F2351" s="92">
        <v>111.6</v>
      </c>
      <c r="G2351" s="93" t="s">
        <v>26096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26096</v>
      </c>
      <c r="C2352" s="84" t="s">
        <v>26533</v>
      </c>
      <c r="D2352" s="82">
        <v>26547</v>
      </c>
      <c r="E2352" s="85" t="s">
        <v>4031</v>
      </c>
      <c r="F2352" s="86">
        <v>2250</v>
      </c>
      <c r="G2352" s="87" t="s">
        <v>26096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26096</v>
      </c>
      <c r="C2353" s="90" t="s">
        <v>26534</v>
      </c>
      <c r="D2353" s="81">
        <v>26548</v>
      </c>
      <c r="E2353" s="91" t="s">
        <v>3975</v>
      </c>
      <c r="F2353" s="92">
        <v>3825</v>
      </c>
      <c r="G2353" s="93" t="s">
        <v>26096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26096</v>
      </c>
      <c r="C2354" s="84" t="s">
        <v>26535</v>
      </c>
      <c r="D2354" s="82">
        <v>26549</v>
      </c>
      <c r="E2354" s="85" t="s">
        <v>3937</v>
      </c>
      <c r="F2354" s="86">
        <v>72782.7</v>
      </c>
      <c r="G2354" s="87" t="s">
        <v>26068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26096</v>
      </c>
      <c r="C2355" s="84" t="s">
        <v>26537</v>
      </c>
      <c r="D2355" s="82">
        <v>26550</v>
      </c>
      <c r="E2355" s="85" t="s">
        <v>3946</v>
      </c>
      <c r="F2355" s="86">
        <v>6307</v>
      </c>
      <c r="G2355" s="87" t="s">
        <v>26068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26096</v>
      </c>
      <c r="C2356" s="90" t="s">
        <v>26538</v>
      </c>
      <c r="D2356" s="81">
        <v>26551</v>
      </c>
      <c r="E2356" s="91" t="s">
        <v>4013</v>
      </c>
      <c r="F2356" s="92">
        <v>13219.2</v>
      </c>
      <c r="G2356" s="93" t="s">
        <v>26096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26096</v>
      </c>
      <c r="C2357" s="84" t="s">
        <v>26539</v>
      </c>
      <c r="D2357" s="82">
        <v>26552</v>
      </c>
      <c r="E2357" s="85" t="s">
        <v>3941</v>
      </c>
      <c r="F2357" s="86">
        <v>4983.3999999999996</v>
      </c>
      <c r="G2357" s="87" t="s">
        <v>26068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26096</v>
      </c>
      <c r="C2358" s="90" t="s">
        <v>26540</v>
      </c>
      <c r="D2358" s="81">
        <v>26553</v>
      </c>
      <c r="E2358" s="91" t="s">
        <v>4082</v>
      </c>
      <c r="F2358" s="92">
        <v>3541.2</v>
      </c>
      <c r="G2358" s="93" t="s">
        <v>26303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26096</v>
      </c>
      <c r="C2359" s="84" t="s">
        <v>26541</v>
      </c>
      <c r="D2359" s="82">
        <v>26554</v>
      </c>
      <c r="E2359" s="85" t="s">
        <v>3954</v>
      </c>
      <c r="F2359" s="86">
        <v>7311.1</v>
      </c>
      <c r="G2359" s="87" t="s">
        <v>26096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26096</v>
      </c>
      <c r="C2360" s="90" t="s">
        <v>26542</v>
      </c>
      <c r="D2360" s="81">
        <v>26555</v>
      </c>
      <c r="E2360" s="91" t="s">
        <v>3935</v>
      </c>
      <c r="F2360" s="92">
        <v>57510</v>
      </c>
      <c r="G2360" s="93" t="s">
        <v>26068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26096</v>
      </c>
      <c r="C2361" s="84" t="s">
        <v>26543</v>
      </c>
      <c r="D2361" s="82">
        <v>26556</v>
      </c>
      <c r="E2361" s="85" t="s">
        <v>3945</v>
      </c>
      <c r="F2361" s="86">
        <v>1038</v>
      </c>
      <c r="G2361" s="87" t="s">
        <v>26096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26096</v>
      </c>
      <c r="C2362" s="90" t="s">
        <v>26544</v>
      </c>
      <c r="D2362" s="81">
        <v>26557</v>
      </c>
      <c r="E2362" s="91" t="s">
        <v>3939</v>
      </c>
      <c r="F2362" s="92">
        <v>3781</v>
      </c>
      <c r="G2362" s="93" t="s">
        <v>26068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26096</v>
      </c>
      <c r="C2363" s="84" t="s">
        <v>26545</v>
      </c>
      <c r="D2363" s="82">
        <v>26558</v>
      </c>
      <c r="E2363" s="85" t="s">
        <v>3949</v>
      </c>
      <c r="F2363" s="86">
        <v>17647.2</v>
      </c>
      <c r="G2363" s="87" t="s">
        <v>26339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26096</v>
      </c>
      <c r="C2364" s="90" t="s">
        <v>26546</v>
      </c>
      <c r="D2364" s="81">
        <v>26559</v>
      </c>
      <c r="E2364" s="91" t="s">
        <v>12785</v>
      </c>
      <c r="F2364" s="92">
        <v>9937.2000000000007</v>
      </c>
      <c r="G2364" s="93" t="s">
        <v>26096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26096</v>
      </c>
      <c r="C2365" s="90" t="s">
        <v>26548</v>
      </c>
      <c r="D2365" s="81">
        <v>26560</v>
      </c>
      <c r="E2365" s="91" t="s">
        <v>3938</v>
      </c>
      <c r="F2365" s="92">
        <v>3780</v>
      </c>
      <c r="G2365" s="93" t="s">
        <v>26068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26096</v>
      </c>
      <c r="C2366" s="84" t="s">
        <v>26549</v>
      </c>
      <c r="D2366" s="82">
        <v>26561</v>
      </c>
      <c r="E2366" s="85" t="s">
        <v>3941</v>
      </c>
      <c r="F2366" s="86">
        <v>243</v>
      </c>
      <c r="G2366" s="87" t="s">
        <v>26068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26096</v>
      </c>
      <c r="C2367" s="90" t="s">
        <v>26550</v>
      </c>
      <c r="D2367" s="81">
        <v>26562</v>
      </c>
      <c r="E2367" s="91" t="s">
        <v>3939</v>
      </c>
      <c r="F2367" s="92">
        <v>478</v>
      </c>
      <c r="G2367" s="93" t="s">
        <v>26068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26096</v>
      </c>
      <c r="C2368" s="84" t="s">
        <v>26551</v>
      </c>
      <c r="D2368" s="82">
        <v>26563</v>
      </c>
      <c r="E2368" s="85" t="s">
        <v>3948</v>
      </c>
      <c r="F2368" s="86">
        <v>17378.400000000001</v>
      </c>
      <c r="G2368" s="87" t="s">
        <v>26303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26096</v>
      </c>
      <c r="C2369" s="90" t="s">
        <v>26552</v>
      </c>
      <c r="D2369" s="81">
        <v>26564</v>
      </c>
      <c r="E2369" s="91" t="s">
        <v>3951</v>
      </c>
      <c r="F2369" s="92">
        <v>10219.9</v>
      </c>
      <c r="G2369" s="93" t="s">
        <v>26096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26096</v>
      </c>
      <c r="C2370" s="84" t="s">
        <v>26553</v>
      </c>
      <c r="D2370" s="82">
        <v>26565</v>
      </c>
      <c r="E2370" s="85" t="s">
        <v>3964</v>
      </c>
      <c r="F2370" s="86">
        <v>3562.6</v>
      </c>
      <c r="G2370" s="87" t="s">
        <v>26096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26096</v>
      </c>
      <c r="C2371" s="90" t="s">
        <v>26554</v>
      </c>
      <c r="D2371" s="81">
        <v>26566</v>
      </c>
      <c r="E2371" s="91" t="s">
        <v>3950</v>
      </c>
      <c r="F2371" s="92">
        <v>27282.6</v>
      </c>
      <c r="G2371" s="93" t="s">
        <v>26068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26096</v>
      </c>
      <c r="C2372" s="84" t="s">
        <v>26555</v>
      </c>
      <c r="D2372" s="82">
        <v>26567</v>
      </c>
      <c r="E2372" s="85" t="s">
        <v>3944</v>
      </c>
      <c r="F2372" s="86">
        <v>4055.2</v>
      </c>
      <c r="G2372" s="87" t="s">
        <v>26068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26096</v>
      </c>
      <c r="C2373" s="90" t="s">
        <v>26556</v>
      </c>
      <c r="D2373" s="81">
        <v>26568</v>
      </c>
      <c r="E2373" s="91" t="s">
        <v>3940</v>
      </c>
      <c r="F2373" s="92">
        <v>2948.4</v>
      </c>
      <c r="G2373" s="93" t="s">
        <v>26068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26096</v>
      </c>
      <c r="C2374" s="84" t="s">
        <v>26557</v>
      </c>
      <c r="D2374" s="82">
        <v>26569</v>
      </c>
      <c r="E2374" s="85" t="s">
        <v>4125</v>
      </c>
      <c r="F2374" s="86">
        <v>1764</v>
      </c>
      <c r="G2374" s="87" t="s">
        <v>26096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26096</v>
      </c>
      <c r="C2375" s="84" t="s">
        <v>26559</v>
      </c>
      <c r="D2375" s="82">
        <v>26570</v>
      </c>
      <c r="E2375" s="85" t="s">
        <v>3942</v>
      </c>
      <c r="F2375" s="86">
        <v>207</v>
      </c>
      <c r="G2375" s="87" t="s">
        <v>26303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26096</v>
      </c>
      <c r="C2376" s="90" t="s">
        <v>26560</v>
      </c>
      <c r="D2376" s="81">
        <v>26571</v>
      </c>
      <c r="E2376" s="91" t="s">
        <v>3967</v>
      </c>
      <c r="F2376" s="92">
        <v>5643</v>
      </c>
      <c r="G2376" s="93" t="s">
        <v>26096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26096</v>
      </c>
      <c r="C2377" s="84" t="s">
        <v>26561</v>
      </c>
      <c r="D2377" s="82">
        <v>26572</v>
      </c>
      <c r="E2377" s="85" t="s">
        <v>4093</v>
      </c>
      <c r="F2377" s="86">
        <v>5401.8</v>
      </c>
      <c r="G2377" s="87" t="s">
        <v>26096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26096</v>
      </c>
      <c r="C2378" s="90" t="s">
        <v>26562</v>
      </c>
      <c r="D2378" s="81">
        <v>26573</v>
      </c>
      <c r="E2378" s="91" t="s">
        <v>4017</v>
      </c>
      <c r="F2378" s="92">
        <v>3169.8</v>
      </c>
      <c r="G2378" s="93" t="s">
        <v>26096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26096</v>
      </c>
      <c r="C2379" s="84" t="s">
        <v>26563</v>
      </c>
      <c r="D2379" s="82">
        <v>26574</v>
      </c>
      <c r="E2379" s="85" t="s">
        <v>4042</v>
      </c>
      <c r="F2379" s="86">
        <v>7815.6</v>
      </c>
      <c r="G2379" s="87" t="s">
        <v>26096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26096</v>
      </c>
      <c r="C2380" s="90" t="s">
        <v>26564</v>
      </c>
      <c r="D2380" s="81">
        <v>26575</v>
      </c>
      <c r="E2380" s="91" t="s">
        <v>3964</v>
      </c>
      <c r="F2380" s="92">
        <v>5779.1</v>
      </c>
      <c r="G2380" s="93" t="s">
        <v>26096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26096</v>
      </c>
      <c r="C2381" s="84" t="s">
        <v>26565</v>
      </c>
      <c r="D2381" s="82">
        <v>26576</v>
      </c>
      <c r="E2381" s="85" t="s">
        <v>3994</v>
      </c>
      <c r="F2381" s="86">
        <v>1241.2</v>
      </c>
      <c r="G2381" s="87" t="s">
        <v>26096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26096</v>
      </c>
      <c r="C2382" s="90" t="s">
        <v>26566</v>
      </c>
      <c r="D2382" s="81">
        <v>26577</v>
      </c>
      <c r="E2382" s="91" t="s">
        <v>3942</v>
      </c>
      <c r="F2382" s="92">
        <v>3311.1</v>
      </c>
      <c r="G2382" s="93" t="s">
        <v>26303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26096</v>
      </c>
      <c r="C2383" s="84" t="s">
        <v>26567</v>
      </c>
      <c r="D2383" s="82">
        <v>26578</v>
      </c>
      <c r="E2383" s="85" t="s">
        <v>4187</v>
      </c>
      <c r="F2383" s="86">
        <v>34682</v>
      </c>
      <c r="G2383" s="87" t="s">
        <v>26096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26096</v>
      </c>
      <c r="C2384" s="90" t="s">
        <v>26568</v>
      </c>
      <c r="D2384" s="81">
        <v>26579</v>
      </c>
      <c r="E2384" s="91" t="s">
        <v>3963</v>
      </c>
      <c r="F2384" s="92">
        <v>1071.8</v>
      </c>
      <c r="G2384" s="93" t="s">
        <v>26096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26096</v>
      </c>
      <c r="C2385" s="90" t="s">
        <v>26570</v>
      </c>
      <c r="D2385" s="81">
        <v>26580</v>
      </c>
      <c r="E2385" s="91" t="s">
        <v>4041</v>
      </c>
      <c r="F2385" s="92">
        <v>2065.5</v>
      </c>
      <c r="G2385" s="93" t="s">
        <v>26096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26096</v>
      </c>
      <c r="C2386" s="84" t="s">
        <v>26571</v>
      </c>
      <c r="D2386" s="82">
        <v>26581</v>
      </c>
      <c r="E2386" s="85" t="s">
        <v>3956</v>
      </c>
      <c r="F2386" s="86">
        <v>2418</v>
      </c>
      <c r="G2386" s="87" t="s">
        <v>26096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26096</v>
      </c>
      <c r="C2387" s="90" t="s">
        <v>26572</v>
      </c>
      <c r="D2387" s="81">
        <v>26582</v>
      </c>
      <c r="E2387" s="91" t="s">
        <v>11197</v>
      </c>
      <c r="F2387" s="92">
        <v>2640</v>
      </c>
      <c r="G2387" s="93" t="s">
        <v>26096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26096</v>
      </c>
      <c r="C2388" s="84" t="s">
        <v>26573</v>
      </c>
      <c r="D2388" s="82">
        <v>26583</v>
      </c>
      <c r="E2388" s="85" t="s">
        <v>3997</v>
      </c>
      <c r="F2388" s="86">
        <v>761.4</v>
      </c>
      <c r="G2388" s="87" t="s">
        <v>26096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26096</v>
      </c>
      <c r="C2389" s="90" t="s">
        <v>26574</v>
      </c>
      <c r="D2389" s="81">
        <v>26584</v>
      </c>
      <c r="E2389" s="91" t="s">
        <v>4043</v>
      </c>
      <c r="F2389" s="92">
        <v>57694.6</v>
      </c>
      <c r="G2389" s="93" t="s">
        <v>26303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26096</v>
      </c>
      <c r="C2390" s="84" t="s">
        <v>26575</v>
      </c>
      <c r="D2390" s="82">
        <v>26585</v>
      </c>
      <c r="E2390" s="85" t="s">
        <v>4086</v>
      </c>
      <c r="F2390" s="86">
        <v>1932</v>
      </c>
      <c r="G2390" s="87" t="s">
        <v>26096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26096</v>
      </c>
      <c r="C2391" s="90" t="s">
        <v>26576</v>
      </c>
      <c r="D2391" s="81">
        <v>26586</v>
      </c>
      <c r="E2391" s="91" t="s">
        <v>4040</v>
      </c>
      <c r="F2391" s="92">
        <v>65643.3</v>
      </c>
      <c r="G2391" s="93" t="s">
        <v>26303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26096</v>
      </c>
      <c r="C2392" s="84" t="s">
        <v>26577</v>
      </c>
      <c r="D2392" s="82">
        <v>26587</v>
      </c>
      <c r="E2392" s="85" t="s">
        <v>25292</v>
      </c>
      <c r="F2392" s="86">
        <v>685.4</v>
      </c>
      <c r="G2392" s="87" t="s">
        <v>26096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26096</v>
      </c>
      <c r="C2393" s="90" t="s">
        <v>26578</v>
      </c>
      <c r="D2393" s="81">
        <v>26588</v>
      </c>
      <c r="E2393" s="91" t="s">
        <v>3982</v>
      </c>
      <c r="F2393" s="92">
        <v>3965.2</v>
      </c>
      <c r="G2393" s="93" t="s">
        <v>26096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26096</v>
      </c>
      <c r="C2394" s="84" t="s">
        <v>26579</v>
      </c>
      <c r="D2394" s="82">
        <v>26589</v>
      </c>
      <c r="E2394" s="85" t="s">
        <v>3971</v>
      </c>
      <c r="F2394" s="86">
        <v>3668</v>
      </c>
      <c r="G2394" s="87" t="s">
        <v>26096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26096</v>
      </c>
      <c r="C2395" s="84" t="s">
        <v>26581</v>
      </c>
      <c r="D2395" s="82">
        <v>26590</v>
      </c>
      <c r="E2395" s="85" t="s">
        <v>4327</v>
      </c>
      <c r="F2395" s="86">
        <v>2070</v>
      </c>
      <c r="G2395" s="87" t="s">
        <v>26096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26096</v>
      </c>
      <c r="C2396" s="90" t="s">
        <v>26582</v>
      </c>
      <c r="D2396" s="81">
        <v>26591</v>
      </c>
      <c r="E2396" s="91" t="s">
        <v>3957</v>
      </c>
      <c r="F2396" s="92">
        <v>1800</v>
      </c>
      <c r="G2396" s="93" t="s">
        <v>26096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26096</v>
      </c>
      <c r="C2397" s="84" t="s">
        <v>26583</v>
      </c>
      <c r="D2397" s="82">
        <v>26592</v>
      </c>
      <c r="E2397" s="85" t="s">
        <v>3970</v>
      </c>
      <c r="F2397" s="86">
        <v>1229.2</v>
      </c>
      <c r="G2397" s="87" t="s">
        <v>26096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26096</v>
      </c>
      <c r="C2398" s="90" t="s">
        <v>26584</v>
      </c>
      <c r="D2398" s="81">
        <v>26593</v>
      </c>
      <c r="E2398" s="91" t="s">
        <v>3964</v>
      </c>
      <c r="F2398" s="92">
        <v>276</v>
      </c>
      <c r="G2398" s="93" t="s">
        <v>26096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26096</v>
      </c>
      <c r="C2399" s="84" t="s">
        <v>26585</v>
      </c>
      <c r="D2399" s="82">
        <v>26594</v>
      </c>
      <c r="E2399" s="85" t="s">
        <v>25111</v>
      </c>
      <c r="F2399" s="86">
        <v>1602</v>
      </c>
      <c r="G2399" s="87" t="s">
        <v>26096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26096</v>
      </c>
      <c r="C2400" s="90" t="s">
        <v>26586</v>
      </c>
      <c r="D2400" s="81">
        <v>26595</v>
      </c>
      <c r="E2400" s="91" t="s">
        <v>4038</v>
      </c>
      <c r="F2400" s="92">
        <v>23734.799999999999</v>
      </c>
      <c r="G2400" s="93" t="s">
        <v>26303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26096</v>
      </c>
      <c r="C2401" s="84" t="s">
        <v>26587</v>
      </c>
      <c r="D2401" s="82">
        <v>26596</v>
      </c>
      <c r="E2401" s="85" t="s">
        <v>4113</v>
      </c>
      <c r="F2401" s="86">
        <v>1323.6</v>
      </c>
      <c r="G2401" s="87" t="s">
        <v>26096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26096</v>
      </c>
      <c r="C2402" s="90" t="s">
        <v>26588</v>
      </c>
      <c r="D2402" s="81">
        <v>26597</v>
      </c>
      <c r="E2402" s="91" t="s">
        <v>3996</v>
      </c>
      <c r="F2402" s="92">
        <v>21250.2</v>
      </c>
      <c r="G2402" s="93" t="s">
        <v>26096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26096</v>
      </c>
      <c r="C2403" s="84" t="s">
        <v>26589</v>
      </c>
      <c r="D2403" s="82">
        <v>26598</v>
      </c>
      <c r="E2403" s="85" t="s">
        <v>4039</v>
      </c>
      <c r="F2403" s="86">
        <v>25534.2</v>
      </c>
      <c r="G2403" s="87" t="s">
        <v>26303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26096</v>
      </c>
      <c r="C2404" s="90" t="s">
        <v>26590</v>
      </c>
      <c r="D2404" s="81">
        <v>26599</v>
      </c>
      <c r="E2404" s="91" t="s">
        <v>4033</v>
      </c>
      <c r="F2404" s="92">
        <v>3905.2</v>
      </c>
      <c r="G2404" s="93" t="s">
        <v>26096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26096</v>
      </c>
      <c r="C2405" s="84" t="s">
        <v>26593</v>
      </c>
      <c r="D2405" s="82">
        <v>26600</v>
      </c>
      <c r="E2405" s="85" t="s">
        <v>3978</v>
      </c>
      <c r="F2405" s="86">
        <v>6709.2</v>
      </c>
      <c r="G2405" s="87" t="s">
        <v>26096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26096</v>
      </c>
      <c r="C2406" s="90" t="s">
        <v>26594</v>
      </c>
      <c r="D2406" s="81">
        <v>26601</v>
      </c>
      <c r="E2406" s="91" t="s">
        <v>4026</v>
      </c>
      <c r="F2406" s="92">
        <v>1597.1</v>
      </c>
      <c r="G2406" s="93" t="s">
        <v>26096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26096</v>
      </c>
      <c r="C2407" s="84" t="s">
        <v>26595</v>
      </c>
      <c r="D2407" s="82">
        <v>26602</v>
      </c>
      <c r="E2407" s="85" t="s">
        <v>4064</v>
      </c>
      <c r="F2407" s="86">
        <v>15025.4</v>
      </c>
      <c r="G2407" s="87" t="s">
        <v>25749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26096</v>
      </c>
      <c r="C2408" s="90" t="s">
        <v>26596</v>
      </c>
      <c r="D2408" s="81">
        <v>26603</v>
      </c>
      <c r="E2408" s="91" t="s">
        <v>4116</v>
      </c>
      <c r="F2408" s="92">
        <v>8848</v>
      </c>
      <c r="G2408" s="93" t="s">
        <v>26096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26096</v>
      </c>
      <c r="C2409" s="84" t="s">
        <v>26597</v>
      </c>
      <c r="D2409" s="82">
        <v>26604</v>
      </c>
      <c r="E2409" s="85" t="s">
        <v>3977</v>
      </c>
      <c r="F2409" s="86">
        <v>4068.5</v>
      </c>
      <c r="G2409" s="87" t="s">
        <v>26096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26096</v>
      </c>
      <c r="C2410" s="90" t="s">
        <v>26598</v>
      </c>
      <c r="D2410" s="81">
        <v>26605</v>
      </c>
      <c r="E2410" s="91" t="s">
        <v>3969</v>
      </c>
      <c r="F2410" s="92">
        <v>15938.2</v>
      </c>
      <c r="G2410" s="93" t="s">
        <v>26096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26096</v>
      </c>
      <c r="C2411" s="84" t="s">
        <v>26599</v>
      </c>
      <c r="D2411" s="82">
        <v>26606</v>
      </c>
      <c r="E2411" s="85" t="s">
        <v>25218</v>
      </c>
      <c r="F2411" s="86">
        <v>1398.4</v>
      </c>
      <c r="G2411" s="87" t="s">
        <v>26096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26096</v>
      </c>
      <c r="C2412" s="90" t="s">
        <v>26600</v>
      </c>
      <c r="D2412" s="81">
        <v>26607</v>
      </c>
      <c r="E2412" s="91" t="s">
        <v>3947</v>
      </c>
      <c r="F2412" s="92">
        <v>2463.6</v>
      </c>
      <c r="G2412" s="93" t="s">
        <v>26096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26096</v>
      </c>
      <c r="C2413" s="84" t="s">
        <v>26601</v>
      </c>
      <c r="D2413" s="82">
        <v>26608</v>
      </c>
      <c r="E2413" s="85" t="s">
        <v>3985</v>
      </c>
      <c r="F2413" s="86">
        <v>1358.2</v>
      </c>
      <c r="G2413" s="87" t="s">
        <v>26096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26096</v>
      </c>
      <c r="C2414" s="90" t="s">
        <v>26602</v>
      </c>
      <c r="D2414" s="81">
        <v>26609</v>
      </c>
      <c r="E2414" s="91" t="s">
        <v>4062</v>
      </c>
      <c r="F2414" s="92">
        <v>14815</v>
      </c>
      <c r="G2414" s="93" t="s">
        <v>26068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26096</v>
      </c>
      <c r="C2415" s="90" t="s">
        <v>26604</v>
      </c>
      <c r="D2415" s="81">
        <v>26610</v>
      </c>
      <c r="E2415" s="91" t="s">
        <v>4052</v>
      </c>
      <c r="F2415" s="92">
        <v>7723.8</v>
      </c>
      <c r="G2415" s="93" t="s">
        <v>26096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26096</v>
      </c>
      <c r="C2416" s="84" t="s">
        <v>26605</v>
      </c>
      <c r="D2416" s="82">
        <v>26611</v>
      </c>
      <c r="E2416" s="85" t="s">
        <v>4062</v>
      </c>
      <c r="F2416" s="86">
        <v>4500</v>
      </c>
      <c r="G2416" s="87" t="s">
        <v>26068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26096</v>
      </c>
      <c r="C2417" s="90" t="s">
        <v>26606</v>
      </c>
      <c r="D2417" s="81">
        <v>26612</v>
      </c>
      <c r="E2417" s="91" t="s">
        <v>4123</v>
      </c>
      <c r="F2417" s="92">
        <v>5293.7</v>
      </c>
      <c r="G2417" s="93" t="s">
        <v>26096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26096</v>
      </c>
      <c r="C2418" s="84" t="s">
        <v>26607</v>
      </c>
      <c r="D2418" s="82">
        <v>26613</v>
      </c>
      <c r="E2418" s="85" t="s">
        <v>4116</v>
      </c>
      <c r="F2418" s="86">
        <v>761.6</v>
      </c>
      <c r="G2418" s="87" t="s">
        <v>26096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26096</v>
      </c>
      <c r="C2419" s="90" t="s">
        <v>26608</v>
      </c>
      <c r="D2419" s="81">
        <v>26614</v>
      </c>
      <c r="E2419" s="91" t="s">
        <v>3953</v>
      </c>
      <c r="F2419" s="92">
        <v>1350</v>
      </c>
      <c r="G2419" s="93" t="s">
        <v>26096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26096</v>
      </c>
      <c r="C2420" s="84" t="s">
        <v>26609</v>
      </c>
      <c r="D2420" s="82">
        <v>26615</v>
      </c>
      <c r="E2420" s="85" t="s">
        <v>3987</v>
      </c>
      <c r="F2420" s="86">
        <v>2807</v>
      </c>
      <c r="G2420" s="87" t="s">
        <v>26096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26096</v>
      </c>
      <c r="C2421" s="90" t="s">
        <v>26610</v>
      </c>
      <c r="D2421" s="81">
        <v>26616</v>
      </c>
      <c r="E2421" s="91" t="s">
        <v>4048</v>
      </c>
      <c r="F2421" s="92">
        <v>25500</v>
      </c>
      <c r="G2421" s="93" t="s">
        <v>26096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26096</v>
      </c>
      <c r="C2422" s="84" t="s">
        <v>26611</v>
      </c>
      <c r="D2422" s="82">
        <v>26617</v>
      </c>
      <c r="E2422" s="85" t="s">
        <v>3964</v>
      </c>
      <c r="F2422" s="86">
        <v>3120.6</v>
      </c>
      <c r="G2422" s="87" t="s">
        <v>26096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26096</v>
      </c>
      <c r="C2423" s="90" t="s">
        <v>26612</v>
      </c>
      <c r="D2423" s="81">
        <v>26618</v>
      </c>
      <c r="E2423" s="91" t="s">
        <v>4061</v>
      </c>
      <c r="F2423" s="92">
        <v>6490.2</v>
      </c>
      <c r="G2423" s="93" t="s">
        <v>26096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26096</v>
      </c>
      <c r="C2424" s="84" t="s">
        <v>26613</v>
      </c>
      <c r="D2424" s="82">
        <v>26619</v>
      </c>
      <c r="E2424" s="85" t="s">
        <v>3979</v>
      </c>
      <c r="F2424" s="86">
        <v>3321.2</v>
      </c>
      <c r="G2424" s="87" t="s">
        <v>26096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26096</v>
      </c>
      <c r="C2425" s="84" t="s">
        <v>26615</v>
      </c>
      <c r="D2425" s="82">
        <v>26620</v>
      </c>
      <c r="E2425" s="85" t="s">
        <v>3947</v>
      </c>
      <c r="F2425" s="86">
        <v>4050</v>
      </c>
      <c r="G2425" s="87" t="s">
        <v>26096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26096</v>
      </c>
      <c r="C2426" s="90" t="s">
        <v>26616</v>
      </c>
      <c r="D2426" s="81">
        <v>26621</v>
      </c>
      <c r="E2426" s="91" t="s">
        <v>3966</v>
      </c>
      <c r="F2426" s="92">
        <v>1596.3</v>
      </c>
      <c r="G2426" s="93" t="s">
        <v>26096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26096</v>
      </c>
      <c r="C2427" s="84" t="s">
        <v>26617</v>
      </c>
      <c r="D2427" s="82">
        <v>26622</v>
      </c>
      <c r="E2427" s="85" t="s">
        <v>3952</v>
      </c>
      <c r="F2427" s="86">
        <v>7691.2</v>
      </c>
      <c r="G2427" s="87" t="s">
        <v>26068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26096</v>
      </c>
      <c r="C2428" s="90" t="s">
        <v>26618</v>
      </c>
      <c r="D2428" s="81">
        <v>26623</v>
      </c>
      <c r="E2428" s="91" t="s">
        <v>3991</v>
      </c>
      <c r="F2428" s="92">
        <v>6405</v>
      </c>
      <c r="G2428" s="93" t="s">
        <v>26096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26096</v>
      </c>
      <c r="C2429" s="84" t="s">
        <v>26619</v>
      </c>
      <c r="D2429" s="82">
        <v>26624</v>
      </c>
      <c r="E2429" s="85" t="s">
        <v>4194</v>
      </c>
      <c r="F2429" s="86">
        <v>5442.6</v>
      </c>
      <c r="G2429" s="87" t="s">
        <v>26096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26096</v>
      </c>
      <c r="C2430" s="90" t="s">
        <v>26620</v>
      </c>
      <c r="D2430" s="81">
        <v>26625</v>
      </c>
      <c r="E2430" s="91" t="s">
        <v>4049</v>
      </c>
      <c r="F2430" s="92">
        <v>2838.5</v>
      </c>
      <c r="G2430" s="93" t="s">
        <v>26096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26096</v>
      </c>
      <c r="C2431" s="84" t="s">
        <v>26621</v>
      </c>
      <c r="D2431" s="82">
        <v>26626</v>
      </c>
      <c r="E2431" s="85" t="s">
        <v>4021</v>
      </c>
      <c r="F2431" s="86">
        <v>24350.6</v>
      </c>
      <c r="G2431" s="87" t="s">
        <v>26096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26096</v>
      </c>
      <c r="C2432" s="90" t="s">
        <v>26622</v>
      </c>
      <c r="D2432" s="81">
        <v>26627</v>
      </c>
      <c r="E2432" s="91" t="s">
        <v>4194</v>
      </c>
      <c r="F2432" s="92">
        <v>465</v>
      </c>
      <c r="G2432" s="93" t="s">
        <v>26096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26096</v>
      </c>
      <c r="C2433" s="84" t="s">
        <v>26623</v>
      </c>
      <c r="D2433" s="82">
        <v>26628</v>
      </c>
      <c r="E2433" s="85" t="s">
        <v>4111</v>
      </c>
      <c r="F2433" s="86">
        <v>1172</v>
      </c>
      <c r="G2433" s="87" t="s">
        <v>26096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26096</v>
      </c>
      <c r="C2434" s="90" t="s">
        <v>26624</v>
      </c>
      <c r="D2434" s="81">
        <v>26629</v>
      </c>
      <c r="E2434" s="91" t="s">
        <v>4133</v>
      </c>
      <c r="F2434" s="92">
        <v>810</v>
      </c>
      <c r="G2434" s="93" t="s">
        <v>26096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26096</v>
      </c>
      <c r="C2435" s="90" t="s">
        <v>26626</v>
      </c>
      <c r="D2435" s="81">
        <v>26630</v>
      </c>
      <c r="E2435" s="91" t="s">
        <v>3984</v>
      </c>
      <c r="F2435" s="92">
        <v>2764.8</v>
      </c>
      <c r="G2435" s="93" t="s">
        <v>26096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26096</v>
      </c>
      <c r="C2436" s="84" t="s">
        <v>26627</v>
      </c>
      <c r="D2436" s="82">
        <v>26631</v>
      </c>
      <c r="E2436" s="85" t="s">
        <v>4095</v>
      </c>
      <c r="F2436" s="86">
        <v>4081.5</v>
      </c>
      <c r="G2436" s="87" t="s">
        <v>26096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26096</v>
      </c>
      <c r="C2437" s="90" t="s">
        <v>26628</v>
      </c>
      <c r="D2437" s="81">
        <v>26632</v>
      </c>
      <c r="E2437" s="91" t="s">
        <v>3964</v>
      </c>
      <c r="F2437" s="92">
        <v>983.4</v>
      </c>
      <c r="G2437" s="93" t="s">
        <v>26096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26096</v>
      </c>
      <c r="C2438" s="84" t="s">
        <v>26629</v>
      </c>
      <c r="D2438" s="82">
        <v>26633</v>
      </c>
      <c r="E2438" s="85" t="s">
        <v>4045</v>
      </c>
      <c r="F2438" s="86">
        <v>750.2</v>
      </c>
      <c r="G2438" s="87" t="s">
        <v>26096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26096</v>
      </c>
      <c r="C2439" s="90" t="s">
        <v>26630</v>
      </c>
      <c r="D2439" s="81">
        <v>26634</v>
      </c>
      <c r="E2439" s="91" t="s">
        <v>4009</v>
      </c>
      <c r="F2439" s="92">
        <v>540</v>
      </c>
      <c r="G2439" s="93" t="s">
        <v>26096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26096</v>
      </c>
      <c r="C2440" s="84" t="s">
        <v>26631</v>
      </c>
      <c r="D2440" s="82">
        <v>26635</v>
      </c>
      <c r="E2440" s="85" t="s">
        <v>4044</v>
      </c>
      <c r="F2440" s="86">
        <v>7300</v>
      </c>
      <c r="G2440" s="87" t="s">
        <v>26096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26096</v>
      </c>
      <c r="C2441" s="90" t="s">
        <v>26632</v>
      </c>
      <c r="D2441" s="81">
        <v>26636</v>
      </c>
      <c r="E2441" s="91" t="s">
        <v>3964</v>
      </c>
      <c r="F2441" s="92">
        <v>387.5</v>
      </c>
      <c r="G2441" s="93" t="s">
        <v>26096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26096</v>
      </c>
      <c r="C2442" s="84" t="s">
        <v>26633</v>
      </c>
      <c r="D2442" s="82">
        <v>26637</v>
      </c>
      <c r="E2442" s="85" t="s">
        <v>3998</v>
      </c>
      <c r="F2442" s="86">
        <v>54300.7</v>
      </c>
      <c r="G2442" s="87" t="s">
        <v>25749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26096</v>
      </c>
      <c r="C2443" s="90" t="s">
        <v>26634</v>
      </c>
      <c r="D2443" s="81">
        <v>26638</v>
      </c>
      <c r="E2443" s="91" t="s">
        <v>4005</v>
      </c>
      <c r="F2443" s="92">
        <v>4225.2</v>
      </c>
      <c r="G2443" s="93" t="s">
        <v>26096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26096</v>
      </c>
      <c r="C2444" s="84" t="s">
        <v>26635</v>
      </c>
      <c r="D2444" s="82">
        <v>26639</v>
      </c>
      <c r="E2444" s="85" t="s">
        <v>4053</v>
      </c>
      <c r="F2444" s="86">
        <v>3888.4</v>
      </c>
      <c r="G2444" s="87" t="s">
        <v>26096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26096</v>
      </c>
      <c r="C2445" s="84" t="s">
        <v>26637</v>
      </c>
      <c r="D2445" s="82">
        <v>26640</v>
      </c>
      <c r="E2445" s="85" t="s">
        <v>4119</v>
      </c>
      <c r="F2445" s="86">
        <v>5101.6000000000004</v>
      </c>
      <c r="G2445" s="87" t="s">
        <v>26096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26096</v>
      </c>
      <c r="C2446" s="90" t="s">
        <v>26638</v>
      </c>
      <c r="D2446" s="81">
        <v>26641</v>
      </c>
      <c r="E2446" s="91" t="s">
        <v>3964</v>
      </c>
      <c r="F2446" s="92">
        <v>3775.2</v>
      </c>
      <c r="G2446" s="93" t="s">
        <v>26096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26096</v>
      </c>
      <c r="C2447" s="84" t="s">
        <v>26639</v>
      </c>
      <c r="D2447" s="82">
        <v>26642</v>
      </c>
      <c r="E2447" s="85" t="s">
        <v>26640</v>
      </c>
      <c r="F2447" s="86">
        <v>1374.2</v>
      </c>
      <c r="G2447" s="87" t="s">
        <v>26096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26096</v>
      </c>
      <c r="C2448" s="90" t="s">
        <v>26641</v>
      </c>
      <c r="D2448" s="81">
        <v>26643</v>
      </c>
      <c r="E2448" s="91" t="s">
        <v>3937</v>
      </c>
      <c r="F2448" s="92">
        <v>4385.6000000000004</v>
      </c>
      <c r="G2448" s="93" t="s">
        <v>26068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26096</v>
      </c>
      <c r="C2449" s="84" t="s">
        <v>26642</v>
      </c>
      <c r="D2449" s="82">
        <v>26644</v>
      </c>
      <c r="E2449" s="85" t="s">
        <v>4037</v>
      </c>
      <c r="F2449" s="86">
        <v>1905.8</v>
      </c>
      <c r="G2449" s="87" t="s">
        <v>26096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26096</v>
      </c>
      <c r="C2450" s="90" t="s">
        <v>26643</v>
      </c>
      <c r="D2450" s="81">
        <v>26645</v>
      </c>
      <c r="E2450" s="91" t="s">
        <v>3964</v>
      </c>
      <c r="F2450" s="92">
        <v>92.8</v>
      </c>
      <c r="G2450" s="93" t="s">
        <v>26096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26096</v>
      </c>
      <c r="C2451" s="84" t="s">
        <v>26644</v>
      </c>
      <c r="D2451" s="82">
        <v>26646</v>
      </c>
      <c r="E2451" s="85" t="s">
        <v>3937</v>
      </c>
      <c r="F2451" s="86">
        <v>617.6</v>
      </c>
      <c r="G2451" s="87" t="s">
        <v>26068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26096</v>
      </c>
      <c r="C2452" s="90" t="s">
        <v>26645</v>
      </c>
      <c r="D2452" s="81">
        <v>26647</v>
      </c>
      <c r="E2452" s="91" t="s">
        <v>4047</v>
      </c>
      <c r="F2452" s="92">
        <v>2575.1999999999998</v>
      </c>
      <c r="G2452" s="93" t="s">
        <v>26096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26096</v>
      </c>
      <c r="C2453" s="84" t="s">
        <v>26646</v>
      </c>
      <c r="D2453" s="82">
        <v>26648</v>
      </c>
      <c r="E2453" s="85" t="s">
        <v>3965</v>
      </c>
      <c r="F2453" s="86">
        <v>900</v>
      </c>
      <c r="G2453" s="87" t="s">
        <v>26096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26096</v>
      </c>
      <c r="C2454" s="90" t="s">
        <v>26647</v>
      </c>
      <c r="D2454" s="81">
        <v>26649</v>
      </c>
      <c r="E2454" s="91" t="s">
        <v>3964</v>
      </c>
      <c r="F2454" s="92">
        <v>675</v>
      </c>
      <c r="G2454" s="93" t="s">
        <v>26096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26096</v>
      </c>
      <c r="C2455" s="90" t="s">
        <v>26649</v>
      </c>
      <c r="D2455" s="81">
        <v>26650</v>
      </c>
      <c r="E2455" s="91" t="s">
        <v>4025</v>
      </c>
      <c r="F2455" s="92">
        <v>3373</v>
      </c>
      <c r="G2455" s="93" t="s">
        <v>26096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26096</v>
      </c>
      <c r="C2456" s="84" t="s">
        <v>26650</v>
      </c>
      <c r="D2456" s="82">
        <v>26651</v>
      </c>
      <c r="E2456" s="85" t="s">
        <v>5517</v>
      </c>
      <c r="F2456" s="86">
        <v>22629.599999999999</v>
      </c>
      <c r="G2456" s="87" t="s">
        <v>26096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26096</v>
      </c>
      <c r="C2457" s="90" t="s">
        <v>26651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26096</v>
      </c>
      <c r="C2458" s="84" t="s">
        <v>26652</v>
      </c>
      <c r="D2458" s="82">
        <v>26653</v>
      </c>
      <c r="E2458" s="85" t="s">
        <v>5517</v>
      </c>
      <c r="F2458" s="86">
        <v>7870.8</v>
      </c>
      <c r="G2458" s="87" t="s">
        <v>26096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26096</v>
      </c>
      <c r="C2459" s="90" t="s">
        <v>26653</v>
      </c>
      <c r="D2459" s="81">
        <v>26654</v>
      </c>
      <c r="E2459" s="91" t="s">
        <v>3964</v>
      </c>
      <c r="F2459" s="92">
        <v>900</v>
      </c>
      <c r="G2459" s="93" t="s">
        <v>26096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26096</v>
      </c>
      <c r="C2460" s="84" t="s">
        <v>26654</v>
      </c>
      <c r="D2460" s="82">
        <v>26655</v>
      </c>
      <c r="E2460" s="85" t="s">
        <v>4061</v>
      </c>
      <c r="F2460" s="86">
        <v>5131</v>
      </c>
      <c r="G2460" s="87" t="s">
        <v>26096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26096</v>
      </c>
      <c r="C2461" s="90" t="s">
        <v>26655</v>
      </c>
      <c r="D2461" s="81">
        <v>26656</v>
      </c>
      <c r="E2461" s="91" t="s">
        <v>3949</v>
      </c>
      <c r="F2461" s="92">
        <v>991.8</v>
      </c>
      <c r="G2461" s="93" t="s">
        <v>26096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26096</v>
      </c>
      <c r="C2462" s="84" t="s">
        <v>26656</v>
      </c>
      <c r="D2462" s="82">
        <v>26657</v>
      </c>
      <c r="E2462" s="85" t="s">
        <v>3964</v>
      </c>
      <c r="F2462" s="86">
        <v>3232.3</v>
      </c>
      <c r="G2462" s="87" t="s">
        <v>26096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26096</v>
      </c>
      <c r="C2463" s="90" t="s">
        <v>26657</v>
      </c>
      <c r="D2463" s="81">
        <v>26658</v>
      </c>
      <c r="E2463" s="91" t="s">
        <v>3964</v>
      </c>
      <c r="F2463" s="92">
        <v>3775.2</v>
      </c>
      <c r="G2463" s="93" t="s">
        <v>26096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26096</v>
      </c>
      <c r="C2464" s="84" t="s">
        <v>26658</v>
      </c>
      <c r="D2464" s="82">
        <v>26659</v>
      </c>
      <c r="E2464" s="85" t="s">
        <v>3964</v>
      </c>
      <c r="F2464" s="86">
        <v>300</v>
      </c>
      <c r="G2464" s="87" t="s">
        <v>26096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26096</v>
      </c>
      <c r="C2465" s="84" t="s">
        <v>26660</v>
      </c>
      <c r="D2465" s="82">
        <v>26660</v>
      </c>
      <c r="E2465" s="85" t="s">
        <v>4014</v>
      </c>
      <c r="F2465" s="86">
        <v>11607.4</v>
      </c>
      <c r="G2465" s="87" t="s">
        <v>26068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26096</v>
      </c>
      <c r="C2466" s="90" t="s">
        <v>26661</v>
      </c>
      <c r="D2466" s="81">
        <v>26661</v>
      </c>
      <c r="E2466" s="91" t="s">
        <v>4001</v>
      </c>
      <c r="F2466" s="92">
        <v>5400</v>
      </c>
      <c r="G2466" s="93" t="s">
        <v>26068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26096</v>
      </c>
      <c r="C2467" s="84" t="s">
        <v>26662</v>
      </c>
      <c r="D2467" s="82">
        <v>26662</v>
      </c>
      <c r="E2467" s="85" t="s">
        <v>4100</v>
      </c>
      <c r="F2467" s="86">
        <v>450</v>
      </c>
      <c r="G2467" s="87" t="s">
        <v>26068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26096</v>
      </c>
      <c r="C2468" s="90" t="s">
        <v>26663</v>
      </c>
      <c r="D2468" s="81">
        <v>26663</v>
      </c>
      <c r="E2468" s="91" t="s">
        <v>10241</v>
      </c>
      <c r="F2468" s="92">
        <v>2092.1999999999998</v>
      </c>
      <c r="G2468" s="93" t="s">
        <v>26096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26096</v>
      </c>
      <c r="C2469" s="84" t="s">
        <v>26664</v>
      </c>
      <c r="D2469" s="82">
        <v>26664</v>
      </c>
      <c r="E2469" s="85" t="s">
        <v>4011</v>
      </c>
      <c r="F2469" s="86">
        <v>4373</v>
      </c>
      <c r="G2469" s="87" t="s">
        <v>26068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26096</v>
      </c>
      <c r="C2470" s="90" t="s">
        <v>26665</v>
      </c>
      <c r="D2470" s="81">
        <v>26665</v>
      </c>
      <c r="E2470" s="91" t="s">
        <v>3964</v>
      </c>
      <c r="F2470" s="92">
        <v>1050.4000000000001</v>
      </c>
      <c r="G2470" s="93" t="s">
        <v>26096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26096</v>
      </c>
      <c r="C2471" s="84" t="s">
        <v>26666</v>
      </c>
      <c r="D2471" s="82">
        <v>26666</v>
      </c>
      <c r="E2471" s="85" t="s">
        <v>4066</v>
      </c>
      <c r="F2471" s="86">
        <v>2722</v>
      </c>
      <c r="G2471" s="87" t="s">
        <v>26096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26096</v>
      </c>
      <c r="C2472" s="90" t="s">
        <v>26667</v>
      </c>
      <c r="D2472" s="81">
        <v>26667</v>
      </c>
      <c r="E2472" s="91" t="s">
        <v>4102</v>
      </c>
      <c r="F2472" s="92">
        <v>4873.2</v>
      </c>
      <c r="G2472" s="93" t="s">
        <v>26096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26096</v>
      </c>
      <c r="C2473" s="84" t="s">
        <v>26668</v>
      </c>
      <c r="D2473" s="82">
        <v>26668</v>
      </c>
      <c r="E2473" s="85" t="s">
        <v>3950</v>
      </c>
      <c r="F2473" s="86">
        <v>15674.1</v>
      </c>
      <c r="G2473" s="87" t="s">
        <v>26303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26096</v>
      </c>
      <c r="C2474" s="90" t="s">
        <v>26669</v>
      </c>
      <c r="D2474" s="81">
        <v>26669</v>
      </c>
      <c r="E2474" s="91" t="s">
        <v>3950</v>
      </c>
      <c r="F2474" s="92">
        <v>162.5</v>
      </c>
      <c r="G2474" s="93" t="s">
        <v>26096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26096</v>
      </c>
      <c r="C2475" s="90" t="s">
        <v>26671</v>
      </c>
      <c r="D2475" s="81">
        <v>26670</v>
      </c>
      <c r="E2475" s="91" t="s">
        <v>4067</v>
      </c>
      <c r="F2475" s="92">
        <v>3150</v>
      </c>
      <c r="G2475" s="93" t="s">
        <v>26096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26096</v>
      </c>
      <c r="C2476" s="84" t="s">
        <v>26672</v>
      </c>
      <c r="D2476" s="82">
        <v>26671</v>
      </c>
      <c r="E2476" s="85" t="s">
        <v>4015</v>
      </c>
      <c r="F2476" s="86">
        <v>1470.2</v>
      </c>
      <c r="G2476" s="87" t="s">
        <v>26096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26096</v>
      </c>
      <c r="C2477" s="90" t="s">
        <v>26673</v>
      </c>
      <c r="D2477" s="81">
        <v>26672</v>
      </c>
      <c r="E2477" s="91" t="s">
        <v>4054</v>
      </c>
      <c r="F2477" s="92">
        <v>31116.400000000001</v>
      </c>
      <c r="G2477" s="93" t="s">
        <v>26068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26096</v>
      </c>
      <c r="C2478" s="84" t="s">
        <v>26674</v>
      </c>
      <c r="D2478" s="82">
        <v>26673</v>
      </c>
      <c r="E2478" s="85" t="s">
        <v>3999</v>
      </c>
      <c r="F2478" s="86">
        <v>5858.4</v>
      </c>
      <c r="G2478" s="87" t="s">
        <v>26096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26096</v>
      </c>
      <c r="C2479" s="90" t="s">
        <v>26675</v>
      </c>
      <c r="D2479" s="81">
        <v>26674</v>
      </c>
      <c r="E2479" s="91" t="s">
        <v>3964</v>
      </c>
      <c r="F2479" s="92">
        <v>357.2</v>
      </c>
      <c r="G2479" s="93" t="s">
        <v>26096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26096</v>
      </c>
      <c r="C2480" s="84" t="s">
        <v>26676</v>
      </c>
      <c r="D2480" s="82">
        <v>26675</v>
      </c>
      <c r="E2480" s="85" t="s">
        <v>4126</v>
      </c>
      <c r="F2480" s="86">
        <v>321</v>
      </c>
      <c r="G2480" s="87" t="s">
        <v>26096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26096</v>
      </c>
      <c r="C2481" s="90" t="s">
        <v>26677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26096</v>
      </c>
      <c r="C2482" s="84" t="s">
        <v>26678</v>
      </c>
      <c r="D2482" s="82">
        <v>26677</v>
      </c>
      <c r="E2482" s="85" t="s">
        <v>3962</v>
      </c>
      <c r="F2482" s="86">
        <v>6876.4</v>
      </c>
      <c r="G2482" s="87" t="s">
        <v>26096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26096</v>
      </c>
      <c r="C2483" s="90" t="s">
        <v>26679</v>
      </c>
      <c r="D2483" s="81">
        <v>26678</v>
      </c>
      <c r="E2483" s="91" t="s">
        <v>3962</v>
      </c>
      <c r="F2483" s="92">
        <v>476.8</v>
      </c>
      <c r="G2483" s="93" t="s">
        <v>26068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26096</v>
      </c>
      <c r="C2484" s="84" t="s">
        <v>26680</v>
      </c>
      <c r="D2484" s="82">
        <v>26679</v>
      </c>
      <c r="E2484" s="85" t="s">
        <v>4073</v>
      </c>
      <c r="F2484" s="86">
        <v>6679.8</v>
      </c>
      <c r="G2484" s="87" t="s">
        <v>26068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26096</v>
      </c>
      <c r="C2485" s="84" t="s">
        <v>26682</v>
      </c>
      <c r="D2485" s="82">
        <v>26680</v>
      </c>
      <c r="E2485" s="85" t="s">
        <v>3964</v>
      </c>
      <c r="F2485" s="86">
        <v>4117.2</v>
      </c>
      <c r="G2485" s="87" t="s">
        <v>26068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26096</v>
      </c>
      <c r="C2486" s="90" t="s">
        <v>26683</v>
      </c>
      <c r="D2486" s="81">
        <v>26681</v>
      </c>
      <c r="E2486" s="91" t="s">
        <v>4103</v>
      </c>
      <c r="F2486" s="92">
        <v>8887.2000000000007</v>
      </c>
      <c r="G2486" s="93" t="s">
        <v>25912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26096</v>
      </c>
      <c r="C2487" s="84" t="s">
        <v>26684</v>
      </c>
      <c r="D2487" s="82">
        <v>26682</v>
      </c>
      <c r="E2487" s="85" t="s">
        <v>3935</v>
      </c>
      <c r="F2487" s="86">
        <v>20397</v>
      </c>
      <c r="G2487" s="87" t="s">
        <v>26339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26096</v>
      </c>
      <c r="C2488" s="90" t="s">
        <v>26685</v>
      </c>
      <c r="D2488" s="81">
        <v>26683</v>
      </c>
      <c r="E2488" s="91" t="s">
        <v>8544</v>
      </c>
      <c r="F2488" s="92">
        <v>3993</v>
      </c>
      <c r="G2488" s="93" t="s">
        <v>26068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26096</v>
      </c>
      <c r="C2489" s="84" t="s">
        <v>26686</v>
      </c>
      <c r="D2489" s="82">
        <v>26684</v>
      </c>
      <c r="E2489" s="85" t="s">
        <v>3948</v>
      </c>
      <c r="F2489" s="86">
        <v>757</v>
      </c>
      <c r="G2489" s="87" t="s">
        <v>26068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26096</v>
      </c>
      <c r="C2490" s="90" t="s">
        <v>26687</v>
      </c>
      <c r="D2490" s="81">
        <v>26685</v>
      </c>
      <c r="E2490" s="91" t="s">
        <v>4110</v>
      </c>
      <c r="F2490" s="92">
        <v>1906.8</v>
      </c>
      <c r="G2490" s="93" t="s">
        <v>26068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26096</v>
      </c>
      <c r="C2491" s="84" t="s">
        <v>26688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26096</v>
      </c>
      <c r="C2492" s="90" t="s">
        <v>26689</v>
      </c>
      <c r="D2492" s="81">
        <v>26687</v>
      </c>
      <c r="E2492" s="91" t="s">
        <v>3998</v>
      </c>
      <c r="F2492" s="92">
        <v>8372.7000000000007</v>
      </c>
      <c r="G2492" s="93" t="s">
        <v>26068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26068</v>
      </c>
      <c r="C2493" s="84" t="s">
        <v>26690</v>
      </c>
      <c r="D2493" s="82">
        <v>26688</v>
      </c>
      <c r="E2493" s="85" t="s">
        <v>3964</v>
      </c>
      <c r="F2493" s="86">
        <v>394</v>
      </c>
      <c r="G2493" s="87" t="s">
        <v>26068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26068</v>
      </c>
      <c r="C2494" s="90" t="s">
        <v>26691</v>
      </c>
      <c r="D2494" s="81">
        <v>26689</v>
      </c>
      <c r="E2494" s="91" t="s">
        <v>3953</v>
      </c>
      <c r="F2494" s="92">
        <v>3375</v>
      </c>
      <c r="G2494" s="93" t="s">
        <v>26068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26068</v>
      </c>
      <c r="C2495" s="90" t="s">
        <v>26693</v>
      </c>
      <c r="D2495" s="81">
        <v>26690</v>
      </c>
      <c r="E2495" s="91" t="s">
        <v>3936</v>
      </c>
      <c r="F2495" s="92">
        <v>12924.6</v>
      </c>
      <c r="G2495" s="93" t="s">
        <v>26303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26068</v>
      </c>
      <c r="C2496" s="84" t="s">
        <v>26694</v>
      </c>
      <c r="D2496" s="82">
        <v>26691</v>
      </c>
      <c r="E2496" s="85" t="s">
        <v>3952</v>
      </c>
      <c r="F2496" s="86">
        <v>32143.4</v>
      </c>
      <c r="G2496" s="87" t="s">
        <v>25912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26068</v>
      </c>
      <c r="C2497" s="90" t="s">
        <v>26695</v>
      </c>
      <c r="D2497" s="81">
        <v>26692</v>
      </c>
      <c r="E2497" s="91" t="s">
        <v>3935</v>
      </c>
      <c r="F2497" s="92">
        <v>63736.9</v>
      </c>
      <c r="G2497" s="93" t="s">
        <v>26303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26068</v>
      </c>
      <c r="C2498" s="84" t="s">
        <v>26696</v>
      </c>
      <c r="D2498" s="82">
        <v>26693</v>
      </c>
      <c r="E2498" s="85" t="s">
        <v>3937</v>
      </c>
      <c r="F2498" s="86">
        <v>130507.05</v>
      </c>
      <c r="G2498" s="87" t="s">
        <v>26339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26068</v>
      </c>
      <c r="C2499" s="90" t="s">
        <v>26697</v>
      </c>
      <c r="D2499" s="81">
        <v>26694</v>
      </c>
      <c r="E2499" s="91" t="s">
        <v>4126</v>
      </c>
      <c r="F2499" s="92">
        <v>766.2</v>
      </c>
      <c r="G2499" s="93" t="s">
        <v>26068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26068</v>
      </c>
      <c r="C2500" s="84" t="s">
        <v>26698</v>
      </c>
      <c r="D2500" s="82">
        <v>26695</v>
      </c>
      <c r="E2500" s="85" t="s">
        <v>3951</v>
      </c>
      <c r="F2500" s="86">
        <v>10278.200000000001</v>
      </c>
      <c r="G2500" s="87" t="s">
        <v>26068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26068</v>
      </c>
      <c r="C2501" s="90" t="s">
        <v>26699</v>
      </c>
      <c r="D2501" s="81">
        <v>26696</v>
      </c>
      <c r="E2501" s="91" t="s">
        <v>4017</v>
      </c>
      <c r="F2501" s="92">
        <v>58341.440000000002</v>
      </c>
      <c r="G2501" s="93" t="s">
        <v>26700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26068</v>
      </c>
      <c r="C2502" s="84" t="s">
        <v>26701</v>
      </c>
      <c r="D2502" s="82">
        <v>26697</v>
      </c>
      <c r="E2502" s="85" t="s">
        <v>4031</v>
      </c>
      <c r="F2502" s="86">
        <v>3600</v>
      </c>
      <c r="G2502" s="87" t="s">
        <v>26068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26068</v>
      </c>
      <c r="C2503" s="90" t="s">
        <v>26702</v>
      </c>
      <c r="D2503" s="81">
        <v>26698</v>
      </c>
      <c r="E2503" s="91" t="s">
        <v>11197</v>
      </c>
      <c r="F2503" s="92">
        <v>2908.4</v>
      </c>
      <c r="G2503" s="93" t="s">
        <v>26068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26068</v>
      </c>
      <c r="C2504" s="84" t="s">
        <v>26703</v>
      </c>
      <c r="D2504" s="82">
        <v>26699</v>
      </c>
      <c r="E2504" s="85" t="s">
        <v>3956</v>
      </c>
      <c r="F2504" s="86">
        <v>3153</v>
      </c>
      <c r="G2504" s="87" t="s">
        <v>26068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26068</v>
      </c>
      <c r="C2505" s="90" t="s">
        <v>26706</v>
      </c>
      <c r="D2505" s="81">
        <v>26700</v>
      </c>
      <c r="E2505" s="91" t="s">
        <v>3949</v>
      </c>
      <c r="F2505" s="92">
        <v>44052.3</v>
      </c>
      <c r="G2505" s="93" t="s">
        <v>25912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26068</v>
      </c>
      <c r="C2506" s="84" t="s">
        <v>26707</v>
      </c>
      <c r="D2506" s="82">
        <v>26701</v>
      </c>
      <c r="E2506" s="85" t="s">
        <v>4187</v>
      </c>
      <c r="F2506" s="86">
        <v>15792.8</v>
      </c>
      <c r="G2506" s="87" t="s">
        <v>26068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26068</v>
      </c>
      <c r="C2507" s="90" t="s">
        <v>26708</v>
      </c>
      <c r="D2507" s="81">
        <v>26702</v>
      </c>
      <c r="E2507" s="91" t="s">
        <v>3939</v>
      </c>
      <c r="F2507" s="92">
        <v>3214.8</v>
      </c>
      <c r="G2507" s="93" t="s">
        <v>26303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26068</v>
      </c>
      <c r="C2508" s="84" t="s">
        <v>26709</v>
      </c>
      <c r="D2508" s="82">
        <v>26703</v>
      </c>
      <c r="E2508" s="85" t="s">
        <v>3947</v>
      </c>
      <c r="F2508" s="86">
        <v>5339</v>
      </c>
      <c r="G2508" s="87" t="s">
        <v>26068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26068</v>
      </c>
      <c r="C2509" s="90" t="s">
        <v>26710</v>
      </c>
      <c r="D2509" s="81">
        <v>26704</v>
      </c>
      <c r="E2509" s="91" t="s">
        <v>3940</v>
      </c>
      <c r="F2509" s="92">
        <v>2644.2</v>
      </c>
      <c r="G2509" s="93" t="s">
        <v>26339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26068</v>
      </c>
      <c r="C2510" s="84" t="s">
        <v>26711</v>
      </c>
      <c r="D2510" s="82">
        <v>26705</v>
      </c>
      <c r="E2510" s="85" t="s">
        <v>4217</v>
      </c>
      <c r="F2510" s="86">
        <v>480.6</v>
      </c>
      <c r="G2510" s="87" t="s">
        <v>26068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26068</v>
      </c>
      <c r="C2511" s="90" t="s">
        <v>26712</v>
      </c>
      <c r="D2511" s="81">
        <v>26706</v>
      </c>
      <c r="E2511" s="91" t="s">
        <v>4082</v>
      </c>
      <c r="F2511" s="92">
        <v>6240</v>
      </c>
      <c r="G2511" s="93" t="s">
        <v>26303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26068</v>
      </c>
      <c r="C2512" s="84" t="s">
        <v>26713</v>
      </c>
      <c r="D2512" s="82">
        <v>26707</v>
      </c>
      <c r="E2512" s="85" t="s">
        <v>3945</v>
      </c>
      <c r="F2512" s="86">
        <v>8953.6</v>
      </c>
      <c r="G2512" s="87" t="s">
        <v>26303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26068</v>
      </c>
      <c r="C2513" s="90" t="s">
        <v>26714</v>
      </c>
      <c r="D2513" s="81">
        <v>26708</v>
      </c>
      <c r="E2513" s="91" t="s">
        <v>3941</v>
      </c>
      <c r="F2513" s="92">
        <v>8100.2</v>
      </c>
      <c r="G2513" s="93" t="s">
        <v>26303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26068</v>
      </c>
      <c r="C2514" s="84" t="s">
        <v>26715</v>
      </c>
      <c r="D2514" s="82">
        <v>26709</v>
      </c>
      <c r="E2514" s="85" t="s">
        <v>3942</v>
      </c>
      <c r="F2514" s="86">
        <v>6789.3</v>
      </c>
      <c r="G2514" s="87" t="s">
        <v>26303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26068</v>
      </c>
      <c r="C2515" s="84" t="s">
        <v>26717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26068</v>
      </c>
      <c r="C2516" s="90" t="s">
        <v>26718</v>
      </c>
      <c r="D2516" s="81">
        <v>26711</v>
      </c>
      <c r="E2516" s="91" t="s">
        <v>3948</v>
      </c>
      <c r="F2516" s="92">
        <v>19181.099999999999</v>
      </c>
      <c r="G2516" s="93" t="s">
        <v>26303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26068</v>
      </c>
      <c r="C2517" s="84" t="s">
        <v>26719</v>
      </c>
      <c r="D2517" s="82">
        <v>26712</v>
      </c>
      <c r="E2517" s="85" t="s">
        <v>3946</v>
      </c>
      <c r="F2517" s="86">
        <v>10542.7</v>
      </c>
      <c r="G2517" s="87" t="s">
        <v>25749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26068</v>
      </c>
      <c r="C2518" s="90" t="s">
        <v>26720</v>
      </c>
      <c r="D2518" s="81">
        <v>26713</v>
      </c>
      <c r="E2518" s="91" t="s">
        <v>3974</v>
      </c>
      <c r="F2518" s="92">
        <v>6750</v>
      </c>
      <c r="G2518" s="93" t="s">
        <v>26068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26068</v>
      </c>
      <c r="C2519" s="84" t="s">
        <v>26721</v>
      </c>
      <c r="D2519" s="82">
        <v>26714</v>
      </c>
      <c r="E2519" s="85" t="s">
        <v>4099</v>
      </c>
      <c r="F2519" s="86">
        <v>2566.8000000000002</v>
      </c>
      <c r="G2519" s="87" t="s">
        <v>26068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26068</v>
      </c>
      <c r="C2520" s="90" t="s">
        <v>26722</v>
      </c>
      <c r="D2520" s="81">
        <v>26715</v>
      </c>
      <c r="E2520" s="91" t="s">
        <v>4154</v>
      </c>
      <c r="F2520" s="92">
        <v>3186.6</v>
      </c>
      <c r="G2520" s="93" t="s">
        <v>26068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26068</v>
      </c>
      <c r="C2521" s="84" t="s">
        <v>26723</v>
      </c>
      <c r="D2521" s="82">
        <v>26716</v>
      </c>
      <c r="E2521" s="85" t="s">
        <v>4041</v>
      </c>
      <c r="F2521" s="86">
        <v>3006.1</v>
      </c>
      <c r="G2521" s="87" t="s">
        <v>26068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26068</v>
      </c>
      <c r="C2522" s="90" t="s">
        <v>26724</v>
      </c>
      <c r="D2522" s="81">
        <v>26717</v>
      </c>
      <c r="E2522" s="91" t="s">
        <v>3950</v>
      </c>
      <c r="F2522" s="92">
        <v>28876.799999999999</v>
      </c>
      <c r="G2522" s="93" t="s">
        <v>26303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26068</v>
      </c>
      <c r="C2523" s="84" t="s">
        <v>26725</v>
      </c>
      <c r="D2523" s="82">
        <v>26718</v>
      </c>
      <c r="E2523" s="85" t="s">
        <v>4080</v>
      </c>
      <c r="F2523" s="86">
        <v>3710.1</v>
      </c>
      <c r="G2523" s="87" t="s">
        <v>26303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26068</v>
      </c>
      <c r="C2524" s="90" t="s">
        <v>26726</v>
      </c>
      <c r="D2524" s="81">
        <v>26719</v>
      </c>
      <c r="E2524" s="91" t="s">
        <v>3944</v>
      </c>
      <c r="F2524" s="92">
        <v>7257.6</v>
      </c>
      <c r="G2524" s="93" t="s">
        <v>26303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26068</v>
      </c>
      <c r="C2525" s="90" t="s">
        <v>26728</v>
      </c>
      <c r="D2525" s="81">
        <v>26720</v>
      </c>
      <c r="E2525" s="91" t="s">
        <v>3938</v>
      </c>
      <c r="F2525" s="92">
        <v>3363</v>
      </c>
      <c r="G2525" s="93" t="s">
        <v>26303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26068</v>
      </c>
      <c r="C2526" s="84" t="s">
        <v>26729</v>
      </c>
      <c r="D2526" s="82">
        <v>26721</v>
      </c>
      <c r="E2526" s="85" t="s">
        <v>4012</v>
      </c>
      <c r="F2526" s="86">
        <v>1613.2</v>
      </c>
      <c r="G2526" s="87" t="s">
        <v>26068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26068</v>
      </c>
      <c r="C2527" s="90" t="s">
        <v>26730</v>
      </c>
      <c r="D2527" s="81">
        <v>26722</v>
      </c>
      <c r="E2527" s="91" t="s">
        <v>3966</v>
      </c>
      <c r="F2527" s="92">
        <v>2423.3000000000002</v>
      </c>
      <c r="G2527" s="93" t="s">
        <v>26068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26068</v>
      </c>
      <c r="C2528" s="84" t="s">
        <v>26731</v>
      </c>
      <c r="D2528" s="82">
        <v>26723</v>
      </c>
      <c r="E2528" s="85" t="s">
        <v>3958</v>
      </c>
      <c r="F2528" s="86">
        <v>3251.6</v>
      </c>
      <c r="G2528" s="87" t="s">
        <v>26068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26068</v>
      </c>
      <c r="C2529" s="90" t="s">
        <v>26732</v>
      </c>
      <c r="D2529" s="81">
        <v>26724</v>
      </c>
      <c r="E2529" s="91" t="s">
        <v>3938</v>
      </c>
      <c r="F2529" s="92">
        <v>2275</v>
      </c>
      <c r="G2529" s="93" t="s">
        <v>26303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26068</v>
      </c>
      <c r="C2530" s="84" t="s">
        <v>26733</v>
      </c>
      <c r="D2530" s="82">
        <v>26725</v>
      </c>
      <c r="E2530" s="85" t="s">
        <v>4083</v>
      </c>
      <c r="F2530" s="86">
        <v>2873.8</v>
      </c>
      <c r="G2530" s="87" t="s">
        <v>26068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26068</v>
      </c>
      <c r="C2531" s="90" t="s">
        <v>26734</v>
      </c>
      <c r="D2531" s="81">
        <v>26726</v>
      </c>
      <c r="E2531" s="91" t="s">
        <v>3975</v>
      </c>
      <c r="F2531" s="92">
        <v>4500</v>
      </c>
      <c r="G2531" s="93" t="s">
        <v>26339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26068</v>
      </c>
      <c r="C2532" s="84" t="s">
        <v>26735</v>
      </c>
      <c r="D2532" s="82">
        <v>26727</v>
      </c>
      <c r="E2532" s="85" t="s">
        <v>3960</v>
      </c>
      <c r="F2532" s="86">
        <v>12261.6</v>
      </c>
      <c r="G2532" s="87" t="s">
        <v>26068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26068</v>
      </c>
      <c r="C2533" s="90" t="s">
        <v>26736</v>
      </c>
      <c r="D2533" s="81">
        <v>26728</v>
      </c>
      <c r="E2533" s="91" t="s">
        <v>3957</v>
      </c>
      <c r="F2533" s="92">
        <v>1800</v>
      </c>
      <c r="G2533" s="93" t="s">
        <v>26068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26068</v>
      </c>
      <c r="C2534" s="84" t="s">
        <v>26737</v>
      </c>
      <c r="D2534" s="82">
        <v>26729</v>
      </c>
      <c r="E2534" s="85" t="s">
        <v>3970</v>
      </c>
      <c r="F2534" s="86">
        <v>1531.8</v>
      </c>
      <c r="G2534" s="87" t="s">
        <v>26068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26068</v>
      </c>
      <c r="C2535" s="84" t="s">
        <v>26739</v>
      </c>
      <c r="D2535" s="82">
        <v>26730</v>
      </c>
      <c r="E2535" s="85" t="s">
        <v>3975</v>
      </c>
      <c r="F2535" s="86">
        <v>8311.4</v>
      </c>
      <c r="G2535" s="87" t="s">
        <v>26339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26068</v>
      </c>
      <c r="C2536" s="90" t="s">
        <v>26740</v>
      </c>
      <c r="D2536" s="81">
        <v>26731</v>
      </c>
      <c r="E2536" s="91" t="s">
        <v>3967</v>
      </c>
      <c r="F2536" s="92">
        <v>4500</v>
      </c>
      <c r="G2536" s="93" t="s">
        <v>26068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26068</v>
      </c>
      <c r="C2537" s="84" t="s">
        <v>26741</v>
      </c>
      <c r="D2537" s="82">
        <v>26732</v>
      </c>
      <c r="E2537" s="85" t="s">
        <v>3978</v>
      </c>
      <c r="F2537" s="86">
        <v>13382.7</v>
      </c>
      <c r="G2537" s="87" t="s">
        <v>26068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26068</v>
      </c>
      <c r="C2538" s="90" t="s">
        <v>26742</v>
      </c>
      <c r="D2538" s="81">
        <v>26733</v>
      </c>
      <c r="E2538" s="91" t="s">
        <v>25111</v>
      </c>
      <c r="F2538" s="92">
        <v>2520</v>
      </c>
      <c r="G2538" s="93" t="s">
        <v>26068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26068</v>
      </c>
      <c r="C2539" s="84" t="s">
        <v>26743</v>
      </c>
      <c r="D2539" s="82">
        <v>26734</v>
      </c>
      <c r="E2539" s="85" t="s">
        <v>4017</v>
      </c>
      <c r="F2539" s="86">
        <v>38116.6</v>
      </c>
      <c r="G2539" s="87" t="s">
        <v>26700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26068</v>
      </c>
      <c r="C2540" s="90" t="s">
        <v>26744</v>
      </c>
      <c r="D2540" s="81">
        <v>26735</v>
      </c>
      <c r="E2540" s="91" t="s">
        <v>3997</v>
      </c>
      <c r="F2540" s="92">
        <v>4254.8</v>
      </c>
      <c r="G2540" s="93" t="s">
        <v>26068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26068</v>
      </c>
      <c r="C2541" s="84" t="s">
        <v>26745</v>
      </c>
      <c r="D2541" s="82">
        <v>26736</v>
      </c>
      <c r="E2541" s="85" t="s">
        <v>4193</v>
      </c>
      <c r="F2541" s="86">
        <v>1019.9</v>
      </c>
      <c r="G2541" s="87" t="s">
        <v>26339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26068</v>
      </c>
      <c r="C2542" s="90" t="s">
        <v>26746</v>
      </c>
      <c r="D2542" s="81">
        <v>26737</v>
      </c>
      <c r="E2542" s="91" t="s">
        <v>3981</v>
      </c>
      <c r="F2542" s="92">
        <v>4473</v>
      </c>
      <c r="G2542" s="93" t="s">
        <v>26339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26068</v>
      </c>
      <c r="C2543" s="84" t="s">
        <v>26747</v>
      </c>
      <c r="D2543" s="82">
        <v>26738</v>
      </c>
      <c r="E2543" s="85" t="s">
        <v>4153</v>
      </c>
      <c r="F2543" s="86">
        <v>256</v>
      </c>
      <c r="G2543" s="87" t="s">
        <v>26339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26068</v>
      </c>
      <c r="C2544" s="90" t="s">
        <v>26748</v>
      </c>
      <c r="D2544" s="81">
        <v>26739</v>
      </c>
      <c r="E2544" s="91" t="s">
        <v>4102</v>
      </c>
      <c r="F2544" s="92">
        <v>32528.6</v>
      </c>
      <c r="G2544" s="93" t="s">
        <v>26068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26068</v>
      </c>
      <c r="C2545" s="90" t="s">
        <v>26750</v>
      </c>
      <c r="D2545" s="81">
        <v>26740</v>
      </c>
      <c r="E2545" s="91" t="s">
        <v>3995</v>
      </c>
      <c r="F2545" s="92">
        <v>45225.8</v>
      </c>
      <c r="G2545" s="93" t="s">
        <v>26068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26068</v>
      </c>
      <c r="C2546" s="84" t="s">
        <v>26751</v>
      </c>
      <c r="D2546" s="82">
        <v>26741</v>
      </c>
      <c r="E2546" s="85" t="s">
        <v>3987</v>
      </c>
      <c r="F2546" s="86">
        <v>3325</v>
      </c>
      <c r="G2546" s="87" t="s">
        <v>26339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26068</v>
      </c>
      <c r="C2547" s="90" t="s">
        <v>26752</v>
      </c>
      <c r="D2547" s="81">
        <v>26742</v>
      </c>
      <c r="E2547" s="91" t="s">
        <v>4052</v>
      </c>
      <c r="F2547" s="92">
        <v>9387.7999999999993</v>
      </c>
      <c r="G2547" s="93" t="s">
        <v>26339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26068</v>
      </c>
      <c r="C2548" s="84" t="s">
        <v>26753</v>
      </c>
      <c r="D2548" s="82">
        <v>26743</v>
      </c>
      <c r="E2548" s="85" t="s">
        <v>3977</v>
      </c>
      <c r="F2548" s="86">
        <v>5678.1</v>
      </c>
      <c r="G2548" s="87" t="s">
        <v>26068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26068</v>
      </c>
      <c r="C2549" s="90" t="s">
        <v>26754</v>
      </c>
      <c r="D2549" s="81">
        <v>26744</v>
      </c>
      <c r="E2549" s="91" t="s">
        <v>4030</v>
      </c>
      <c r="F2549" s="92">
        <v>1967</v>
      </c>
      <c r="G2549" s="93" t="s">
        <v>26068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26068</v>
      </c>
      <c r="C2550" s="84" t="s">
        <v>26755</v>
      </c>
      <c r="D2550" s="82">
        <v>26745</v>
      </c>
      <c r="E2550" s="85" t="s">
        <v>3972</v>
      </c>
      <c r="F2550" s="86">
        <v>3896.2</v>
      </c>
      <c r="G2550" s="87" t="s">
        <v>26068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26068</v>
      </c>
      <c r="C2551" s="90" t="s">
        <v>26756</v>
      </c>
      <c r="D2551" s="81">
        <v>26746</v>
      </c>
      <c r="E2551" s="91" t="s">
        <v>3971</v>
      </c>
      <c r="F2551" s="92">
        <v>4613.8</v>
      </c>
      <c r="G2551" s="93" t="s">
        <v>26068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26068</v>
      </c>
      <c r="C2552" s="84" t="s">
        <v>26757</v>
      </c>
      <c r="D2552" s="82">
        <v>26747</v>
      </c>
      <c r="E2552" s="85" t="s">
        <v>4048</v>
      </c>
      <c r="F2552" s="86">
        <v>26400</v>
      </c>
      <c r="G2552" s="87" t="s">
        <v>26068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26068</v>
      </c>
      <c r="C2553" s="90" t="s">
        <v>26758</v>
      </c>
      <c r="D2553" s="81">
        <v>26748</v>
      </c>
      <c r="E2553" s="91" t="s">
        <v>4037</v>
      </c>
      <c r="F2553" s="92">
        <v>848.8</v>
      </c>
      <c r="G2553" s="93" t="s">
        <v>26068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26068</v>
      </c>
      <c r="C2554" s="84" t="s">
        <v>26759</v>
      </c>
      <c r="D2554" s="82">
        <v>26749</v>
      </c>
      <c r="E2554" s="85" t="s">
        <v>3969</v>
      </c>
      <c r="F2554" s="86">
        <v>7921.5</v>
      </c>
      <c r="G2554" s="87" t="s">
        <v>26068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26068</v>
      </c>
      <c r="C2555" s="84" t="s">
        <v>26761</v>
      </c>
      <c r="D2555" s="82">
        <v>26750</v>
      </c>
      <c r="E2555" s="85" t="s">
        <v>4171</v>
      </c>
      <c r="F2555" s="86">
        <v>6840.6</v>
      </c>
      <c r="G2555" s="87" t="s">
        <v>26068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26068</v>
      </c>
      <c r="C2556" s="90" t="s">
        <v>26762</v>
      </c>
      <c r="D2556" s="81">
        <v>26751</v>
      </c>
      <c r="E2556" s="91" t="s">
        <v>4016</v>
      </c>
      <c r="F2556" s="92">
        <v>5549.6</v>
      </c>
      <c r="G2556" s="93" t="s">
        <v>26339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26068</v>
      </c>
      <c r="C2557" s="84" t="s">
        <v>26763</v>
      </c>
      <c r="D2557" s="82">
        <v>26752</v>
      </c>
      <c r="E2557" s="85" t="s">
        <v>4009</v>
      </c>
      <c r="F2557" s="86">
        <v>540</v>
      </c>
      <c r="G2557" s="87" t="s">
        <v>26339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26068</v>
      </c>
      <c r="C2558" s="90" t="s">
        <v>26764</v>
      </c>
      <c r="D2558" s="81">
        <v>26753</v>
      </c>
      <c r="E2558" s="91" t="s">
        <v>4044</v>
      </c>
      <c r="F2558" s="92">
        <v>3073.8</v>
      </c>
      <c r="G2558" s="93" t="s">
        <v>26339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26068</v>
      </c>
      <c r="C2559" s="84" t="s">
        <v>26765</v>
      </c>
      <c r="D2559" s="82">
        <v>26754</v>
      </c>
      <c r="E2559" s="85" t="s">
        <v>4045</v>
      </c>
      <c r="F2559" s="86">
        <v>3759.8</v>
      </c>
      <c r="G2559" s="87" t="s">
        <v>26339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26068</v>
      </c>
      <c r="C2560" s="90" t="s">
        <v>26766</v>
      </c>
      <c r="D2560" s="81">
        <v>26755</v>
      </c>
      <c r="E2560" s="91" t="s">
        <v>3965</v>
      </c>
      <c r="F2560" s="92">
        <v>450</v>
      </c>
      <c r="G2560" s="93" t="s">
        <v>26339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26068</v>
      </c>
      <c r="C2561" s="84" t="s">
        <v>26767</v>
      </c>
      <c r="D2561" s="82">
        <v>26756</v>
      </c>
      <c r="E2561" s="85" t="s">
        <v>4111</v>
      </c>
      <c r="F2561" s="86">
        <v>302.39999999999998</v>
      </c>
      <c r="G2561" s="87" t="s">
        <v>26339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26068</v>
      </c>
      <c r="C2562" s="90" t="s">
        <v>26768</v>
      </c>
      <c r="D2562" s="81">
        <v>26757</v>
      </c>
      <c r="E2562" s="91" t="s">
        <v>3973</v>
      </c>
      <c r="F2562" s="92">
        <v>1350</v>
      </c>
      <c r="G2562" s="93" t="s">
        <v>26339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26068</v>
      </c>
      <c r="C2563" s="84" t="s">
        <v>26769</v>
      </c>
      <c r="D2563" s="82">
        <v>26758</v>
      </c>
      <c r="E2563" s="85" t="s">
        <v>3963</v>
      </c>
      <c r="F2563" s="86">
        <v>1082.5999999999999</v>
      </c>
      <c r="G2563" s="87" t="s">
        <v>26068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26068</v>
      </c>
      <c r="C2564" s="90" t="s">
        <v>26770</v>
      </c>
      <c r="D2564" s="81">
        <v>26759</v>
      </c>
      <c r="E2564" s="91" t="s">
        <v>4046</v>
      </c>
      <c r="F2564" s="92">
        <v>3185</v>
      </c>
      <c r="G2564" s="93" t="s">
        <v>26339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26068</v>
      </c>
      <c r="C2565" s="90" t="s">
        <v>26772</v>
      </c>
      <c r="D2565" s="81">
        <v>26760</v>
      </c>
      <c r="E2565" s="91" t="s">
        <v>4111</v>
      </c>
      <c r="F2565" s="92">
        <v>600</v>
      </c>
      <c r="G2565" s="93" t="s">
        <v>26339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26068</v>
      </c>
      <c r="C2566" s="84" t="s">
        <v>26773</v>
      </c>
      <c r="D2566" s="82">
        <v>26761</v>
      </c>
      <c r="E2566" s="85" t="s">
        <v>4001</v>
      </c>
      <c r="F2566" s="86">
        <v>5400</v>
      </c>
      <c r="G2566" s="87" t="s">
        <v>26339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26068</v>
      </c>
      <c r="C2567" s="90" t="s">
        <v>26774</v>
      </c>
      <c r="D2567" s="81">
        <v>26762</v>
      </c>
      <c r="E2567" s="91" t="s">
        <v>3937</v>
      </c>
      <c r="F2567" s="92">
        <v>4009.4</v>
      </c>
      <c r="G2567" s="93" t="s">
        <v>26339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26068</v>
      </c>
      <c r="C2568" s="84" t="s">
        <v>26775</v>
      </c>
      <c r="D2568" s="82">
        <v>26763</v>
      </c>
      <c r="E2568" s="85" t="s">
        <v>3964</v>
      </c>
      <c r="F2568" s="86">
        <v>1595</v>
      </c>
      <c r="G2568" s="87" t="s">
        <v>26068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26068</v>
      </c>
      <c r="C2569" s="90" t="s">
        <v>26776</v>
      </c>
      <c r="D2569" s="81">
        <v>26764</v>
      </c>
      <c r="E2569" s="91" t="s">
        <v>3964</v>
      </c>
      <c r="F2569" s="92">
        <v>2046.2</v>
      </c>
      <c r="G2569" s="93" t="s">
        <v>26068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26068</v>
      </c>
      <c r="C2570" s="84" t="s">
        <v>26777</v>
      </c>
      <c r="D2570" s="82">
        <v>26765</v>
      </c>
      <c r="E2570" s="85" t="s">
        <v>4100</v>
      </c>
      <c r="F2570" s="86">
        <v>450</v>
      </c>
      <c r="G2570" s="87" t="s">
        <v>26339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26068</v>
      </c>
      <c r="C2571" s="90" t="s">
        <v>26778</v>
      </c>
      <c r="D2571" s="81">
        <v>26766</v>
      </c>
      <c r="E2571" s="91" t="s">
        <v>4000</v>
      </c>
      <c r="F2571" s="92">
        <v>1125</v>
      </c>
      <c r="G2571" s="93" t="s">
        <v>26339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26068</v>
      </c>
      <c r="C2572" s="84" t="s">
        <v>26779</v>
      </c>
      <c r="D2572" s="82">
        <v>26767</v>
      </c>
      <c r="E2572" s="85" t="s">
        <v>4057</v>
      </c>
      <c r="F2572" s="86">
        <v>3442.2</v>
      </c>
      <c r="G2572" s="87" t="s">
        <v>26068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26068</v>
      </c>
      <c r="C2573" s="90" t="s">
        <v>26780</v>
      </c>
      <c r="D2573" s="81">
        <v>26768</v>
      </c>
      <c r="E2573" s="91" t="s">
        <v>5049</v>
      </c>
      <c r="F2573" s="92">
        <v>3053.6</v>
      </c>
      <c r="G2573" s="93" t="s">
        <v>26068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26068</v>
      </c>
      <c r="C2574" s="84" t="s">
        <v>26781</v>
      </c>
      <c r="D2574" s="82">
        <v>26769</v>
      </c>
      <c r="E2574" s="85" t="s">
        <v>4121</v>
      </c>
      <c r="F2574" s="86">
        <v>3640</v>
      </c>
      <c r="G2574" s="87" t="s">
        <v>26068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26068</v>
      </c>
      <c r="C2575" s="84" t="s">
        <v>26783</v>
      </c>
      <c r="D2575" s="82">
        <v>26770</v>
      </c>
      <c r="E2575" s="85" t="s">
        <v>25165</v>
      </c>
      <c r="F2575" s="86">
        <v>36477</v>
      </c>
      <c r="G2575" s="87" t="s">
        <v>26068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26068</v>
      </c>
      <c r="C2576" s="90" t="s">
        <v>26784</v>
      </c>
      <c r="D2576" s="81">
        <v>26771</v>
      </c>
      <c r="E2576" s="91" t="s">
        <v>25318</v>
      </c>
      <c r="F2576" s="92">
        <v>1579.2</v>
      </c>
      <c r="G2576" s="93" t="s">
        <v>26068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26068</v>
      </c>
      <c r="C2577" s="84" t="s">
        <v>26785</v>
      </c>
      <c r="D2577" s="82">
        <v>26772</v>
      </c>
      <c r="E2577" s="85" t="s">
        <v>4061</v>
      </c>
      <c r="F2577" s="86">
        <v>11489.6</v>
      </c>
      <c r="G2577" s="87" t="s">
        <v>26068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26068</v>
      </c>
      <c r="C2578" s="90" t="s">
        <v>26786</v>
      </c>
      <c r="D2578" s="81">
        <v>26773</v>
      </c>
      <c r="E2578" s="91" t="s">
        <v>3964</v>
      </c>
      <c r="F2578" s="92">
        <v>675</v>
      </c>
      <c r="G2578" s="93" t="s">
        <v>26068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26068</v>
      </c>
      <c r="C2579" s="84" t="s">
        <v>26787</v>
      </c>
      <c r="D2579" s="82">
        <v>26774</v>
      </c>
      <c r="E2579" s="85" t="s">
        <v>4023</v>
      </c>
      <c r="F2579" s="86">
        <v>3825</v>
      </c>
      <c r="G2579" s="87" t="s">
        <v>26068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26068</v>
      </c>
      <c r="C2580" s="90" t="s">
        <v>26788</v>
      </c>
      <c r="D2580" s="81">
        <v>26775</v>
      </c>
      <c r="E2580" s="91" t="s">
        <v>4133</v>
      </c>
      <c r="F2580" s="92">
        <v>720</v>
      </c>
      <c r="G2580" s="93" t="s">
        <v>26068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26068</v>
      </c>
      <c r="C2581" s="84" t="s">
        <v>26789</v>
      </c>
      <c r="D2581" s="82">
        <v>26776</v>
      </c>
      <c r="E2581" s="85" t="s">
        <v>10241</v>
      </c>
      <c r="F2581" s="86">
        <v>4158</v>
      </c>
      <c r="G2581" s="87" t="s">
        <v>26068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26068</v>
      </c>
      <c r="C2582" s="90" t="s">
        <v>26790</v>
      </c>
      <c r="D2582" s="81">
        <v>26777</v>
      </c>
      <c r="E2582" s="91" t="s">
        <v>3979</v>
      </c>
      <c r="F2582" s="92">
        <v>3187.8</v>
      </c>
      <c r="G2582" s="93" t="s">
        <v>26068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26068</v>
      </c>
      <c r="C2583" s="84" t="s">
        <v>26791</v>
      </c>
      <c r="D2583" s="82">
        <v>26778</v>
      </c>
      <c r="E2583" s="85" t="s">
        <v>3964</v>
      </c>
      <c r="F2583" s="86">
        <v>10589.2</v>
      </c>
      <c r="G2583" s="87" t="s">
        <v>26068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26068</v>
      </c>
      <c r="C2584" s="90" t="s">
        <v>26792</v>
      </c>
      <c r="D2584" s="81">
        <v>26779</v>
      </c>
      <c r="E2584" s="91" t="s">
        <v>4047</v>
      </c>
      <c r="F2584" s="92">
        <v>2546.96</v>
      </c>
      <c r="G2584" s="93" t="s">
        <v>26068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26068</v>
      </c>
      <c r="C2585" s="90" t="s">
        <v>26794</v>
      </c>
      <c r="D2585" s="81">
        <v>26780</v>
      </c>
      <c r="E2585" s="91" t="s">
        <v>3964</v>
      </c>
      <c r="F2585" s="92">
        <v>474</v>
      </c>
      <c r="G2585" s="93" t="s">
        <v>26068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26068</v>
      </c>
      <c r="C2586" s="84" t="s">
        <v>26795</v>
      </c>
      <c r="D2586" s="82">
        <v>26781</v>
      </c>
      <c r="E2586" s="85" t="s">
        <v>3998</v>
      </c>
      <c r="F2586" s="86">
        <v>37890</v>
      </c>
      <c r="G2586" s="87" t="s">
        <v>26339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26068</v>
      </c>
      <c r="C2587" s="90" t="s">
        <v>26796</v>
      </c>
      <c r="D2587" s="81">
        <v>26782</v>
      </c>
      <c r="E2587" s="91" t="s">
        <v>4049</v>
      </c>
      <c r="F2587" s="92">
        <v>470</v>
      </c>
      <c r="G2587" s="93" t="s">
        <v>26068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26068</v>
      </c>
      <c r="C2588" s="84" t="s">
        <v>26797</v>
      </c>
      <c r="D2588" s="82">
        <v>26783</v>
      </c>
      <c r="E2588" s="85" t="s">
        <v>5049</v>
      </c>
      <c r="F2588" s="86">
        <v>2902</v>
      </c>
      <c r="G2588" s="87" t="s">
        <v>26068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26068</v>
      </c>
      <c r="C2589" s="90" t="s">
        <v>26798</v>
      </c>
      <c r="D2589" s="81">
        <v>26784</v>
      </c>
      <c r="E2589" s="91" t="s">
        <v>4099</v>
      </c>
      <c r="F2589" s="92">
        <v>3894.6</v>
      </c>
      <c r="G2589" s="93" t="s">
        <v>26068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26068</v>
      </c>
      <c r="C2590" s="84" t="s">
        <v>26799</v>
      </c>
      <c r="D2590" s="82">
        <v>26785</v>
      </c>
      <c r="E2590" s="85" t="s">
        <v>4022</v>
      </c>
      <c r="F2590" s="86">
        <v>1189.0999999999999</v>
      </c>
      <c r="G2590" s="87" t="s">
        <v>26068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26068</v>
      </c>
      <c r="C2591" s="90" t="s">
        <v>26800</v>
      </c>
      <c r="D2591" s="81">
        <v>26786</v>
      </c>
      <c r="E2591" s="91" t="s">
        <v>3962</v>
      </c>
      <c r="F2591" s="92">
        <v>7882.2</v>
      </c>
      <c r="G2591" s="93" t="s">
        <v>26068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26068</v>
      </c>
      <c r="C2592" s="84" t="s">
        <v>26801</v>
      </c>
      <c r="D2592" s="82">
        <v>26787</v>
      </c>
      <c r="E2592" s="85" t="s">
        <v>4069</v>
      </c>
      <c r="F2592" s="86">
        <v>40667.5</v>
      </c>
      <c r="G2592" s="87" t="s">
        <v>26802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26068</v>
      </c>
      <c r="C2593" s="90" t="s">
        <v>26803</v>
      </c>
      <c r="D2593" s="81">
        <v>26788</v>
      </c>
      <c r="E2593" s="91" t="s">
        <v>4072</v>
      </c>
      <c r="F2593" s="92">
        <v>1199.5999999999999</v>
      </c>
      <c r="G2593" s="93" t="s">
        <v>26068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26068</v>
      </c>
      <c r="C2594" s="84" t="s">
        <v>26804</v>
      </c>
      <c r="D2594" s="82">
        <v>26789</v>
      </c>
      <c r="E2594" s="85" t="s">
        <v>4129</v>
      </c>
      <c r="F2594" s="86">
        <v>521.6</v>
      </c>
      <c r="G2594" s="87" t="s">
        <v>26068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26068</v>
      </c>
      <c r="C2595" s="84" t="s">
        <v>26806</v>
      </c>
      <c r="D2595" s="82">
        <v>26790</v>
      </c>
      <c r="E2595" s="85" t="s">
        <v>3964</v>
      </c>
      <c r="F2595" s="86">
        <v>751.5</v>
      </c>
      <c r="G2595" s="87" t="s">
        <v>26339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26068</v>
      </c>
      <c r="C2596" s="90" t="s">
        <v>26807</v>
      </c>
      <c r="D2596" s="81">
        <v>26791</v>
      </c>
      <c r="E2596" s="91" t="s">
        <v>3964</v>
      </c>
      <c r="F2596" s="92">
        <v>117.6</v>
      </c>
      <c r="G2596" s="93" t="s">
        <v>26339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26068</v>
      </c>
      <c r="C2597" s="84" t="s">
        <v>26808</v>
      </c>
      <c r="D2597" s="82">
        <v>26792</v>
      </c>
      <c r="E2597" s="85" t="s">
        <v>3964</v>
      </c>
      <c r="F2597" s="86">
        <v>162</v>
      </c>
      <c r="G2597" s="87" t="s">
        <v>26339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26068</v>
      </c>
      <c r="C2598" s="90" t="s">
        <v>26809</v>
      </c>
      <c r="D2598" s="81">
        <v>26793</v>
      </c>
      <c r="E2598" s="91" t="s">
        <v>3964</v>
      </c>
      <c r="F2598" s="92">
        <v>90</v>
      </c>
      <c r="G2598" s="93" t="s">
        <v>26339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26068</v>
      </c>
      <c r="C2599" s="84" t="s">
        <v>26810</v>
      </c>
      <c r="D2599" s="82">
        <v>26794</v>
      </c>
      <c r="E2599" s="85" t="s">
        <v>4150</v>
      </c>
      <c r="F2599" s="86">
        <v>36445.199999999997</v>
      </c>
      <c r="G2599" s="87" t="s">
        <v>26524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26068</v>
      </c>
      <c r="C2600" s="90" t="s">
        <v>26811</v>
      </c>
      <c r="D2600" s="81">
        <v>26795</v>
      </c>
      <c r="E2600" s="91" t="s">
        <v>3964</v>
      </c>
      <c r="F2600" s="92">
        <v>1346.4</v>
      </c>
      <c r="G2600" s="93" t="s">
        <v>26339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26339</v>
      </c>
      <c r="C2601" s="84" t="s">
        <v>26812</v>
      </c>
      <c r="D2601" s="82">
        <v>26796</v>
      </c>
      <c r="E2601" s="85" t="s">
        <v>3937</v>
      </c>
      <c r="F2601" s="86">
        <v>95316.45</v>
      </c>
      <c r="G2601" s="87" t="s">
        <v>26303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26339</v>
      </c>
      <c r="C2602" s="90" t="s">
        <v>26813</v>
      </c>
      <c r="D2602" s="81">
        <v>26797</v>
      </c>
      <c r="E2602" s="91" t="s">
        <v>4028</v>
      </c>
      <c r="F2602" s="92">
        <v>2016</v>
      </c>
      <c r="G2602" s="93" t="s">
        <v>26339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26339</v>
      </c>
      <c r="C2603" s="84" t="s">
        <v>26814</v>
      </c>
      <c r="D2603" s="82">
        <v>26798</v>
      </c>
      <c r="E2603" s="85" t="s">
        <v>3951</v>
      </c>
      <c r="F2603" s="86">
        <v>7196.3</v>
      </c>
      <c r="G2603" s="87" t="s">
        <v>26339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26339</v>
      </c>
      <c r="C2604" s="90" t="s">
        <v>26815</v>
      </c>
      <c r="D2604" s="81">
        <v>26799</v>
      </c>
      <c r="E2604" s="91" t="s">
        <v>5021</v>
      </c>
      <c r="F2604" s="92">
        <v>736</v>
      </c>
      <c r="G2604" s="93" t="s">
        <v>26339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26339</v>
      </c>
      <c r="C2605" s="84" t="s">
        <v>26818</v>
      </c>
      <c r="D2605" s="82">
        <v>26800</v>
      </c>
      <c r="E2605" s="85" t="s">
        <v>5021</v>
      </c>
      <c r="F2605" s="86">
        <v>292.5</v>
      </c>
      <c r="G2605" s="87" t="s">
        <v>26339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26339</v>
      </c>
      <c r="C2606" s="90" t="s">
        <v>26819</v>
      </c>
      <c r="D2606" s="81">
        <v>26801</v>
      </c>
      <c r="E2606" s="91" t="s">
        <v>5021</v>
      </c>
      <c r="F2606" s="92">
        <v>48</v>
      </c>
      <c r="G2606" s="93" t="s">
        <v>26339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26339</v>
      </c>
      <c r="C2607" s="84" t="s">
        <v>26820</v>
      </c>
      <c r="D2607" s="82">
        <v>26802</v>
      </c>
      <c r="E2607" s="85" t="s">
        <v>3994</v>
      </c>
      <c r="F2607" s="86">
        <v>1370.2</v>
      </c>
      <c r="G2607" s="87" t="s">
        <v>26339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26339</v>
      </c>
      <c r="C2608" s="90" t="s">
        <v>26821</v>
      </c>
      <c r="D2608" s="81">
        <v>26803</v>
      </c>
      <c r="E2608" s="91" t="s">
        <v>4154</v>
      </c>
      <c r="F2608" s="92">
        <v>2834.1</v>
      </c>
      <c r="G2608" s="93" t="s">
        <v>26339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26339</v>
      </c>
      <c r="C2609" s="84" t="s">
        <v>26822</v>
      </c>
      <c r="D2609" s="82">
        <v>26804</v>
      </c>
      <c r="E2609" s="85" t="s">
        <v>4154</v>
      </c>
      <c r="F2609" s="86">
        <v>258.39999999999998</v>
      </c>
      <c r="G2609" s="87" t="s">
        <v>26339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26339</v>
      </c>
      <c r="C2610" s="90" t="s">
        <v>26823</v>
      </c>
      <c r="D2610" s="81">
        <v>26805</v>
      </c>
      <c r="E2610" s="91" t="s">
        <v>11197</v>
      </c>
      <c r="F2610" s="92">
        <v>2728</v>
      </c>
      <c r="G2610" s="93" t="s">
        <v>26339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26339</v>
      </c>
      <c r="C2611" s="84" t="s">
        <v>26824</v>
      </c>
      <c r="D2611" s="82">
        <v>26806</v>
      </c>
      <c r="E2611" s="85" t="s">
        <v>3953</v>
      </c>
      <c r="F2611" s="86">
        <v>3150</v>
      </c>
      <c r="G2611" s="87" t="s">
        <v>26339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26339</v>
      </c>
      <c r="C2612" s="90" t="s">
        <v>26825</v>
      </c>
      <c r="D2612" s="81">
        <v>26807</v>
      </c>
      <c r="E2612" s="91" t="s">
        <v>3974</v>
      </c>
      <c r="F2612" s="92">
        <v>5850</v>
      </c>
      <c r="G2612" s="93" t="s">
        <v>26339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26339</v>
      </c>
      <c r="C2613" s="84" t="s">
        <v>26826</v>
      </c>
      <c r="D2613" s="82">
        <v>26808</v>
      </c>
      <c r="E2613" s="85" t="s">
        <v>3965</v>
      </c>
      <c r="F2613" s="86">
        <v>675</v>
      </c>
      <c r="G2613" s="87" t="s">
        <v>26303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26339</v>
      </c>
      <c r="C2614" s="90" t="s">
        <v>26827</v>
      </c>
      <c r="D2614" s="81">
        <v>26809</v>
      </c>
      <c r="E2614" s="91" t="s">
        <v>3935</v>
      </c>
      <c r="F2614" s="92">
        <v>47942.7</v>
      </c>
      <c r="G2614" s="93" t="s">
        <v>26303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26339</v>
      </c>
      <c r="C2615" s="90" t="s">
        <v>26829</v>
      </c>
      <c r="D2615" s="81">
        <v>26810</v>
      </c>
      <c r="E2615" s="91" t="s">
        <v>3956</v>
      </c>
      <c r="F2615" s="92">
        <v>1197</v>
      </c>
      <c r="G2615" s="93" t="s">
        <v>26339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26339</v>
      </c>
      <c r="C2616" s="84" t="s">
        <v>26830</v>
      </c>
      <c r="D2616" s="82">
        <v>26811</v>
      </c>
      <c r="E2616" s="85" t="s">
        <v>4031</v>
      </c>
      <c r="F2616" s="86">
        <v>4500</v>
      </c>
      <c r="G2616" s="87" t="s">
        <v>26339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26339</v>
      </c>
      <c r="C2617" s="90" t="s">
        <v>26831</v>
      </c>
      <c r="D2617" s="81">
        <v>26812</v>
      </c>
      <c r="E2617" s="91" t="s">
        <v>3973</v>
      </c>
      <c r="F2617" s="92">
        <v>900</v>
      </c>
      <c r="G2617" s="93" t="s">
        <v>26339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26339</v>
      </c>
      <c r="C2618" s="84" t="s">
        <v>26832</v>
      </c>
      <c r="D2618" s="82">
        <v>26813</v>
      </c>
      <c r="E2618" s="85" t="s">
        <v>4010</v>
      </c>
      <c r="F2618" s="86">
        <v>1885.2</v>
      </c>
      <c r="G2618" s="87" t="s">
        <v>26339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26339</v>
      </c>
      <c r="C2619" s="90" t="s">
        <v>26833</v>
      </c>
      <c r="D2619" s="81">
        <v>26814</v>
      </c>
      <c r="E2619" s="91" t="s">
        <v>3972</v>
      </c>
      <c r="F2619" s="92">
        <v>3289</v>
      </c>
      <c r="G2619" s="93" t="s">
        <v>26339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26339</v>
      </c>
      <c r="C2620" s="84" t="s">
        <v>26834</v>
      </c>
      <c r="D2620" s="82">
        <v>26815</v>
      </c>
      <c r="E2620" s="85" t="s">
        <v>3957</v>
      </c>
      <c r="F2620" s="86">
        <v>1125</v>
      </c>
      <c r="G2620" s="87" t="s">
        <v>26339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26339</v>
      </c>
      <c r="C2621" s="90" t="s">
        <v>26835</v>
      </c>
      <c r="D2621" s="81">
        <v>26816</v>
      </c>
      <c r="E2621" s="91" t="s">
        <v>3964</v>
      </c>
      <c r="F2621" s="92">
        <v>657.8</v>
      </c>
      <c r="G2621" s="93" t="s">
        <v>26339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26339</v>
      </c>
      <c r="C2622" s="84" t="s">
        <v>26836</v>
      </c>
      <c r="D2622" s="82">
        <v>26817</v>
      </c>
      <c r="E2622" s="85" t="s">
        <v>3950</v>
      </c>
      <c r="F2622" s="86">
        <v>31037.4</v>
      </c>
      <c r="G2622" s="87" t="s">
        <v>26303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26339</v>
      </c>
      <c r="C2623" s="90" t="s">
        <v>26837</v>
      </c>
      <c r="D2623" s="81">
        <v>26818</v>
      </c>
      <c r="E2623" s="91" t="s">
        <v>25111</v>
      </c>
      <c r="F2623" s="92">
        <v>2066.4</v>
      </c>
      <c r="G2623" s="93" t="s">
        <v>26339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26339</v>
      </c>
      <c r="C2624" s="84" t="s">
        <v>26838</v>
      </c>
      <c r="D2624" s="82">
        <v>26819</v>
      </c>
      <c r="E2624" s="85" t="s">
        <v>4059</v>
      </c>
      <c r="F2624" s="86">
        <v>1774.5</v>
      </c>
      <c r="G2624" s="87" t="s">
        <v>26339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26339</v>
      </c>
      <c r="C2625" s="84" t="s">
        <v>26840</v>
      </c>
      <c r="D2625" s="82">
        <v>26820</v>
      </c>
      <c r="E2625" s="85" t="s">
        <v>3964</v>
      </c>
      <c r="F2625" s="86">
        <v>1612.8</v>
      </c>
      <c r="G2625" s="87" t="s">
        <v>26339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26339</v>
      </c>
      <c r="C2626" s="90" t="s">
        <v>26841</v>
      </c>
      <c r="D2626" s="81">
        <v>26821</v>
      </c>
      <c r="E2626" s="91" t="s">
        <v>3950</v>
      </c>
      <c r="F2626" s="92">
        <v>2683.8</v>
      </c>
      <c r="G2626" s="93" t="s">
        <v>26303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26339</v>
      </c>
      <c r="C2627" s="84" t="s">
        <v>26842</v>
      </c>
      <c r="D2627" s="82">
        <v>26822</v>
      </c>
      <c r="E2627" s="85" t="s">
        <v>3964</v>
      </c>
      <c r="F2627" s="86">
        <v>225</v>
      </c>
      <c r="G2627" s="87" t="s">
        <v>26339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26339</v>
      </c>
      <c r="C2628" s="90" t="s">
        <v>26843</v>
      </c>
      <c r="D2628" s="81">
        <v>26823</v>
      </c>
      <c r="E2628" s="91" t="s">
        <v>3964</v>
      </c>
      <c r="F2628" s="92">
        <v>1021</v>
      </c>
      <c r="G2628" s="93" t="s">
        <v>26339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26339</v>
      </c>
      <c r="C2629" s="84" t="s">
        <v>26844</v>
      </c>
      <c r="D2629" s="82">
        <v>26824</v>
      </c>
      <c r="E2629" s="85" t="s">
        <v>4187</v>
      </c>
      <c r="F2629" s="86">
        <v>8583.6</v>
      </c>
      <c r="G2629" s="87" t="s">
        <v>26339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26339</v>
      </c>
      <c r="C2630" s="90" t="s">
        <v>26845</v>
      </c>
      <c r="D2630" s="81">
        <v>26825</v>
      </c>
      <c r="E2630" s="91" t="s">
        <v>4061</v>
      </c>
      <c r="F2630" s="92">
        <v>9772.7999999999993</v>
      </c>
      <c r="G2630" s="93" t="s">
        <v>26339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26339</v>
      </c>
      <c r="C2631" s="84" t="s">
        <v>26846</v>
      </c>
      <c r="D2631" s="82">
        <v>26826</v>
      </c>
      <c r="E2631" s="85" t="s">
        <v>3970</v>
      </c>
      <c r="F2631" s="86">
        <v>2484</v>
      </c>
      <c r="G2631" s="87" t="s">
        <v>26339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26339</v>
      </c>
      <c r="C2632" s="90" t="s">
        <v>26847</v>
      </c>
      <c r="D2632" s="81">
        <v>26827</v>
      </c>
      <c r="E2632" s="91" t="s">
        <v>3964</v>
      </c>
      <c r="F2632" s="92">
        <v>846</v>
      </c>
      <c r="G2632" s="93" t="s">
        <v>26339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26339</v>
      </c>
      <c r="C2633" s="84" t="s">
        <v>26848</v>
      </c>
      <c r="D2633" s="82">
        <v>26828</v>
      </c>
      <c r="E2633" s="85" t="s">
        <v>3996</v>
      </c>
      <c r="F2633" s="86">
        <v>15004</v>
      </c>
      <c r="G2633" s="87" t="s">
        <v>26339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26339</v>
      </c>
      <c r="C2634" s="90" t="s">
        <v>26849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26339</v>
      </c>
      <c r="C2635" s="90" t="s">
        <v>26851</v>
      </c>
      <c r="D2635" s="81">
        <v>26830</v>
      </c>
      <c r="E2635" s="91" t="s">
        <v>3958</v>
      </c>
      <c r="F2635" s="92">
        <v>5763.08</v>
      </c>
      <c r="G2635" s="93" t="s">
        <v>26339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26339</v>
      </c>
      <c r="C2636" s="84" t="s">
        <v>26852</v>
      </c>
      <c r="D2636" s="82">
        <v>26831</v>
      </c>
      <c r="E2636" s="85" t="s">
        <v>3952</v>
      </c>
      <c r="F2636" s="86">
        <v>3744</v>
      </c>
      <c r="G2636" s="87" t="s">
        <v>26339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26339</v>
      </c>
      <c r="C2637" s="90" t="s">
        <v>26853</v>
      </c>
      <c r="D2637" s="81">
        <v>26832</v>
      </c>
      <c r="E2637" s="91" t="s">
        <v>3960</v>
      </c>
      <c r="F2637" s="92">
        <v>10930</v>
      </c>
      <c r="G2637" s="93" t="s">
        <v>26339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26339</v>
      </c>
      <c r="C2638" s="84" t="s">
        <v>26854</v>
      </c>
      <c r="D2638" s="82">
        <v>26833</v>
      </c>
      <c r="E2638" s="85" t="s">
        <v>4009</v>
      </c>
      <c r="F2638" s="86">
        <v>540</v>
      </c>
      <c r="G2638" s="87" t="s">
        <v>26339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26339</v>
      </c>
      <c r="C2639" s="90" t="s">
        <v>26855</v>
      </c>
      <c r="D2639" s="81">
        <v>26834</v>
      </c>
      <c r="E2639" s="91" t="s">
        <v>4067</v>
      </c>
      <c r="F2639" s="92">
        <v>4500</v>
      </c>
      <c r="G2639" s="93" t="s">
        <v>26339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26339</v>
      </c>
      <c r="C2640" s="84" t="s">
        <v>26856</v>
      </c>
      <c r="D2640" s="82">
        <v>26835</v>
      </c>
      <c r="E2640" s="85" t="s">
        <v>3960</v>
      </c>
      <c r="F2640" s="86">
        <v>4636.8</v>
      </c>
      <c r="G2640" s="87" t="s">
        <v>26339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26339</v>
      </c>
      <c r="C2641" s="90" t="s">
        <v>26857</v>
      </c>
      <c r="D2641" s="81">
        <v>26836</v>
      </c>
      <c r="E2641" s="91" t="s">
        <v>3969</v>
      </c>
      <c r="F2641" s="92">
        <v>8947.9</v>
      </c>
      <c r="G2641" s="93" t="s">
        <v>26339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26339</v>
      </c>
      <c r="C2642" s="84" t="s">
        <v>26858</v>
      </c>
      <c r="D2642" s="82">
        <v>26837</v>
      </c>
      <c r="E2642" s="85" t="s">
        <v>4017</v>
      </c>
      <c r="F2642" s="86">
        <v>50114.5</v>
      </c>
      <c r="G2642" s="87" t="s">
        <v>26700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26339</v>
      </c>
      <c r="C2643" s="90" t="s">
        <v>26859</v>
      </c>
      <c r="D2643" s="81">
        <v>26838</v>
      </c>
      <c r="E2643" s="91" t="s">
        <v>4113</v>
      </c>
      <c r="F2643" s="92">
        <v>1490.4</v>
      </c>
      <c r="G2643" s="93" t="s">
        <v>26339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26339</v>
      </c>
      <c r="C2644" s="84" t="s">
        <v>26860</v>
      </c>
      <c r="D2644" s="82">
        <v>26839</v>
      </c>
      <c r="E2644" s="85" t="s">
        <v>3975</v>
      </c>
      <c r="F2644" s="86">
        <v>6075</v>
      </c>
      <c r="G2644" s="87" t="s">
        <v>26303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26339</v>
      </c>
      <c r="C2645" s="84" t="s">
        <v>26862</v>
      </c>
      <c r="D2645" s="82">
        <v>26840</v>
      </c>
      <c r="E2645" s="85" t="s">
        <v>3980</v>
      </c>
      <c r="F2645" s="86">
        <v>6234.6</v>
      </c>
      <c r="G2645" s="87" t="s">
        <v>26303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26339</v>
      </c>
      <c r="C2646" s="90" t="s">
        <v>26863</v>
      </c>
      <c r="D2646" s="81">
        <v>26841</v>
      </c>
      <c r="E2646" s="91" t="s">
        <v>4116</v>
      </c>
      <c r="F2646" s="92">
        <v>8296.2000000000007</v>
      </c>
      <c r="G2646" s="93" t="s">
        <v>26303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26339</v>
      </c>
      <c r="C2647" s="84" t="s">
        <v>26864</v>
      </c>
      <c r="D2647" s="82">
        <v>26842</v>
      </c>
      <c r="E2647" s="85" t="s">
        <v>3966</v>
      </c>
      <c r="F2647" s="86">
        <v>2935.2</v>
      </c>
      <c r="G2647" s="87" t="s">
        <v>26339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26339</v>
      </c>
      <c r="C2648" s="90" t="s">
        <v>26865</v>
      </c>
      <c r="D2648" s="81">
        <v>26843</v>
      </c>
      <c r="E2648" s="91" t="s">
        <v>4113</v>
      </c>
      <c r="F2648" s="92">
        <v>1019.9</v>
      </c>
      <c r="G2648" s="93" t="s">
        <v>26303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26339</v>
      </c>
      <c r="C2649" s="84" t="s">
        <v>26866</v>
      </c>
      <c r="D2649" s="82">
        <v>26844</v>
      </c>
      <c r="E2649" s="85" t="s">
        <v>3964</v>
      </c>
      <c r="F2649" s="86">
        <v>2462.4</v>
      </c>
      <c r="G2649" s="87" t="s">
        <v>26339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26339</v>
      </c>
      <c r="C2650" s="90" t="s">
        <v>26867</v>
      </c>
      <c r="D2650" s="81">
        <v>26845</v>
      </c>
      <c r="E2650" s="91" t="s">
        <v>3984</v>
      </c>
      <c r="F2650" s="92">
        <v>1494</v>
      </c>
      <c r="G2650" s="93" t="s">
        <v>26303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26339</v>
      </c>
      <c r="C2651" s="84" t="s">
        <v>26868</v>
      </c>
      <c r="D2651" s="82">
        <v>26846</v>
      </c>
      <c r="E2651" s="85" t="s">
        <v>3985</v>
      </c>
      <c r="F2651" s="86">
        <v>2202.8000000000002</v>
      </c>
      <c r="G2651" s="87" t="s">
        <v>26303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26339</v>
      </c>
      <c r="C2652" s="90" t="s">
        <v>26869</v>
      </c>
      <c r="D2652" s="81">
        <v>26847</v>
      </c>
      <c r="E2652" s="91" t="s">
        <v>3964</v>
      </c>
      <c r="F2652" s="92">
        <v>1575</v>
      </c>
      <c r="G2652" s="93" t="s">
        <v>26339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26339</v>
      </c>
      <c r="C2653" s="84" t="s">
        <v>26870</v>
      </c>
      <c r="D2653" s="82">
        <v>26848</v>
      </c>
      <c r="E2653" s="85" t="s">
        <v>4061</v>
      </c>
      <c r="F2653" s="86">
        <v>4577.5</v>
      </c>
      <c r="G2653" s="87" t="s">
        <v>26339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26339</v>
      </c>
      <c r="C2654" s="90" t="s">
        <v>26871</v>
      </c>
      <c r="D2654" s="81">
        <v>26849</v>
      </c>
      <c r="E2654" s="91" t="s">
        <v>4061</v>
      </c>
      <c r="F2654" s="92">
        <v>498.4</v>
      </c>
      <c r="G2654" s="93" t="s">
        <v>26339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26339</v>
      </c>
      <c r="C2655" s="90" t="s">
        <v>26873</v>
      </c>
      <c r="D2655" s="81">
        <v>26850</v>
      </c>
      <c r="E2655" s="91" t="s">
        <v>4012</v>
      </c>
      <c r="F2655" s="92">
        <v>1212</v>
      </c>
      <c r="G2655" s="93" t="s">
        <v>26339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26339</v>
      </c>
      <c r="C2656" s="84" t="s">
        <v>26874</v>
      </c>
      <c r="D2656" s="82">
        <v>26851</v>
      </c>
      <c r="E2656" s="85" t="s">
        <v>3998</v>
      </c>
      <c r="F2656" s="86">
        <v>42143</v>
      </c>
      <c r="G2656" s="87" t="s">
        <v>26278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26339</v>
      </c>
      <c r="C2657" s="90" t="s">
        <v>26875</v>
      </c>
      <c r="D2657" s="81">
        <v>26852</v>
      </c>
      <c r="E2657" s="91" t="s">
        <v>4213</v>
      </c>
      <c r="F2657" s="92">
        <v>8183.6</v>
      </c>
      <c r="G2657" s="93" t="s">
        <v>26339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26339</v>
      </c>
      <c r="C2658" s="84" t="s">
        <v>26876</v>
      </c>
      <c r="D2658" s="82">
        <v>26853</v>
      </c>
      <c r="E2658" s="85" t="s">
        <v>3962</v>
      </c>
      <c r="F2658" s="86">
        <v>8614.4</v>
      </c>
      <c r="G2658" s="87" t="s">
        <v>26339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26339</v>
      </c>
      <c r="C2659" s="90" t="s">
        <v>26877</v>
      </c>
      <c r="D2659" s="81">
        <v>26854</v>
      </c>
      <c r="E2659" s="91" t="s">
        <v>4133</v>
      </c>
      <c r="F2659" s="92">
        <v>765</v>
      </c>
      <c r="G2659" s="93" t="s">
        <v>26339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26339</v>
      </c>
      <c r="C2660" s="84" t="s">
        <v>26878</v>
      </c>
      <c r="D2660" s="82">
        <v>26855</v>
      </c>
      <c r="E2660" s="85" t="s">
        <v>4213</v>
      </c>
      <c r="F2660" s="86">
        <v>1694</v>
      </c>
      <c r="G2660" s="87" t="s">
        <v>26339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26339</v>
      </c>
      <c r="C2661" s="90" t="s">
        <v>26879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26339</v>
      </c>
      <c r="C2662" s="84" t="s">
        <v>26880</v>
      </c>
      <c r="D2662" s="82">
        <v>26857</v>
      </c>
      <c r="E2662" s="85" t="s">
        <v>3964</v>
      </c>
      <c r="F2662" s="86">
        <v>396.8</v>
      </c>
      <c r="G2662" s="87" t="s">
        <v>26339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26339</v>
      </c>
      <c r="C2663" s="90" t="s">
        <v>26881</v>
      </c>
      <c r="D2663" s="81">
        <v>26858</v>
      </c>
      <c r="E2663" s="91" t="s">
        <v>3964</v>
      </c>
      <c r="F2663" s="92">
        <v>900</v>
      </c>
      <c r="G2663" s="93" t="s">
        <v>26339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26339</v>
      </c>
      <c r="C2664" s="84" t="s">
        <v>26882</v>
      </c>
      <c r="D2664" s="82">
        <v>26859</v>
      </c>
      <c r="E2664" s="85" t="s">
        <v>4099</v>
      </c>
      <c r="F2664" s="86">
        <v>1162</v>
      </c>
      <c r="G2664" s="87" t="s">
        <v>26339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26339</v>
      </c>
      <c r="C2665" s="84" t="s">
        <v>26884</v>
      </c>
      <c r="D2665" s="82">
        <v>26860</v>
      </c>
      <c r="E2665" s="85" t="s">
        <v>4022</v>
      </c>
      <c r="F2665" s="86">
        <v>1621.5</v>
      </c>
      <c r="G2665" s="87" t="s">
        <v>26339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26339</v>
      </c>
      <c r="C2666" s="90" t="s">
        <v>26885</v>
      </c>
      <c r="D2666" s="81">
        <v>26861</v>
      </c>
      <c r="E2666" s="91" t="s">
        <v>3958</v>
      </c>
      <c r="F2666" s="92">
        <v>399.6</v>
      </c>
      <c r="G2666" s="93" t="s">
        <v>26339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26339</v>
      </c>
      <c r="C2667" s="84" t="s">
        <v>26886</v>
      </c>
      <c r="D2667" s="82">
        <v>26862</v>
      </c>
      <c r="E2667" s="85" t="s">
        <v>4066</v>
      </c>
      <c r="F2667" s="86">
        <v>2440</v>
      </c>
      <c r="G2667" s="87" t="s">
        <v>26339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26339</v>
      </c>
      <c r="C2668" s="90" t="s">
        <v>26887</v>
      </c>
      <c r="D2668" s="81">
        <v>26863</v>
      </c>
      <c r="E2668" s="91" t="s">
        <v>4073</v>
      </c>
      <c r="F2668" s="92">
        <v>7261.8</v>
      </c>
      <c r="G2668" s="93" t="s">
        <v>26339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26339</v>
      </c>
      <c r="C2669" s="84" t="s">
        <v>26888</v>
      </c>
      <c r="D2669" s="82">
        <v>26864</v>
      </c>
      <c r="E2669" s="85" t="s">
        <v>4090</v>
      </c>
      <c r="F2669" s="86">
        <v>1255.8</v>
      </c>
      <c r="G2669" s="87" t="s">
        <v>26339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26339</v>
      </c>
      <c r="C2670" s="90" t="s">
        <v>26889</v>
      </c>
      <c r="D2670" s="81">
        <v>26865</v>
      </c>
      <c r="E2670" s="91" t="s">
        <v>3964</v>
      </c>
      <c r="F2670" s="92">
        <v>3384</v>
      </c>
      <c r="G2670" s="93" t="s">
        <v>26339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26339</v>
      </c>
      <c r="C2671" s="84" t="s">
        <v>26890</v>
      </c>
      <c r="D2671" s="82">
        <v>26866</v>
      </c>
      <c r="E2671" s="85" t="s">
        <v>4203</v>
      </c>
      <c r="F2671" s="86">
        <v>2500.4</v>
      </c>
      <c r="G2671" s="87" t="s">
        <v>26339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26339</v>
      </c>
      <c r="C2672" s="90" t="s">
        <v>26891</v>
      </c>
      <c r="D2672" s="81">
        <v>26867</v>
      </c>
      <c r="E2672" s="91" t="s">
        <v>3937</v>
      </c>
      <c r="F2672" s="92">
        <v>20243</v>
      </c>
      <c r="G2672" s="93" t="s">
        <v>26303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26339</v>
      </c>
      <c r="C2673" s="84" t="s">
        <v>26892</v>
      </c>
      <c r="D2673" s="82">
        <v>26868</v>
      </c>
      <c r="E2673" s="85" t="s">
        <v>11256</v>
      </c>
      <c r="F2673" s="86">
        <v>2250</v>
      </c>
      <c r="G2673" s="87" t="s">
        <v>26303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26339</v>
      </c>
      <c r="C2674" s="90" t="s">
        <v>26893</v>
      </c>
      <c r="D2674" s="81">
        <v>26869</v>
      </c>
      <c r="E2674" s="91" t="s">
        <v>4074</v>
      </c>
      <c r="F2674" s="92">
        <v>15726.9</v>
      </c>
      <c r="G2674" s="93" t="s">
        <v>26339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26339</v>
      </c>
      <c r="C2675" s="90" t="s">
        <v>26895</v>
      </c>
      <c r="D2675" s="81">
        <v>26870</v>
      </c>
      <c r="E2675" s="91" t="s">
        <v>3935</v>
      </c>
      <c r="F2675" s="92">
        <v>24741.599999999999</v>
      </c>
      <c r="G2675" s="93" t="s">
        <v>25749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26303</v>
      </c>
      <c r="C2676" s="84" t="s">
        <v>26896</v>
      </c>
      <c r="D2676" s="82">
        <v>26871</v>
      </c>
      <c r="E2676" s="85" t="s">
        <v>3973</v>
      </c>
      <c r="F2676" s="86">
        <v>900</v>
      </c>
      <c r="G2676" s="87" t="s">
        <v>26303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26303</v>
      </c>
      <c r="C2677" s="90" t="s">
        <v>26897</v>
      </c>
      <c r="D2677" s="81">
        <v>26872</v>
      </c>
      <c r="E2677" s="91" t="s">
        <v>3943</v>
      </c>
      <c r="F2677" s="92">
        <v>16040.7</v>
      </c>
      <c r="G2677" s="93" t="s">
        <v>26303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26303</v>
      </c>
      <c r="C2678" s="84" t="s">
        <v>26898</v>
      </c>
      <c r="D2678" s="82">
        <v>26873</v>
      </c>
      <c r="E2678" s="85" t="s">
        <v>3943</v>
      </c>
      <c r="F2678" s="86">
        <v>3045.2</v>
      </c>
      <c r="G2678" s="87" t="s">
        <v>26303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26303</v>
      </c>
      <c r="C2679" s="90" t="s">
        <v>26899</v>
      </c>
      <c r="D2679" s="81">
        <v>26874</v>
      </c>
      <c r="E2679" s="91" t="s">
        <v>8268</v>
      </c>
      <c r="F2679" s="92">
        <v>4538</v>
      </c>
      <c r="G2679" s="93" t="s">
        <v>26303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26303</v>
      </c>
      <c r="C2680" s="84" t="s">
        <v>26900</v>
      </c>
      <c r="D2680" s="82">
        <v>26875</v>
      </c>
      <c r="E2680" s="85" t="s">
        <v>3974</v>
      </c>
      <c r="F2680" s="86">
        <v>4500</v>
      </c>
      <c r="G2680" s="87" t="s">
        <v>26303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26303</v>
      </c>
      <c r="C2681" s="90" t="s">
        <v>26901</v>
      </c>
      <c r="D2681" s="81">
        <v>26876</v>
      </c>
      <c r="E2681" s="91" t="s">
        <v>3937</v>
      </c>
      <c r="F2681" s="92">
        <v>73455.149999999994</v>
      </c>
      <c r="G2681" s="93" t="s">
        <v>25749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26303</v>
      </c>
      <c r="C2682" s="84" t="s">
        <v>26902</v>
      </c>
      <c r="D2682" s="82">
        <v>26877</v>
      </c>
      <c r="E2682" s="85" t="s">
        <v>4093</v>
      </c>
      <c r="F2682" s="86">
        <v>3971.5</v>
      </c>
      <c r="G2682" s="87" t="s">
        <v>26303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26303</v>
      </c>
      <c r="C2683" s="90" t="s">
        <v>26903</v>
      </c>
      <c r="D2683" s="81">
        <v>26878</v>
      </c>
      <c r="E2683" s="91" t="s">
        <v>11197</v>
      </c>
      <c r="F2683" s="92">
        <v>1760</v>
      </c>
      <c r="G2683" s="93" t="s">
        <v>26303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26303</v>
      </c>
      <c r="C2684" s="84" t="s">
        <v>26904</v>
      </c>
      <c r="D2684" s="82">
        <v>26879</v>
      </c>
      <c r="E2684" s="85" t="s">
        <v>3942</v>
      </c>
      <c r="F2684" s="86">
        <v>3038.1</v>
      </c>
      <c r="G2684" s="87" t="s">
        <v>25912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26303</v>
      </c>
      <c r="C2685" s="84" t="s">
        <v>26906</v>
      </c>
      <c r="D2685" s="82">
        <v>26880</v>
      </c>
      <c r="E2685" s="85" t="s">
        <v>3940</v>
      </c>
      <c r="F2685" s="86">
        <v>2921.1</v>
      </c>
      <c r="G2685" s="87" t="s">
        <v>25912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26303</v>
      </c>
      <c r="C2686" s="90" t="s">
        <v>26907</v>
      </c>
      <c r="D2686" s="81">
        <v>26881</v>
      </c>
      <c r="E2686" s="91" t="s">
        <v>3935</v>
      </c>
      <c r="F2686" s="92">
        <v>50637.3</v>
      </c>
      <c r="G2686" s="93" t="s">
        <v>25749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26303</v>
      </c>
      <c r="C2687" s="84" t="s">
        <v>26908</v>
      </c>
      <c r="D2687" s="82">
        <v>26882</v>
      </c>
      <c r="E2687" s="85" t="s">
        <v>3956</v>
      </c>
      <c r="F2687" s="86">
        <v>2643</v>
      </c>
      <c r="G2687" s="87" t="s">
        <v>26303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26303</v>
      </c>
      <c r="C2688" s="90" t="s">
        <v>26909</v>
      </c>
      <c r="D2688" s="81">
        <v>26883</v>
      </c>
      <c r="E2688" s="91" t="s">
        <v>3957</v>
      </c>
      <c r="F2688" s="92">
        <v>900</v>
      </c>
      <c r="G2688" s="93" t="s">
        <v>26303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26303</v>
      </c>
      <c r="C2689" s="84" t="s">
        <v>26910</v>
      </c>
      <c r="D2689" s="82">
        <v>26884</v>
      </c>
      <c r="E2689" s="85" t="s">
        <v>3948</v>
      </c>
      <c r="F2689" s="86">
        <v>9964.2000000000007</v>
      </c>
      <c r="G2689" s="87" t="s">
        <v>25912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26303</v>
      </c>
      <c r="C2690" s="90" t="s">
        <v>26911</v>
      </c>
      <c r="D2690" s="81">
        <v>26885</v>
      </c>
      <c r="E2690" s="91" t="s">
        <v>3939</v>
      </c>
      <c r="F2690" s="92">
        <v>3264.2</v>
      </c>
      <c r="G2690" s="93" t="s">
        <v>25749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26303</v>
      </c>
      <c r="C2691" s="84" t="s">
        <v>26912</v>
      </c>
      <c r="D2691" s="82">
        <v>26886</v>
      </c>
      <c r="E2691" s="85" t="s">
        <v>3963</v>
      </c>
      <c r="F2691" s="86">
        <v>1117.8</v>
      </c>
      <c r="G2691" s="87" t="s">
        <v>26303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26303</v>
      </c>
      <c r="C2692" s="90" t="s">
        <v>26913</v>
      </c>
      <c r="D2692" s="81">
        <v>26887</v>
      </c>
      <c r="E2692" s="91" t="s">
        <v>3967</v>
      </c>
      <c r="F2692" s="92">
        <v>4410</v>
      </c>
      <c r="G2692" s="93" t="s">
        <v>26303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26303</v>
      </c>
      <c r="C2693" s="84" t="s">
        <v>26914</v>
      </c>
      <c r="D2693" s="82">
        <v>26888</v>
      </c>
      <c r="E2693" s="85" t="s">
        <v>4080</v>
      </c>
      <c r="F2693" s="86">
        <v>3736.8</v>
      </c>
      <c r="G2693" s="87" t="s">
        <v>26915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26303</v>
      </c>
      <c r="C2694" s="90" t="s">
        <v>26916</v>
      </c>
      <c r="D2694" s="81">
        <v>26889</v>
      </c>
      <c r="E2694" s="91" t="s">
        <v>3994</v>
      </c>
      <c r="F2694" s="92">
        <v>3455</v>
      </c>
      <c r="G2694" s="93" t="s">
        <v>26303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26303</v>
      </c>
      <c r="C2695" s="90" t="s">
        <v>26918</v>
      </c>
      <c r="D2695" s="81">
        <v>26890</v>
      </c>
      <c r="E2695" s="91" t="s">
        <v>3946</v>
      </c>
      <c r="F2695" s="92">
        <v>4060</v>
      </c>
      <c r="G2695" s="93" t="s">
        <v>25749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26303</v>
      </c>
      <c r="C2696" s="84" t="s">
        <v>26919</v>
      </c>
      <c r="D2696" s="82">
        <v>26891</v>
      </c>
      <c r="E2696" s="85" t="s">
        <v>3947</v>
      </c>
      <c r="F2696" s="86">
        <v>5484.4</v>
      </c>
      <c r="G2696" s="87" t="s">
        <v>26303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26303</v>
      </c>
      <c r="C2697" s="90" t="s">
        <v>26920</v>
      </c>
      <c r="D2697" s="81">
        <v>26892</v>
      </c>
      <c r="E2697" s="91" t="s">
        <v>3954</v>
      </c>
      <c r="F2697" s="92">
        <v>2662</v>
      </c>
      <c r="G2697" s="93" t="s">
        <v>26303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26303</v>
      </c>
      <c r="C2698" s="84" t="s">
        <v>26921</v>
      </c>
      <c r="D2698" s="82">
        <v>26893</v>
      </c>
      <c r="E2698" s="85" t="s">
        <v>3949</v>
      </c>
      <c r="F2698" s="86">
        <v>12674.7</v>
      </c>
      <c r="G2698" s="87" t="s">
        <v>25912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26303</v>
      </c>
      <c r="C2699" s="90" t="s">
        <v>26922</v>
      </c>
      <c r="D2699" s="81">
        <v>26894</v>
      </c>
      <c r="E2699" s="91" t="s">
        <v>3950</v>
      </c>
      <c r="F2699" s="92">
        <v>39874.199999999997</v>
      </c>
      <c r="G2699" s="93" t="s">
        <v>25912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26303</v>
      </c>
      <c r="C2700" s="84" t="s">
        <v>26923</v>
      </c>
      <c r="D2700" s="82">
        <v>26895</v>
      </c>
      <c r="E2700" s="85" t="s">
        <v>4079</v>
      </c>
      <c r="F2700" s="86">
        <v>2313.8000000000002</v>
      </c>
      <c r="G2700" s="87" t="s">
        <v>26303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26303</v>
      </c>
      <c r="C2701" s="90" t="s">
        <v>26924</v>
      </c>
      <c r="D2701" s="81">
        <v>26896</v>
      </c>
      <c r="E2701" s="91" t="s">
        <v>3941</v>
      </c>
      <c r="F2701" s="92">
        <v>4630.6000000000004</v>
      </c>
      <c r="G2701" s="93" t="s">
        <v>25912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26303</v>
      </c>
      <c r="C2702" s="84" t="s">
        <v>26925</v>
      </c>
      <c r="D2702" s="82">
        <v>26897</v>
      </c>
      <c r="E2702" s="85" t="s">
        <v>3959</v>
      </c>
      <c r="F2702" s="86">
        <v>2600</v>
      </c>
      <c r="G2702" s="87" t="s">
        <v>26303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26303</v>
      </c>
      <c r="C2703" s="90" t="s">
        <v>26926</v>
      </c>
      <c r="D2703" s="81">
        <v>26898</v>
      </c>
      <c r="E2703" s="91" t="s">
        <v>4034</v>
      </c>
      <c r="F2703" s="92">
        <v>1256.8</v>
      </c>
      <c r="G2703" s="93" t="s">
        <v>26303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26303</v>
      </c>
      <c r="C2704" s="84" t="s">
        <v>26927</v>
      </c>
      <c r="D2704" s="82">
        <v>26899</v>
      </c>
      <c r="E2704" s="85" t="s">
        <v>3951</v>
      </c>
      <c r="F2704" s="86">
        <v>7355.6</v>
      </c>
      <c r="G2704" s="87" t="s">
        <v>26303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26303</v>
      </c>
      <c r="C2705" s="90" t="s">
        <v>26930</v>
      </c>
      <c r="D2705" s="81">
        <v>26900</v>
      </c>
      <c r="E2705" s="91" t="s">
        <v>3970</v>
      </c>
      <c r="F2705" s="92">
        <v>1168.4000000000001</v>
      </c>
      <c r="G2705" s="93" t="s">
        <v>26303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26303</v>
      </c>
      <c r="C2706" s="84" t="s">
        <v>26931</v>
      </c>
      <c r="D2706" s="82">
        <v>26901</v>
      </c>
      <c r="E2706" s="85" t="s">
        <v>4010</v>
      </c>
      <c r="F2706" s="86">
        <v>1501.6</v>
      </c>
      <c r="G2706" s="87" t="s">
        <v>26303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26303</v>
      </c>
      <c r="C2707" s="90" t="s">
        <v>26932</v>
      </c>
      <c r="D2707" s="81">
        <v>26902</v>
      </c>
      <c r="E2707" s="91" t="s">
        <v>3978</v>
      </c>
      <c r="F2707" s="92">
        <v>7676.4</v>
      </c>
      <c r="G2707" s="93" t="s">
        <v>26303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26303</v>
      </c>
      <c r="C2708" s="84" t="s">
        <v>26933</v>
      </c>
      <c r="D2708" s="82">
        <v>26903</v>
      </c>
      <c r="E2708" s="85" t="s">
        <v>4720</v>
      </c>
      <c r="F2708" s="86">
        <v>11167.2</v>
      </c>
      <c r="G2708" s="87" t="s">
        <v>26303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26303</v>
      </c>
      <c r="C2709" s="90" t="s">
        <v>26934</v>
      </c>
      <c r="D2709" s="81">
        <v>26904</v>
      </c>
      <c r="E2709" s="91" t="s">
        <v>4720</v>
      </c>
      <c r="F2709" s="92">
        <v>6833.2</v>
      </c>
      <c r="G2709" s="93" t="s">
        <v>26303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26303</v>
      </c>
      <c r="C2710" s="84" t="s">
        <v>26935</v>
      </c>
      <c r="D2710" s="82">
        <v>26905</v>
      </c>
      <c r="E2710" s="85" t="s">
        <v>4086</v>
      </c>
      <c r="F2710" s="86">
        <v>1808.8</v>
      </c>
      <c r="G2710" s="87" t="s">
        <v>26303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26303</v>
      </c>
      <c r="C2711" s="90" t="s">
        <v>26936</v>
      </c>
      <c r="D2711" s="81">
        <v>26906</v>
      </c>
      <c r="E2711" s="91" t="s">
        <v>4187</v>
      </c>
      <c r="F2711" s="92">
        <v>17580.2</v>
      </c>
      <c r="G2711" s="93" t="s">
        <v>26303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26303</v>
      </c>
      <c r="C2712" s="84" t="s">
        <v>26937</v>
      </c>
      <c r="D2712" s="82">
        <v>26907</v>
      </c>
      <c r="E2712" s="85" t="s">
        <v>4327</v>
      </c>
      <c r="F2712" s="86">
        <v>10476.799999999999</v>
      </c>
      <c r="G2712" s="87" t="s">
        <v>26303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26303</v>
      </c>
      <c r="C2713" s="90" t="s">
        <v>26938</v>
      </c>
      <c r="D2713" s="81">
        <v>26908</v>
      </c>
      <c r="E2713" s="91" t="s">
        <v>3964</v>
      </c>
      <c r="F2713" s="92">
        <v>5080.8</v>
      </c>
      <c r="G2713" s="93" t="s">
        <v>26303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26303</v>
      </c>
      <c r="C2714" s="84" t="s">
        <v>26939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26303</v>
      </c>
      <c r="C2715" s="84" t="s">
        <v>26941</v>
      </c>
      <c r="D2715" s="82">
        <v>26910</v>
      </c>
      <c r="E2715" s="85" t="s">
        <v>4040</v>
      </c>
      <c r="F2715" s="86">
        <v>26604.2</v>
      </c>
      <c r="G2715" s="87" t="s">
        <v>26915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26303</v>
      </c>
      <c r="C2716" s="90" t="s">
        <v>26942</v>
      </c>
      <c r="D2716" s="81">
        <v>26911</v>
      </c>
      <c r="E2716" s="91" t="s">
        <v>3953</v>
      </c>
      <c r="F2716" s="92">
        <v>1350</v>
      </c>
      <c r="G2716" s="93" t="s">
        <v>26303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26303</v>
      </c>
      <c r="C2717" s="84" t="s">
        <v>26943</v>
      </c>
      <c r="D2717" s="82">
        <v>26912</v>
      </c>
      <c r="E2717" s="85" t="s">
        <v>4321</v>
      </c>
      <c r="F2717" s="86">
        <v>13168.44</v>
      </c>
      <c r="G2717" s="87" t="s">
        <v>26303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26303</v>
      </c>
      <c r="C2718" s="90" t="s">
        <v>26944</v>
      </c>
      <c r="D2718" s="81">
        <v>26913</v>
      </c>
      <c r="E2718" s="91" t="s">
        <v>3964</v>
      </c>
      <c r="F2718" s="92">
        <v>6578.4</v>
      </c>
      <c r="G2718" s="93" t="s">
        <v>26303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26303</v>
      </c>
      <c r="C2719" s="84" t="s">
        <v>26945</v>
      </c>
      <c r="D2719" s="82">
        <v>26914</v>
      </c>
      <c r="E2719" s="85" t="s">
        <v>4007</v>
      </c>
      <c r="F2719" s="86">
        <v>921.6</v>
      </c>
      <c r="G2719" s="87" t="s">
        <v>26303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26303</v>
      </c>
      <c r="C2720" s="90" t="s">
        <v>26946</v>
      </c>
      <c r="D2720" s="81">
        <v>26915</v>
      </c>
      <c r="E2720" s="91" t="s">
        <v>4085</v>
      </c>
      <c r="F2720" s="92">
        <v>10286.6</v>
      </c>
      <c r="G2720" s="93" t="s">
        <v>26303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26303</v>
      </c>
      <c r="C2721" s="84" t="s">
        <v>26947</v>
      </c>
      <c r="D2721" s="82">
        <v>26916</v>
      </c>
      <c r="E2721" s="85" t="s">
        <v>4046</v>
      </c>
      <c r="F2721" s="86">
        <v>3118.8</v>
      </c>
      <c r="G2721" s="87" t="s">
        <v>26303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26303</v>
      </c>
      <c r="C2722" s="90" t="s">
        <v>26948</v>
      </c>
      <c r="D2722" s="81">
        <v>26917</v>
      </c>
      <c r="E2722" s="91" t="s">
        <v>4006</v>
      </c>
      <c r="F2722" s="92">
        <v>3686</v>
      </c>
      <c r="G2722" s="93" t="s">
        <v>26303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26303</v>
      </c>
      <c r="C2723" s="84" t="s">
        <v>26949</v>
      </c>
      <c r="D2723" s="82">
        <v>26918</v>
      </c>
      <c r="E2723" s="85" t="s">
        <v>4089</v>
      </c>
      <c r="F2723" s="86">
        <v>1053.5</v>
      </c>
      <c r="G2723" s="87" t="s">
        <v>26303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26303</v>
      </c>
      <c r="C2724" s="90" t="s">
        <v>26950</v>
      </c>
      <c r="D2724" s="81">
        <v>26919</v>
      </c>
      <c r="E2724" s="91" t="s">
        <v>4041</v>
      </c>
      <c r="F2724" s="92">
        <v>723.5</v>
      </c>
      <c r="G2724" s="93" t="s">
        <v>26303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26303</v>
      </c>
      <c r="C2725" s="90" t="s">
        <v>26952</v>
      </c>
      <c r="D2725" s="81">
        <v>26920</v>
      </c>
      <c r="E2725" s="91" t="s">
        <v>4039</v>
      </c>
      <c r="F2725" s="92">
        <v>19523</v>
      </c>
      <c r="G2725" s="93" t="s">
        <v>26915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26303</v>
      </c>
      <c r="C2726" s="84" t="s">
        <v>26953</v>
      </c>
      <c r="D2726" s="82">
        <v>26921</v>
      </c>
      <c r="E2726" s="85" t="s">
        <v>3995</v>
      </c>
      <c r="F2726" s="86">
        <v>41783.199999999997</v>
      </c>
      <c r="G2726" s="87" t="s">
        <v>26303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26303</v>
      </c>
      <c r="C2727" s="90" t="s">
        <v>26954</v>
      </c>
      <c r="D2727" s="81">
        <v>26922</v>
      </c>
      <c r="E2727" s="91" t="s">
        <v>3958</v>
      </c>
      <c r="F2727" s="92">
        <v>2861.6</v>
      </c>
      <c r="G2727" s="93" t="s">
        <v>26303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26303</v>
      </c>
      <c r="C2728" s="84" t="s">
        <v>26955</v>
      </c>
      <c r="D2728" s="82">
        <v>26923</v>
      </c>
      <c r="E2728" s="85" t="s">
        <v>3964</v>
      </c>
      <c r="F2728" s="86">
        <v>3972.8</v>
      </c>
      <c r="G2728" s="87" t="s">
        <v>26303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26303</v>
      </c>
      <c r="C2729" s="90" t="s">
        <v>26956</v>
      </c>
      <c r="D2729" s="81">
        <v>26924</v>
      </c>
      <c r="E2729" s="91" t="s">
        <v>4041</v>
      </c>
      <c r="F2729" s="92">
        <v>772.4</v>
      </c>
      <c r="G2729" s="93" t="s">
        <v>26303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26303</v>
      </c>
      <c r="C2730" s="84" t="s">
        <v>26957</v>
      </c>
      <c r="D2730" s="82">
        <v>26925</v>
      </c>
      <c r="E2730" s="85" t="s">
        <v>4043</v>
      </c>
      <c r="F2730" s="86">
        <v>22712.2</v>
      </c>
      <c r="G2730" s="87" t="s">
        <v>26915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26303</v>
      </c>
      <c r="C2731" s="90" t="s">
        <v>26958</v>
      </c>
      <c r="D2731" s="81">
        <v>26926</v>
      </c>
      <c r="E2731" s="91" t="s">
        <v>3964</v>
      </c>
      <c r="F2731" s="92">
        <v>834.4</v>
      </c>
      <c r="G2731" s="93" t="s">
        <v>26303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26303</v>
      </c>
      <c r="C2732" s="84" t="s">
        <v>26959</v>
      </c>
      <c r="D2732" s="82">
        <v>26927</v>
      </c>
      <c r="E2732" s="85" t="s">
        <v>4038</v>
      </c>
      <c r="F2732" s="86">
        <v>19494.8</v>
      </c>
      <c r="G2732" s="87" t="s">
        <v>26915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26303</v>
      </c>
      <c r="C2733" s="90" t="s">
        <v>26960</v>
      </c>
      <c r="D2733" s="81">
        <v>26928</v>
      </c>
      <c r="E2733" s="91" t="s">
        <v>4112</v>
      </c>
      <c r="F2733" s="92">
        <v>7453.4</v>
      </c>
      <c r="G2733" s="93" t="s">
        <v>26303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26303</v>
      </c>
      <c r="C2734" s="84" t="s">
        <v>26961</v>
      </c>
      <c r="D2734" s="82">
        <v>26929</v>
      </c>
      <c r="E2734" s="85" t="s">
        <v>3982</v>
      </c>
      <c r="F2734" s="86">
        <v>3112.6</v>
      </c>
      <c r="G2734" s="87" t="s">
        <v>25912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26303</v>
      </c>
      <c r="C2735" s="84" t="s">
        <v>26963</v>
      </c>
      <c r="D2735" s="82">
        <v>26930</v>
      </c>
      <c r="E2735" s="85" t="s">
        <v>3971</v>
      </c>
      <c r="F2735" s="86">
        <v>3456.6</v>
      </c>
      <c r="G2735" s="87" t="s">
        <v>26303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26303</v>
      </c>
      <c r="C2736" s="90" t="s">
        <v>26964</v>
      </c>
      <c r="D2736" s="81">
        <v>26931</v>
      </c>
      <c r="E2736" s="91" t="s">
        <v>3964</v>
      </c>
      <c r="F2736" s="92">
        <v>1184.4000000000001</v>
      </c>
      <c r="G2736" s="93" t="s">
        <v>26303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26303</v>
      </c>
      <c r="C2737" s="84" t="s">
        <v>26965</v>
      </c>
      <c r="D2737" s="82">
        <v>26932</v>
      </c>
      <c r="E2737" s="85" t="s">
        <v>25318</v>
      </c>
      <c r="F2737" s="86">
        <v>2268.8000000000002</v>
      </c>
      <c r="G2737" s="87" t="s">
        <v>26303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26303</v>
      </c>
      <c r="C2738" s="90" t="s">
        <v>26966</v>
      </c>
      <c r="D2738" s="81">
        <v>26933</v>
      </c>
      <c r="E2738" s="91" t="s">
        <v>3972</v>
      </c>
      <c r="F2738" s="92">
        <v>814</v>
      </c>
      <c r="G2738" s="93" t="s">
        <v>26303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26303</v>
      </c>
      <c r="C2739" s="84" t="s">
        <v>26967</v>
      </c>
      <c r="D2739" s="82">
        <v>26934</v>
      </c>
      <c r="E2739" s="85" t="s">
        <v>4030</v>
      </c>
      <c r="F2739" s="86">
        <v>1475.2</v>
      </c>
      <c r="G2739" s="87" t="s">
        <v>26303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26303</v>
      </c>
      <c r="C2740" s="90" t="s">
        <v>26968</v>
      </c>
      <c r="D2740" s="81">
        <v>26935</v>
      </c>
      <c r="E2740" s="91" t="s">
        <v>4026</v>
      </c>
      <c r="F2740" s="92">
        <v>1544</v>
      </c>
      <c r="G2740" s="93" t="s">
        <v>26303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26303</v>
      </c>
      <c r="C2741" s="84" t="s">
        <v>26969</v>
      </c>
      <c r="D2741" s="82">
        <v>26936</v>
      </c>
      <c r="E2741" s="85" t="s">
        <v>3964</v>
      </c>
      <c r="F2741" s="86">
        <v>171</v>
      </c>
      <c r="G2741" s="87" t="s">
        <v>26303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26303</v>
      </c>
      <c r="C2742" s="90" t="s">
        <v>26970</v>
      </c>
      <c r="D2742" s="81">
        <v>26937</v>
      </c>
      <c r="E2742" s="91" t="s">
        <v>3969</v>
      </c>
      <c r="F2742" s="92">
        <v>6497.1</v>
      </c>
      <c r="G2742" s="93" t="s">
        <v>26303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26303</v>
      </c>
      <c r="C2743" s="84" t="s">
        <v>26971</v>
      </c>
      <c r="D2743" s="82">
        <v>26938</v>
      </c>
      <c r="E2743" s="85" t="s">
        <v>4091</v>
      </c>
      <c r="F2743" s="86">
        <v>3795.2</v>
      </c>
      <c r="G2743" s="87" t="s">
        <v>26303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26303</v>
      </c>
      <c r="C2744" s="90" t="s">
        <v>26972</v>
      </c>
      <c r="D2744" s="81">
        <v>26939</v>
      </c>
      <c r="E2744" s="91" t="s">
        <v>25111</v>
      </c>
      <c r="F2744" s="92">
        <v>2001.6</v>
      </c>
      <c r="G2744" s="93" t="s">
        <v>26303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26303</v>
      </c>
      <c r="C2745" s="90" t="s">
        <v>26974</v>
      </c>
      <c r="D2745" s="81">
        <v>26940</v>
      </c>
      <c r="E2745" s="91" t="s">
        <v>3977</v>
      </c>
      <c r="F2745" s="92">
        <v>3514.5</v>
      </c>
      <c r="G2745" s="93" t="s">
        <v>26303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26303</v>
      </c>
      <c r="C2746" s="84" t="s">
        <v>26975</v>
      </c>
      <c r="D2746" s="82">
        <v>26941</v>
      </c>
      <c r="E2746" s="85" t="s">
        <v>10241</v>
      </c>
      <c r="F2746" s="86">
        <v>2358</v>
      </c>
      <c r="G2746" s="87" t="s">
        <v>26303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26303</v>
      </c>
      <c r="C2747" s="90" t="s">
        <v>26976</v>
      </c>
      <c r="D2747" s="81">
        <v>26942</v>
      </c>
      <c r="E2747" s="91" t="s">
        <v>4062</v>
      </c>
      <c r="F2747" s="92">
        <v>12060</v>
      </c>
      <c r="G2747" s="93" t="s">
        <v>25749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26303</v>
      </c>
      <c r="C2748" s="84" t="s">
        <v>26977</v>
      </c>
      <c r="D2748" s="82">
        <v>26943</v>
      </c>
      <c r="E2748" s="85" t="s">
        <v>3937</v>
      </c>
      <c r="F2748" s="86">
        <v>707.4</v>
      </c>
      <c r="G2748" s="87" t="s">
        <v>25749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26303</v>
      </c>
      <c r="C2749" s="90" t="s">
        <v>26978</v>
      </c>
      <c r="D2749" s="81">
        <v>26944</v>
      </c>
      <c r="E2749" s="91" t="s">
        <v>3964</v>
      </c>
      <c r="F2749" s="92">
        <v>28228.2</v>
      </c>
      <c r="G2749" s="93" t="s">
        <v>25749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26303</v>
      </c>
      <c r="C2750" s="84" t="s">
        <v>26979</v>
      </c>
      <c r="D2750" s="82">
        <v>26945</v>
      </c>
      <c r="E2750" s="85" t="s">
        <v>4065</v>
      </c>
      <c r="F2750" s="86">
        <v>30970.400000000001</v>
      </c>
      <c r="G2750" s="87" t="s">
        <v>26980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26303</v>
      </c>
      <c r="C2751" s="90" t="s">
        <v>26981</v>
      </c>
      <c r="D2751" s="81">
        <v>26946</v>
      </c>
      <c r="E2751" s="91" t="s">
        <v>4049</v>
      </c>
      <c r="F2751" s="92">
        <v>3304.1</v>
      </c>
      <c r="G2751" s="93" t="s">
        <v>26303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26303</v>
      </c>
      <c r="C2752" s="84" t="s">
        <v>26982</v>
      </c>
      <c r="D2752" s="82">
        <v>26947</v>
      </c>
      <c r="E2752" s="85" t="s">
        <v>4064</v>
      </c>
      <c r="F2752" s="86">
        <v>9741.2000000000007</v>
      </c>
      <c r="G2752" s="87" t="s">
        <v>26915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26303</v>
      </c>
      <c r="C2753" s="90" t="s">
        <v>26983</v>
      </c>
      <c r="D2753" s="81">
        <v>26948</v>
      </c>
      <c r="E2753" s="91" t="s">
        <v>3964</v>
      </c>
      <c r="F2753" s="92">
        <v>3471</v>
      </c>
      <c r="G2753" s="93" t="s">
        <v>26303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26303</v>
      </c>
      <c r="C2754" s="84" t="s">
        <v>26984</v>
      </c>
      <c r="D2754" s="82">
        <v>26949</v>
      </c>
      <c r="E2754" s="85" t="s">
        <v>3991</v>
      </c>
      <c r="F2754" s="86">
        <v>6217.6</v>
      </c>
      <c r="G2754" s="87" t="s">
        <v>26303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26303</v>
      </c>
      <c r="C2755" s="84" t="s">
        <v>26986</v>
      </c>
      <c r="D2755" s="82">
        <v>26950</v>
      </c>
      <c r="E2755" s="85" t="s">
        <v>3962</v>
      </c>
      <c r="F2755" s="86">
        <v>5760.4</v>
      </c>
      <c r="G2755" s="87" t="s">
        <v>26303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26303</v>
      </c>
      <c r="C2756" s="90" t="s">
        <v>26987</v>
      </c>
      <c r="D2756" s="81">
        <v>26951</v>
      </c>
      <c r="E2756" s="91" t="s">
        <v>3980</v>
      </c>
      <c r="F2756" s="92">
        <v>3347.6</v>
      </c>
      <c r="G2756" s="93" t="s">
        <v>25749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26303</v>
      </c>
      <c r="C2757" s="84" t="s">
        <v>26988</v>
      </c>
      <c r="D2757" s="82">
        <v>26952</v>
      </c>
      <c r="E2757" s="85" t="s">
        <v>3966</v>
      </c>
      <c r="F2757" s="86">
        <v>585.6</v>
      </c>
      <c r="G2757" s="87" t="s">
        <v>26303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26303</v>
      </c>
      <c r="C2758" s="90" t="s">
        <v>26989</v>
      </c>
      <c r="D2758" s="81">
        <v>26953</v>
      </c>
      <c r="E2758" s="91" t="s">
        <v>3999</v>
      </c>
      <c r="F2758" s="92">
        <v>5056.7</v>
      </c>
      <c r="G2758" s="93" t="s">
        <v>26303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26303</v>
      </c>
      <c r="C2759" s="84" t="s">
        <v>26990</v>
      </c>
      <c r="D2759" s="82">
        <v>26954</v>
      </c>
      <c r="E2759" s="85" t="s">
        <v>3983</v>
      </c>
      <c r="F2759" s="86">
        <v>2677.2</v>
      </c>
      <c r="G2759" s="87" t="s">
        <v>25749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26303</v>
      </c>
      <c r="C2760" s="90" t="s">
        <v>26991</v>
      </c>
      <c r="D2760" s="81">
        <v>26955</v>
      </c>
      <c r="E2760" s="91" t="s">
        <v>4052</v>
      </c>
      <c r="F2760" s="92">
        <v>11551.6</v>
      </c>
      <c r="G2760" s="93" t="s">
        <v>25749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26303</v>
      </c>
      <c r="C2761" s="84" t="s">
        <v>26992</v>
      </c>
      <c r="D2761" s="82">
        <v>26956</v>
      </c>
      <c r="E2761" s="85" t="s">
        <v>4171</v>
      </c>
      <c r="F2761" s="86">
        <v>5151.8999999999996</v>
      </c>
      <c r="G2761" s="87" t="s">
        <v>26303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26303</v>
      </c>
      <c r="C2762" s="90" t="s">
        <v>26993</v>
      </c>
      <c r="D2762" s="81">
        <v>26957</v>
      </c>
      <c r="E2762" s="91" t="s">
        <v>25218</v>
      </c>
      <c r="F2762" s="92">
        <v>1917</v>
      </c>
      <c r="G2762" s="93" t="s">
        <v>25749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26303</v>
      </c>
      <c r="C2763" s="84" t="s">
        <v>26994</v>
      </c>
      <c r="D2763" s="82">
        <v>26958</v>
      </c>
      <c r="E2763" s="85" t="s">
        <v>4193</v>
      </c>
      <c r="F2763" s="86">
        <v>976.4</v>
      </c>
      <c r="G2763" s="87" t="s">
        <v>25749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26303</v>
      </c>
      <c r="C2764" s="90" t="s">
        <v>26995</v>
      </c>
      <c r="D2764" s="81">
        <v>26959</v>
      </c>
      <c r="E2764" s="91" t="s">
        <v>3987</v>
      </c>
      <c r="F2764" s="92">
        <v>5029.5</v>
      </c>
      <c r="G2764" s="93" t="s">
        <v>25749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26303</v>
      </c>
      <c r="C2765" s="90" t="s">
        <v>26997</v>
      </c>
      <c r="D2765" s="81">
        <v>26960</v>
      </c>
      <c r="E2765" s="91" t="s">
        <v>4061</v>
      </c>
      <c r="F2765" s="92">
        <v>10323.200000000001</v>
      </c>
      <c r="G2765" s="93" t="s">
        <v>26303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26303</v>
      </c>
      <c r="C2766" s="84" t="s">
        <v>26998</v>
      </c>
      <c r="D2766" s="82">
        <v>26961</v>
      </c>
      <c r="E2766" s="85" t="s">
        <v>4059</v>
      </c>
      <c r="F2766" s="86">
        <v>3786.9</v>
      </c>
      <c r="G2766" s="87" t="s">
        <v>26303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26303</v>
      </c>
      <c r="C2767" s="90" t="s">
        <v>26999</v>
      </c>
      <c r="D2767" s="81">
        <v>26962</v>
      </c>
      <c r="E2767" s="91" t="s">
        <v>4057</v>
      </c>
      <c r="F2767" s="92">
        <v>2318.4</v>
      </c>
      <c r="G2767" s="93" t="s">
        <v>26303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26303</v>
      </c>
      <c r="C2768" s="84" t="s">
        <v>27000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26303</v>
      </c>
      <c r="C2769" s="90" t="s">
        <v>27001</v>
      </c>
      <c r="D2769" s="81">
        <v>26964</v>
      </c>
      <c r="E2769" s="91" t="s">
        <v>4162</v>
      </c>
      <c r="F2769" s="92">
        <v>2375</v>
      </c>
      <c r="G2769" s="93" t="s">
        <v>26303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26303</v>
      </c>
      <c r="C2770" s="84" t="s">
        <v>27002</v>
      </c>
      <c r="D2770" s="82">
        <v>26965</v>
      </c>
      <c r="E2770" s="85" t="s">
        <v>3985</v>
      </c>
      <c r="F2770" s="86">
        <v>2405.8000000000002</v>
      </c>
      <c r="G2770" s="87" t="s">
        <v>25749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26303</v>
      </c>
      <c r="C2771" s="90" t="s">
        <v>27003</v>
      </c>
      <c r="D2771" s="81">
        <v>26966</v>
      </c>
      <c r="E2771" s="91" t="s">
        <v>4116</v>
      </c>
      <c r="F2771" s="92">
        <v>6124.4</v>
      </c>
      <c r="G2771" s="93" t="s">
        <v>25749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26303</v>
      </c>
      <c r="C2772" s="84" t="s">
        <v>27004</v>
      </c>
      <c r="D2772" s="82">
        <v>26967</v>
      </c>
      <c r="E2772" s="85" t="s">
        <v>3964</v>
      </c>
      <c r="F2772" s="86">
        <v>675</v>
      </c>
      <c r="G2772" s="87" t="s">
        <v>26303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26303</v>
      </c>
      <c r="C2773" s="90" t="s">
        <v>27005</v>
      </c>
      <c r="D2773" s="81">
        <v>26968</v>
      </c>
      <c r="E2773" s="91" t="s">
        <v>4068</v>
      </c>
      <c r="F2773" s="92">
        <v>5877.6</v>
      </c>
      <c r="G2773" s="93" t="s">
        <v>26356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26303</v>
      </c>
      <c r="C2774" s="84" t="s">
        <v>27006</v>
      </c>
      <c r="D2774" s="82">
        <v>26969</v>
      </c>
      <c r="E2774" s="85" t="s">
        <v>3981</v>
      </c>
      <c r="F2774" s="86">
        <v>3823.6</v>
      </c>
      <c r="G2774" s="87" t="s">
        <v>25749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26303</v>
      </c>
      <c r="C2775" s="84" t="s">
        <v>27008</v>
      </c>
      <c r="D2775" s="82">
        <v>26970</v>
      </c>
      <c r="E2775" s="85" t="s">
        <v>3948</v>
      </c>
      <c r="F2775" s="86">
        <v>2704.8</v>
      </c>
      <c r="G2775" s="87" t="s">
        <v>26303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26303</v>
      </c>
      <c r="C2776" s="90" t="s">
        <v>27009</v>
      </c>
      <c r="D2776" s="81">
        <v>26971</v>
      </c>
      <c r="E2776" s="91" t="s">
        <v>6753</v>
      </c>
      <c r="F2776" s="92">
        <v>1610.4</v>
      </c>
      <c r="G2776" s="93" t="s">
        <v>26303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26303</v>
      </c>
      <c r="C2777" s="84" t="s">
        <v>27010</v>
      </c>
      <c r="D2777" s="82">
        <v>26972</v>
      </c>
      <c r="E2777" s="85" t="s">
        <v>4061</v>
      </c>
      <c r="F2777" s="86">
        <v>3682</v>
      </c>
      <c r="G2777" s="87" t="s">
        <v>26303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26303</v>
      </c>
      <c r="C2778" s="90" t="s">
        <v>27011</v>
      </c>
      <c r="D2778" s="81">
        <v>26973</v>
      </c>
      <c r="E2778" s="91" t="s">
        <v>4015</v>
      </c>
      <c r="F2778" s="92">
        <v>1296.2</v>
      </c>
      <c r="G2778" s="93" t="s">
        <v>26303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26303</v>
      </c>
      <c r="C2779" s="84" t="s">
        <v>27012</v>
      </c>
      <c r="D2779" s="82">
        <v>26974</v>
      </c>
      <c r="E2779" s="85" t="s">
        <v>3964</v>
      </c>
      <c r="F2779" s="86">
        <v>675</v>
      </c>
      <c r="G2779" s="87" t="s">
        <v>26303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26303</v>
      </c>
      <c r="C2780" s="90" t="s">
        <v>27013</v>
      </c>
      <c r="D2780" s="81">
        <v>26975</v>
      </c>
      <c r="E2780" s="91" t="s">
        <v>3964</v>
      </c>
      <c r="F2780" s="92">
        <v>296.10000000000002</v>
      </c>
      <c r="G2780" s="93" t="s">
        <v>26303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26303</v>
      </c>
      <c r="C2781" s="84" t="s">
        <v>27014</v>
      </c>
      <c r="D2781" s="82">
        <v>26976</v>
      </c>
      <c r="E2781" s="85" t="s">
        <v>3964</v>
      </c>
      <c r="F2781" s="86">
        <v>266.39999999999998</v>
      </c>
      <c r="G2781" s="87" t="s">
        <v>26303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26303</v>
      </c>
      <c r="C2782" s="90" t="s">
        <v>27015</v>
      </c>
      <c r="D2782" s="81">
        <v>26977</v>
      </c>
      <c r="E2782" s="91" t="s">
        <v>3964</v>
      </c>
      <c r="F2782" s="92">
        <v>3586.1</v>
      </c>
      <c r="G2782" s="93" t="s">
        <v>26303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26303</v>
      </c>
      <c r="C2783" s="84" t="s">
        <v>27016</v>
      </c>
      <c r="D2783" s="82">
        <v>26978</v>
      </c>
      <c r="E2783" s="85" t="s">
        <v>4213</v>
      </c>
      <c r="F2783" s="86">
        <v>16676</v>
      </c>
      <c r="G2783" s="87" t="s">
        <v>26303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26303</v>
      </c>
      <c r="C2784" s="90" t="s">
        <v>27017</v>
      </c>
      <c r="D2784" s="81">
        <v>26979</v>
      </c>
      <c r="E2784" s="91" t="s">
        <v>4012</v>
      </c>
      <c r="F2784" s="92">
        <v>1534.6</v>
      </c>
      <c r="G2784" s="93" t="s">
        <v>26303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26303</v>
      </c>
      <c r="C2785" s="90" t="s">
        <v>27019</v>
      </c>
      <c r="D2785" s="81">
        <v>26980</v>
      </c>
      <c r="E2785" s="91" t="s">
        <v>4074</v>
      </c>
      <c r="F2785" s="92">
        <v>16800</v>
      </c>
      <c r="G2785" s="93" t="s">
        <v>26303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26303</v>
      </c>
      <c r="C2786" s="84" t="s">
        <v>27020</v>
      </c>
      <c r="D2786" s="82">
        <v>26981</v>
      </c>
      <c r="E2786" s="85" t="s">
        <v>4099</v>
      </c>
      <c r="F2786" s="86">
        <v>1824</v>
      </c>
      <c r="G2786" s="87" t="s">
        <v>26303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26303</v>
      </c>
      <c r="C2787" s="90" t="s">
        <v>27021</v>
      </c>
      <c r="D2787" s="81">
        <v>26982</v>
      </c>
      <c r="E2787" s="91" t="s">
        <v>4136</v>
      </c>
      <c r="F2787" s="92">
        <v>5451.3</v>
      </c>
      <c r="G2787" s="93" t="s">
        <v>25749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26303</v>
      </c>
      <c r="C2788" s="84" t="s">
        <v>27022</v>
      </c>
      <c r="D2788" s="82">
        <v>26983</v>
      </c>
      <c r="E2788" s="85" t="s">
        <v>4099</v>
      </c>
      <c r="F2788" s="86">
        <v>395.5</v>
      </c>
      <c r="G2788" s="87" t="s">
        <v>26303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26303</v>
      </c>
      <c r="C2789" s="90" t="s">
        <v>27023</v>
      </c>
      <c r="D2789" s="81">
        <v>26984</v>
      </c>
      <c r="E2789" s="91" t="s">
        <v>4074</v>
      </c>
      <c r="F2789" s="92">
        <v>784</v>
      </c>
      <c r="G2789" s="93" t="s">
        <v>26303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26303</v>
      </c>
      <c r="C2790" s="84" t="s">
        <v>27024</v>
      </c>
      <c r="D2790" s="82">
        <v>26985</v>
      </c>
      <c r="E2790" s="85" t="s">
        <v>4074</v>
      </c>
      <c r="F2790" s="86">
        <v>759.6</v>
      </c>
      <c r="G2790" s="87" t="s">
        <v>26303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26303</v>
      </c>
      <c r="C2791" s="90" t="s">
        <v>27025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26303</v>
      </c>
      <c r="C2792" s="84" t="s">
        <v>27026</v>
      </c>
      <c r="D2792" s="82">
        <v>26987</v>
      </c>
      <c r="E2792" s="85" t="s">
        <v>4104</v>
      </c>
      <c r="F2792" s="86">
        <v>2450</v>
      </c>
      <c r="G2792" s="87" t="s">
        <v>26303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26303</v>
      </c>
      <c r="C2793" s="90" t="s">
        <v>27027</v>
      </c>
      <c r="D2793" s="81">
        <v>26988</v>
      </c>
      <c r="E2793" s="91" t="s">
        <v>4163</v>
      </c>
      <c r="F2793" s="92">
        <v>587.79999999999995</v>
      </c>
      <c r="G2793" s="93" t="s">
        <v>25749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26303</v>
      </c>
      <c r="C2794" s="84" t="s">
        <v>27028</v>
      </c>
      <c r="D2794" s="82">
        <v>26989</v>
      </c>
      <c r="E2794" s="85" t="s">
        <v>3951</v>
      </c>
      <c r="F2794" s="86">
        <v>2697.6</v>
      </c>
      <c r="G2794" s="87" t="s">
        <v>26303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26303</v>
      </c>
      <c r="C2795" s="84" t="s">
        <v>27030</v>
      </c>
      <c r="D2795" s="82">
        <v>26990</v>
      </c>
      <c r="E2795" s="85" t="s">
        <v>4001</v>
      </c>
      <c r="F2795" s="86">
        <v>2700</v>
      </c>
      <c r="G2795" s="87" t="s">
        <v>25749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26303</v>
      </c>
      <c r="C2796" s="90" t="s">
        <v>27031</v>
      </c>
      <c r="D2796" s="81">
        <v>26991</v>
      </c>
      <c r="E2796" s="91" t="s">
        <v>4011</v>
      </c>
      <c r="F2796" s="92">
        <v>3752</v>
      </c>
      <c r="G2796" s="93" t="s">
        <v>25749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26303</v>
      </c>
      <c r="C2797" s="84" t="s">
        <v>27032</v>
      </c>
      <c r="D2797" s="82">
        <v>26992</v>
      </c>
      <c r="E2797" s="85" t="s">
        <v>9011</v>
      </c>
      <c r="F2797" s="86">
        <v>8888</v>
      </c>
      <c r="G2797" s="87" t="s">
        <v>26802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26303</v>
      </c>
      <c r="C2798" s="90" t="s">
        <v>27033</v>
      </c>
      <c r="D2798" s="81">
        <v>26993</v>
      </c>
      <c r="E2798" s="91" t="s">
        <v>3990</v>
      </c>
      <c r="F2798" s="92">
        <v>1353.6</v>
      </c>
      <c r="G2798" s="93" t="s">
        <v>25749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26303</v>
      </c>
      <c r="C2799" s="84" t="s">
        <v>27034</v>
      </c>
      <c r="D2799" s="82">
        <v>26994</v>
      </c>
      <c r="E2799" s="85" t="s">
        <v>3964</v>
      </c>
      <c r="F2799" s="86">
        <v>93.8</v>
      </c>
      <c r="G2799" s="87" t="s">
        <v>26303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26303</v>
      </c>
      <c r="C2800" s="90" t="s">
        <v>27035</v>
      </c>
      <c r="D2800" s="81">
        <v>26995</v>
      </c>
      <c r="E2800" s="91" t="s">
        <v>3937</v>
      </c>
      <c r="F2800" s="92">
        <v>12596</v>
      </c>
      <c r="G2800" s="93" t="s">
        <v>25749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26303</v>
      </c>
      <c r="C2801" s="84" t="s">
        <v>27036</v>
      </c>
      <c r="D2801" s="82">
        <v>26996</v>
      </c>
      <c r="E2801" s="85" t="s">
        <v>4019</v>
      </c>
      <c r="F2801" s="86">
        <v>89135</v>
      </c>
      <c r="G2801" s="87" t="s">
        <v>27037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26303</v>
      </c>
      <c r="C2802" s="90" t="s">
        <v>27038</v>
      </c>
      <c r="D2802" s="81">
        <v>26997</v>
      </c>
      <c r="E2802" s="91" t="s">
        <v>4021</v>
      </c>
      <c r="F2802" s="92">
        <v>16983.2</v>
      </c>
      <c r="G2802" s="93" t="s">
        <v>25749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26303</v>
      </c>
      <c r="C2803" s="84" t="s">
        <v>27039</v>
      </c>
      <c r="D2803" s="82">
        <v>26998</v>
      </c>
      <c r="E2803" s="85" t="s">
        <v>3964</v>
      </c>
      <c r="F2803" s="86">
        <v>10</v>
      </c>
      <c r="G2803" s="87" t="s">
        <v>26303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26303</v>
      </c>
      <c r="C2804" s="90" t="s">
        <v>27040</v>
      </c>
      <c r="D2804" s="81">
        <v>26999</v>
      </c>
      <c r="E2804" s="91" t="s">
        <v>4129</v>
      </c>
      <c r="F2804" s="92">
        <v>6931.4</v>
      </c>
      <c r="G2804" s="93" t="s">
        <v>26303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26303</v>
      </c>
      <c r="C2805" s="90" t="s">
        <v>27044</v>
      </c>
      <c r="D2805" s="81">
        <v>27000</v>
      </c>
      <c r="E2805" s="91" t="s">
        <v>3964</v>
      </c>
      <c r="F2805" s="92">
        <v>66</v>
      </c>
      <c r="G2805" s="93" t="s">
        <v>26303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26303</v>
      </c>
      <c r="C2806" s="84" t="s">
        <v>27045</v>
      </c>
      <c r="D2806" s="82">
        <v>27001</v>
      </c>
      <c r="E2806" s="85" t="s">
        <v>4130</v>
      </c>
      <c r="F2806" s="86">
        <v>71860.800000000003</v>
      </c>
      <c r="G2806" s="87" t="s">
        <v>26700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26303</v>
      </c>
      <c r="C2807" s="90" t="s">
        <v>27046</v>
      </c>
      <c r="D2807" s="81">
        <v>27002</v>
      </c>
      <c r="E2807" s="91" t="s">
        <v>3964</v>
      </c>
      <c r="F2807" s="92">
        <v>255.5</v>
      </c>
      <c r="G2807" s="93" t="s">
        <v>25749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26303</v>
      </c>
      <c r="C2808" s="84" t="s">
        <v>27047</v>
      </c>
      <c r="D2808" s="82">
        <v>27003</v>
      </c>
      <c r="E2808" s="85" t="s">
        <v>11256</v>
      </c>
      <c r="F2808" s="86">
        <v>2250</v>
      </c>
      <c r="G2808" s="87" t="s">
        <v>25912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26303</v>
      </c>
      <c r="C2809" s="90" t="s">
        <v>27048</v>
      </c>
      <c r="D2809" s="81">
        <v>27004</v>
      </c>
      <c r="E2809" s="91" t="s">
        <v>3964</v>
      </c>
      <c r="F2809" s="92">
        <v>464.4</v>
      </c>
      <c r="G2809" s="93" t="s">
        <v>26303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26303</v>
      </c>
      <c r="C2810" s="84" t="s">
        <v>27049</v>
      </c>
      <c r="D2810" s="82">
        <v>27005</v>
      </c>
      <c r="E2810" s="85" t="s">
        <v>3964</v>
      </c>
      <c r="F2810" s="86">
        <v>2453.4</v>
      </c>
      <c r="G2810" s="87" t="s">
        <v>26303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26303</v>
      </c>
      <c r="C2811" s="90" t="s">
        <v>27050</v>
      </c>
      <c r="D2811" s="81">
        <v>27006</v>
      </c>
      <c r="E2811" s="91" t="s">
        <v>4129</v>
      </c>
      <c r="F2811" s="92">
        <v>2405.8000000000002</v>
      </c>
      <c r="G2811" s="93" t="s">
        <v>25749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25749</v>
      </c>
      <c r="C2812" s="84" t="s">
        <v>27051</v>
      </c>
      <c r="D2812" s="82">
        <v>27007</v>
      </c>
      <c r="E2812" s="85" t="s">
        <v>3974</v>
      </c>
      <c r="F2812" s="86">
        <v>4050</v>
      </c>
      <c r="G2812" s="87" t="s">
        <v>25749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25749</v>
      </c>
      <c r="C2813" s="90" t="s">
        <v>27052</v>
      </c>
      <c r="D2813" s="81">
        <v>27008</v>
      </c>
      <c r="E2813" s="91" t="s">
        <v>4391</v>
      </c>
      <c r="F2813" s="92">
        <v>9200</v>
      </c>
      <c r="G2813" s="93" t="s">
        <v>25749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25749</v>
      </c>
      <c r="C2814" s="84" t="s">
        <v>27053</v>
      </c>
      <c r="D2814" s="82">
        <v>27009</v>
      </c>
      <c r="E2814" s="85" t="s">
        <v>4035</v>
      </c>
      <c r="F2814" s="86">
        <v>12746</v>
      </c>
      <c r="G2814" s="87" t="s">
        <v>25749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25749</v>
      </c>
      <c r="C2815" s="84" t="s">
        <v>27055</v>
      </c>
      <c r="D2815" s="82">
        <v>27010</v>
      </c>
      <c r="E2815" s="85" t="s">
        <v>3936</v>
      </c>
      <c r="F2815" s="86">
        <v>3471</v>
      </c>
      <c r="G2815" s="87" t="s">
        <v>25912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25749</v>
      </c>
      <c r="C2816" s="90" t="s">
        <v>27056</v>
      </c>
      <c r="D2816" s="81">
        <v>27011</v>
      </c>
      <c r="E2816" s="91" t="s">
        <v>4045</v>
      </c>
      <c r="F2816" s="92">
        <v>2727.8</v>
      </c>
      <c r="G2816" s="93" t="s">
        <v>25749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25749</v>
      </c>
      <c r="C2817" s="84" t="s">
        <v>27057</v>
      </c>
      <c r="D2817" s="82">
        <v>27012</v>
      </c>
      <c r="E2817" s="85" t="s">
        <v>3942</v>
      </c>
      <c r="F2817" s="86">
        <v>3199.6</v>
      </c>
      <c r="G2817" s="87" t="s">
        <v>26915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25749</v>
      </c>
      <c r="C2818" s="90" t="s">
        <v>27058</v>
      </c>
      <c r="D2818" s="81">
        <v>27013</v>
      </c>
      <c r="E2818" s="91" t="s">
        <v>3949</v>
      </c>
      <c r="F2818" s="92">
        <v>16365.9</v>
      </c>
      <c r="G2818" s="93" t="s">
        <v>26915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25749</v>
      </c>
      <c r="C2819" s="84" t="s">
        <v>27059</v>
      </c>
      <c r="D2819" s="82">
        <v>27014</v>
      </c>
      <c r="E2819" s="85" t="s">
        <v>3948</v>
      </c>
      <c r="F2819" s="86">
        <v>7449.9</v>
      </c>
      <c r="G2819" s="87" t="s">
        <v>25912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25749</v>
      </c>
      <c r="C2820" s="90" t="s">
        <v>27060</v>
      </c>
      <c r="D2820" s="81">
        <v>27015</v>
      </c>
      <c r="E2820" s="91" t="s">
        <v>3946</v>
      </c>
      <c r="F2820" s="92">
        <v>4599</v>
      </c>
      <c r="G2820" s="93" t="s">
        <v>25912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25749</v>
      </c>
      <c r="C2821" s="84" t="s">
        <v>27061</v>
      </c>
      <c r="D2821" s="82">
        <v>27016</v>
      </c>
      <c r="E2821" s="85" t="s">
        <v>4046</v>
      </c>
      <c r="F2821" s="86">
        <v>2900.8</v>
      </c>
      <c r="G2821" s="87" t="s">
        <v>25749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25749</v>
      </c>
      <c r="C2822" s="90" t="s">
        <v>27062</v>
      </c>
      <c r="D2822" s="81">
        <v>27017</v>
      </c>
      <c r="E2822" s="91" t="s">
        <v>4083</v>
      </c>
      <c r="F2822" s="92">
        <v>1368</v>
      </c>
      <c r="G2822" s="93" t="s">
        <v>25749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25749</v>
      </c>
      <c r="C2823" s="84" t="s">
        <v>27063</v>
      </c>
      <c r="D2823" s="82">
        <v>27018</v>
      </c>
      <c r="E2823" s="85" t="s">
        <v>3944</v>
      </c>
      <c r="F2823" s="86">
        <v>7311.2</v>
      </c>
      <c r="G2823" s="87" t="s">
        <v>25912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25749</v>
      </c>
      <c r="C2824" s="90" t="s">
        <v>27064</v>
      </c>
      <c r="D2824" s="81">
        <v>27019</v>
      </c>
      <c r="E2824" s="91" t="s">
        <v>4009</v>
      </c>
      <c r="F2824" s="92">
        <v>810</v>
      </c>
      <c r="G2824" s="93" t="s">
        <v>25749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25749</v>
      </c>
      <c r="C2825" s="90" t="s">
        <v>27066</v>
      </c>
      <c r="D2825" s="81">
        <v>27020</v>
      </c>
      <c r="E2825" s="91" t="s">
        <v>3947</v>
      </c>
      <c r="F2825" s="92">
        <v>2485</v>
      </c>
      <c r="G2825" s="93" t="s">
        <v>25749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25749</v>
      </c>
      <c r="C2826" s="84" t="s">
        <v>27067</v>
      </c>
      <c r="D2826" s="82">
        <v>27021</v>
      </c>
      <c r="E2826" s="85" t="s">
        <v>4187</v>
      </c>
      <c r="F2826" s="86">
        <v>9769.7999999999993</v>
      </c>
      <c r="G2826" s="87" t="s">
        <v>25749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25749</v>
      </c>
      <c r="C2827" s="90" t="s">
        <v>27068</v>
      </c>
      <c r="D2827" s="81">
        <v>27022</v>
      </c>
      <c r="E2827" s="91" t="s">
        <v>3935</v>
      </c>
      <c r="F2827" s="92">
        <v>48633</v>
      </c>
      <c r="G2827" s="93" t="s">
        <v>25912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25749</v>
      </c>
      <c r="C2828" s="84" t="s">
        <v>27069</v>
      </c>
      <c r="D2828" s="82">
        <v>27023</v>
      </c>
      <c r="E2828" s="85" t="s">
        <v>3964</v>
      </c>
      <c r="F2828" s="86">
        <v>6664.6</v>
      </c>
      <c r="G2828" s="87" t="s">
        <v>25749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25749</v>
      </c>
      <c r="C2829" s="90" t="s">
        <v>27070</v>
      </c>
      <c r="D2829" s="81">
        <v>27024</v>
      </c>
      <c r="E2829" s="91" t="s">
        <v>3935</v>
      </c>
      <c r="F2829" s="92">
        <v>673.2</v>
      </c>
      <c r="G2829" s="93" t="s">
        <v>25912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25749</v>
      </c>
      <c r="C2830" s="84" t="s">
        <v>27071</v>
      </c>
      <c r="D2830" s="82">
        <v>27025</v>
      </c>
      <c r="E2830" s="85" t="s">
        <v>3950</v>
      </c>
      <c r="F2830" s="86">
        <v>23596.799999999999</v>
      </c>
      <c r="G2830" s="87" t="s">
        <v>26915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25749</v>
      </c>
      <c r="C2831" s="90" t="s">
        <v>27072</v>
      </c>
      <c r="D2831" s="81">
        <v>27026</v>
      </c>
      <c r="E2831" s="91" t="s">
        <v>3937</v>
      </c>
      <c r="F2831" s="92">
        <v>48076.05</v>
      </c>
      <c r="G2831" s="93" t="s">
        <v>25912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25749</v>
      </c>
      <c r="C2832" s="84" t="s">
        <v>27073</v>
      </c>
      <c r="D2832" s="82">
        <v>27027</v>
      </c>
      <c r="E2832" s="85" t="s">
        <v>4096</v>
      </c>
      <c r="F2832" s="86">
        <v>10238.9</v>
      </c>
      <c r="G2832" s="87" t="s">
        <v>25749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25749</v>
      </c>
      <c r="C2833" s="90" t="s">
        <v>27074</v>
      </c>
      <c r="D2833" s="81">
        <v>27028</v>
      </c>
      <c r="E2833" s="91" t="s">
        <v>3967</v>
      </c>
      <c r="F2833" s="92">
        <v>5841</v>
      </c>
      <c r="G2833" s="93" t="s">
        <v>25749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25749</v>
      </c>
      <c r="C2834" s="84" t="s">
        <v>27075</v>
      </c>
      <c r="D2834" s="82">
        <v>27029</v>
      </c>
      <c r="E2834" s="85" t="s">
        <v>3951</v>
      </c>
      <c r="F2834" s="86">
        <v>6938.1</v>
      </c>
      <c r="G2834" s="87" t="s">
        <v>25749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25749</v>
      </c>
      <c r="C2835" s="84" t="s">
        <v>27077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25749</v>
      </c>
      <c r="C2836" s="90" t="s">
        <v>27078</v>
      </c>
      <c r="D2836" s="81">
        <v>27031</v>
      </c>
      <c r="E2836" s="91" t="s">
        <v>4096</v>
      </c>
      <c r="F2836" s="92">
        <v>366.6</v>
      </c>
      <c r="G2836" s="93" t="s">
        <v>25749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25749</v>
      </c>
      <c r="C2837" s="84" t="s">
        <v>27079</v>
      </c>
      <c r="D2837" s="82">
        <v>27032</v>
      </c>
      <c r="E2837" s="85" t="s">
        <v>3956</v>
      </c>
      <c r="F2837" s="86">
        <v>1287</v>
      </c>
      <c r="G2837" s="87" t="s">
        <v>25749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25749</v>
      </c>
      <c r="C2838" s="90" t="s">
        <v>27080</v>
      </c>
      <c r="D2838" s="81">
        <v>27033</v>
      </c>
      <c r="E2838" s="91" t="s">
        <v>4031</v>
      </c>
      <c r="F2838" s="92">
        <v>1800</v>
      </c>
      <c r="G2838" s="93" t="s">
        <v>25749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25749</v>
      </c>
      <c r="C2839" s="84" t="s">
        <v>27081</v>
      </c>
      <c r="D2839" s="82">
        <v>27034</v>
      </c>
      <c r="E2839" s="85" t="s">
        <v>11197</v>
      </c>
      <c r="F2839" s="86">
        <v>1760</v>
      </c>
      <c r="G2839" s="87" t="s">
        <v>25749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25749</v>
      </c>
      <c r="C2840" s="90" t="s">
        <v>27082</v>
      </c>
      <c r="D2840" s="81">
        <v>27035</v>
      </c>
      <c r="E2840" s="91" t="s">
        <v>3957</v>
      </c>
      <c r="F2840" s="92">
        <v>900</v>
      </c>
      <c r="G2840" s="93" t="s">
        <v>25749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25749</v>
      </c>
      <c r="C2841" s="84" t="s">
        <v>27083</v>
      </c>
      <c r="D2841" s="82">
        <v>27036</v>
      </c>
      <c r="E2841" s="85" t="s">
        <v>4154</v>
      </c>
      <c r="F2841" s="86">
        <v>3412.5</v>
      </c>
      <c r="G2841" s="87" t="s">
        <v>25749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25749</v>
      </c>
      <c r="C2842" s="90" t="s">
        <v>27084</v>
      </c>
      <c r="D2842" s="81">
        <v>27037</v>
      </c>
      <c r="E2842" s="91" t="s">
        <v>3954</v>
      </c>
      <c r="F2842" s="92">
        <v>5140</v>
      </c>
      <c r="G2842" s="93" t="s">
        <v>25749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25749</v>
      </c>
      <c r="C2843" s="84" t="s">
        <v>27085</v>
      </c>
      <c r="D2843" s="82">
        <v>27038</v>
      </c>
      <c r="E2843" s="85" t="s">
        <v>3953</v>
      </c>
      <c r="F2843" s="86">
        <v>2250</v>
      </c>
      <c r="G2843" s="87" t="s">
        <v>25749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25749</v>
      </c>
      <c r="C2844" s="90" t="s">
        <v>27086</v>
      </c>
      <c r="D2844" s="81">
        <v>27039</v>
      </c>
      <c r="E2844" s="91" t="s">
        <v>3970</v>
      </c>
      <c r="F2844" s="92">
        <v>1209.8</v>
      </c>
      <c r="G2844" s="93" t="s">
        <v>25749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25749</v>
      </c>
      <c r="C2845" s="90" t="s">
        <v>27088</v>
      </c>
      <c r="D2845" s="81">
        <v>27040</v>
      </c>
      <c r="E2845" s="91" t="s">
        <v>4057</v>
      </c>
      <c r="F2845" s="92">
        <v>3710.4</v>
      </c>
      <c r="G2845" s="93" t="s">
        <v>25749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25749</v>
      </c>
      <c r="C2846" s="84" t="s">
        <v>27089</v>
      </c>
      <c r="D2846" s="82">
        <v>27041</v>
      </c>
      <c r="E2846" s="85" t="s">
        <v>4057</v>
      </c>
      <c r="F2846" s="86">
        <v>3998.2</v>
      </c>
      <c r="G2846" s="87" t="s">
        <v>25749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25749</v>
      </c>
      <c r="C2847" s="90" t="s">
        <v>27090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25749</v>
      </c>
      <c r="C2848" s="84" t="s">
        <v>27091</v>
      </c>
      <c r="D2848" s="82">
        <v>27043</v>
      </c>
      <c r="E2848" s="85" t="s">
        <v>4041</v>
      </c>
      <c r="F2848" s="86">
        <v>2125.3000000000002</v>
      </c>
      <c r="G2848" s="87" t="s">
        <v>25749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25749</v>
      </c>
      <c r="C2849" s="90" t="s">
        <v>27092</v>
      </c>
      <c r="D2849" s="81">
        <v>27044</v>
      </c>
      <c r="E2849" s="91" t="s">
        <v>3975</v>
      </c>
      <c r="F2849" s="92">
        <v>1800</v>
      </c>
      <c r="G2849" s="93" t="s">
        <v>25912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25749</v>
      </c>
      <c r="C2850" s="84" t="s">
        <v>27093</v>
      </c>
      <c r="D2850" s="82">
        <v>27045</v>
      </c>
      <c r="E2850" s="85" t="s">
        <v>4213</v>
      </c>
      <c r="F2850" s="86">
        <v>31028.400000000001</v>
      </c>
      <c r="G2850" s="87" t="s">
        <v>25912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25749</v>
      </c>
      <c r="C2851" s="90" t="s">
        <v>27094</v>
      </c>
      <c r="D2851" s="81">
        <v>27046</v>
      </c>
      <c r="E2851" s="91" t="s">
        <v>3958</v>
      </c>
      <c r="F2851" s="92">
        <v>2955.6</v>
      </c>
      <c r="G2851" s="93" t="s">
        <v>25749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25749</v>
      </c>
      <c r="C2852" s="84" t="s">
        <v>27095</v>
      </c>
      <c r="D2852" s="82">
        <v>27047</v>
      </c>
      <c r="E2852" s="85" t="s">
        <v>25111</v>
      </c>
      <c r="F2852" s="86">
        <v>1998</v>
      </c>
      <c r="G2852" s="87" t="s">
        <v>25749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25749</v>
      </c>
      <c r="C2853" s="90" t="s">
        <v>27096</v>
      </c>
      <c r="D2853" s="81">
        <v>27048</v>
      </c>
      <c r="E2853" s="91" t="s">
        <v>3960</v>
      </c>
      <c r="F2853" s="92">
        <v>11891.2</v>
      </c>
      <c r="G2853" s="93" t="s">
        <v>25749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25749</v>
      </c>
      <c r="C2854" s="84" t="s">
        <v>27097</v>
      </c>
      <c r="D2854" s="82">
        <v>27049</v>
      </c>
      <c r="E2854" s="85" t="s">
        <v>3988</v>
      </c>
      <c r="F2854" s="86">
        <v>6086.67</v>
      </c>
      <c r="G2854" s="87" t="s">
        <v>25912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25749</v>
      </c>
      <c r="C2855" s="84" t="s">
        <v>27099</v>
      </c>
      <c r="D2855" s="82">
        <v>27050</v>
      </c>
      <c r="E2855" s="85" t="s">
        <v>3964</v>
      </c>
      <c r="F2855" s="86">
        <v>404.2</v>
      </c>
      <c r="G2855" s="87" t="s">
        <v>25749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25749</v>
      </c>
      <c r="C2856" s="90" t="s">
        <v>27100</v>
      </c>
      <c r="D2856" s="81">
        <v>27051</v>
      </c>
      <c r="E2856" s="91" t="s">
        <v>3983</v>
      </c>
      <c r="F2856" s="92">
        <v>7989.04</v>
      </c>
      <c r="G2856" s="93" t="s">
        <v>25912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25749</v>
      </c>
      <c r="C2857" s="84" t="s">
        <v>27101</v>
      </c>
      <c r="D2857" s="82">
        <v>27052</v>
      </c>
      <c r="E2857" s="85" t="s">
        <v>3966</v>
      </c>
      <c r="F2857" s="86">
        <v>884.6</v>
      </c>
      <c r="G2857" s="87" t="s">
        <v>25749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25749</v>
      </c>
      <c r="C2858" s="90" t="s">
        <v>27102</v>
      </c>
      <c r="D2858" s="81">
        <v>27053</v>
      </c>
      <c r="E2858" s="91" t="s">
        <v>4017</v>
      </c>
      <c r="F2858" s="92">
        <v>47125.8</v>
      </c>
      <c r="G2858" s="93" t="s">
        <v>26700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25749</v>
      </c>
      <c r="C2859" s="84" t="s">
        <v>27103</v>
      </c>
      <c r="D2859" s="82">
        <v>27054</v>
      </c>
      <c r="E2859" s="85" t="s">
        <v>4047</v>
      </c>
      <c r="F2859" s="86">
        <v>1623.6</v>
      </c>
      <c r="G2859" s="87" t="s">
        <v>25749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25749</v>
      </c>
      <c r="C2860" s="90" t="s">
        <v>27104</v>
      </c>
      <c r="D2860" s="81">
        <v>27055</v>
      </c>
      <c r="E2860" s="91" t="s">
        <v>3978</v>
      </c>
      <c r="F2860" s="92">
        <v>7543.2</v>
      </c>
      <c r="G2860" s="93" t="s">
        <v>25749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25749</v>
      </c>
      <c r="C2861" s="84" t="s">
        <v>27105</v>
      </c>
      <c r="D2861" s="82">
        <v>27056</v>
      </c>
      <c r="E2861" s="85" t="s">
        <v>3969</v>
      </c>
      <c r="F2861" s="86">
        <v>16871.2</v>
      </c>
      <c r="G2861" s="87" t="s">
        <v>25749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25749</v>
      </c>
      <c r="C2862" s="90" t="s">
        <v>27106</v>
      </c>
      <c r="D2862" s="81">
        <v>27057</v>
      </c>
      <c r="E2862" s="91" t="s">
        <v>3964</v>
      </c>
      <c r="F2862" s="92">
        <v>1659.6</v>
      </c>
      <c r="G2862" s="93" t="s">
        <v>25749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25749</v>
      </c>
      <c r="C2863" s="84" t="s">
        <v>27107</v>
      </c>
      <c r="D2863" s="82">
        <v>27058</v>
      </c>
      <c r="E2863" s="85" t="s">
        <v>3984</v>
      </c>
      <c r="F2863" s="86">
        <v>2762.3</v>
      </c>
      <c r="G2863" s="87" t="s">
        <v>25912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25749</v>
      </c>
      <c r="C2864" s="90" t="s">
        <v>27108</v>
      </c>
      <c r="D2864" s="81">
        <v>27059</v>
      </c>
      <c r="E2864" s="91" t="s">
        <v>3985</v>
      </c>
      <c r="F2864" s="92">
        <v>1923.7</v>
      </c>
      <c r="G2864" s="93" t="s">
        <v>25912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25749</v>
      </c>
      <c r="C2865" s="90" t="s">
        <v>27110</v>
      </c>
      <c r="D2865" s="81">
        <v>27060</v>
      </c>
      <c r="E2865" s="91" t="s">
        <v>3991</v>
      </c>
      <c r="F2865" s="92">
        <v>4104</v>
      </c>
      <c r="G2865" s="93" t="s">
        <v>25749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25749</v>
      </c>
      <c r="C2866" s="84" t="s">
        <v>27111</v>
      </c>
      <c r="D2866" s="82">
        <v>27061</v>
      </c>
      <c r="E2866" s="85" t="s">
        <v>3991</v>
      </c>
      <c r="F2866" s="86">
        <v>8605</v>
      </c>
      <c r="G2866" s="87" t="s">
        <v>25749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25749</v>
      </c>
      <c r="C2867" s="90" t="s">
        <v>27112</v>
      </c>
      <c r="D2867" s="81">
        <v>27062</v>
      </c>
      <c r="E2867" s="91" t="s">
        <v>3937</v>
      </c>
      <c r="F2867" s="92">
        <v>6259.65</v>
      </c>
      <c r="G2867" s="93" t="s">
        <v>25912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25749</v>
      </c>
      <c r="C2868" s="84" t="s">
        <v>27113</v>
      </c>
      <c r="D2868" s="82">
        <v>27063</v>
      </c>
      <c r="E2868" s="85" t="s">
        <v>4121</v>
      </c>
      <c r="F2868" s="86">
        <v>6539.5</v>
      </c>
      <c r="G2868" s="87" t="s">
        <v>25749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25749</v>
      </c>
      <c r="C2869" s="90" t="s">
        <v>27114</v>
      </c>
      <c r="D2869" s="81">
        <v>27064</v>
      </c>
      <c r="E2869" s="91" t="s">
        <v>4061</v>
      </c>
      <c r="F2869" s="92">
        <v>10798.1</v>
      </c>
      <c r="G2869" s="93" t="s">
        <v>25749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25749</v>
      </c>
      <c r="C2870" s="84" t="s">
        <v>27115</v>
      </c>
      <c r="D2870" s="82">
        <v>27065</v>
      </c>
      <c r="E2870" s="85" t="s">
        <v>3998</v>
      </c>
      <c r="F2870" s="86">
        <v>31433</v>
      </c>
      <c r="G2870" s="87" t="s">
        <v>25749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25749</v>
      </c>
      <c r="C2871" s="90" t="s">
        <v>27116</v>
      </c>
      <c r="D2871" s="81">
        <v>27066</v>
      </c>
      <c r="E2871" s="91" t="s">
        <v>3964</v>
      </c>
      <c r="F2871" s="92">
        <v>810</v>
      </c>
      <c r="G2871" s="93" t="s">
        <v>25749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25749</v>
      </c>
      <c r="C2872" s="84" t="s">
        <v>27117</v>
      </c>
      <c r="D2872" s="82">
        <v>27067</v>
      </c>
      <c r="E2872" s="85" t="s">
        <v>3965</v>
      </c>
      <c r="F2872" s="86">
        <v>900</v>
      </c>
      <c r="G2872" s="87" t="s">
        <v>25912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25749</v>
      </c>
      <c r="C2873" s="90" t="s">
        <v>27118</v>
      </c>
      <c r="D2873" s="81">
        <v>27068</v>
      </c>
      <c r="E2873" s="91" t="s">
        <v>4001</v>
      </c>
      <c r="F2873" s="92">
        <v>3150</v>
      </c>
      <c r="G2873" s="93" t="s">
        <v>25912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25749</v>
      </c>
      <c r="C2874" s="84" t="s">
        <v>27119</v>
      </c>
      <c r="D2874" s="82">
        <v>27069</v>
      </c>
      <c r="E2874" s="85" t="s">
        <v>7973</v>
      </c>
      <c r="F2874" s="86">
        <v>6136.24</v>
      </c>
      <c r="G2874" s="87" t="s">
        <v>25912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25749</v>
      </c>
      <c r="C2875" s="84" t="s">
        <v>27121</v>
      </c>
      <c r="D2875" s="82">
        <v>27070</v>
      </c>
      <c r="E2875" s="85" t="s">
        <v>4105</v>
      </c>
      <c r="F2875" s="86">
        <v>37600</v>
      </c>
      <c r="G2875" s="87" t="s">
        <v>25749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25749</v>
      </c>
      <c r="C2876" s="90" t="s">
        <v>27122</v>
      </c>
      <c r="D2876" s="81">
        <v>27071</v>
      </c>
      <c r="E2876" s="91" t="s">
        <v>4044</v>
      </c>
      <c r="F2876" s="92">
        <v>7228.4</v>
      </c>
      <c r="G2876" s="93" t="s">
        <v>25749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25749</v>
      </c>
      <c r="C2877" s="84" t="s">
        <v>27123</v>
      </c>
      <c r="D2877" s="82">
        <v>27072</v>
      </c>
      <c r="E2877" s="85" t="s">
        <v>4023</v>
      </c>
      <c r="F2877" s="86">
        <v>21128.7</v>
      </c>
      <c r="G2877" s="87" t="s">
        <v>25749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25749</v>
      </c>
      <c r="C2878" s="90" t="s">
        <v>27124</v>
      </c>
      <c r="D2878" s="81">
        <v>27073</v>
      </c>
      <c r="E2878" s="91" t="s">
        <v>8544</v>
      </c>
      <c r="F2878" s="92">
        <v>4099</v>
      </c>
      <c r="G2878" s="93" t="s">
        <v>25749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25749</v>
      </c>
      <c r="C2879" s="84" t="s">
        <v>27125</v>
      </c>
      <c r="D2879" s="82">
        <v>27074</v>
      </c>
      <c r="E2879" s="85" t="s">
        <v>4099</v>
      </c>
      <c r="F2879" s="86">
        <v>3332.5</v>
      </c>
      <c r="G2879" s="87" t="s">
        <v>25749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25749</v>
      </c>
      <c r="C2880" s="90" t="s">
        <v>27126</v>
      </c>
      <c r="D2880" s="81">
        <v>27075</v>
      </c>
      <c r="E2880" s="91" t="s">
        <v>25318</v>
      </c>
      <c r="F2880" s="92">
        <v>685.4</v>
      </c>
      <c r="G2880" s="93" t="s">
        <v>25749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25749</v>
      </c>
      <c r="C2881" s="84" t="s">
        <v>27127</v>
      </c>
      <c r="D2881" s="82">
        <v>27076</v>
      </c>
      <c r="E2881" s="85" t="s">
        <v>4072</v>
      </c>
      <c r="F2881" s="86">
        <v>592.20000000000005</v>
      </c>
      <c r="G2881" s="87" t="s">
        <v>25749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25749</v>
      </c>
      <c r="C2882" s="90" t="s">
        <v>27128</v>
      </c>
      <c r="D2882" s="81">
        <v>27077</v>
      </c>
      <c r="E2882" s="91" t="s">
        <v>3963</v>
      </c>
      <c r="F2882" s="92">
        <v>994.6</v>
      </c>
      <c r="G2882" s="93" t="s">
        <v>25749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25749</v>
      </c>
      <c r="C2883" s="84" t="s">
        <v>27129</v>
      </c>
      <c r="D2883" s="82">
        <v>27078</v>
      </c>
      <c r="E2883" s="85" t="s">
        <v>3964</v>
      </c>
      <c r="F2883" s="86">
        <v>6342.2</v>
      </c>
      <c r="G2883" s="87" t="s">
        <v>25749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25749</v>
      </c>
      <c r="C2884" s="90" t="s">
        <v>27130</v>
      </c>
      <c r="D2884" s="81">
        <v>27079</v>
      </c>
      <c r="E2884" s="91" t="s">
        <v>3971</v>
      </c>
      <c r="F2884" s="92">
        <v>4202.8</v>
      </c>
      <c r="G2884" s="93" t="s">
        <v>25912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25749</v>
      </c>
      <c r="C2885" s="90" t="s">
        <v>27132</v>
      </c>
      <c r="D2885" s="81">
        <v>27080</v>
      </c>
      <c r="E2885" s="91" t="s">
        <v>3972</v>
      </c>
      <c r="F2885" s="92">
        <v>3206.2</v>
      </c>
      <c r="G2885" s="93" t="s">
        <v>25912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25749</v>
      </c>
      <c r="C2886" s="84" t="s">
        <v>27133</v>
      </c>
      <c r="D2886" s="82">
        <v>27081</v>
      </c>
      <c r="E2886" s="85" t="s">
        <v>25292</v>
      </c>
      <c r="F2886" s="86">
        <v>2000.8</v>
      </c>
      <c r="G2886" s="87" t="s">
        <v>25912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25749</v>
      </c>
      <c r="C2887" s="90" t="s">
        <v>27134</v>
      </c>
      <c r="D2887" s="81">
        <v>27082</v>
      </c>
      <c r="E2887" s="91" t="s">
        <v>4103</v>
      </c>
      <c r="F2887" s="92">
        <v>1198.4000000000001</v>
      </c>
      <c r="G2887" s="93" t="s">
        <v>25749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25749</v>
      </c>
      <c r="C2888" s="84" t="s">
        <v>27135</v>
      </c>
      <c r="D2888" s="82">
        <v>27083</v>
      </c>
      <c r="E2888" s="85" t="s">
        <v>4012</v>
      </c>
      <c r="F2888" s="86">
        <v>1173</v>
      </c>
      <c r="G2888" s="87" t="s">
        <v>25749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25749</v>
      </c>
      <c r="C2889" s="90" t="s">
        <v>27136</v>
      </c>
      <c r="D2889" s="81">
        <v>27084</v>
      </c>
      <c r="E2889" s="91" t="s">
        <v>4018</v>
      </c>
      <c r="F2889" s="92">
        <v>32753</v>
      </c>
      <c r="G2889" s="93" t="s">
        <v>25749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25749</v>
      </c>
      <c r="C2890" s="84" t="s">
        <v>27137</v>
      </c>
      <c r="D2890" s="82">
        <v>27085</v>
      </c>
      <c r="E2890" s="85" t="s">
        <v>4025</v>
      </c>
      <c r="F2890" s="86">
        <v>3454</v>
      </c>
      <c r="G2890" s="87" t="s">
        <v>25749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25749</v>
      </c>
      <c r="C2891" s="90" t="s">
        <v>27138</v>
      </c>
      <c r="D2891" s="81">
        <v>27086</v>
      </c>
      <c r="E2891" s="91" t="s">
        <v>4129</v>
      </c>
      <c r="F2891" s="92">
        <v>1646.6</v>
      </c>
      <c r="G2891" s="93" t="s">
        <v>25749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25749</v>
      </c>
      <c r="C2892" s="84" t="s">
        <v>27139</v>
      </c>
      <c r="D2892" s="82">
        <v>27087</v>
      </c>
      <c r="E2892" s="85" t="s">
        <v>3964</v>
      </c>
      <c r="F2892" s="86">
        <v>2320</v>
      </c>
      <c r="G2892" s="87" t="s">
        <v>25749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25749</v>
      </c>
      <c r="C2893" s="90" t="s">
        <v>27140</v>
      </c>
      <c r="D2893" s="81">
        <v>27088</v>
      </c>
      <c r="E2893" s="91" t="s">
        <v>3964</v>
      </c>
      <c r="F2893" s="92">
        <v>500</v>
      </c>
      <c r="G2893" s="93" t="s">
        <v>25749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25749</v>
      </c>
      <c r="C2894" s="84" t="s">
        <v>27141</v>
      </c>
      <c r="D2894" s="82">
        <v>27089</v>
      </c>
      <c r="E2894" s="85" t="s">
        <v>4015</v>
      </c>
      <c r="F2894" s="86">
        <v>1732.2</v>
      </c>
      <c r="G2894" s="87" t="s">
        <v>25749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25749</v>
      </c>
      <c r="C2895" s="84" t="s">
        <v>27143</v>
      </c>
      <c r="D2895" s="82">
        <v>27090</v>
      </c>
      <c r="E2895" s="85" t="s">
        <v>3964</v>
      </c>
      <c r="F2895" s="86">
        <v>792</v>
      </c>
      <c r="G2895" s="87" t="s">
        <v>25749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25749</v>
      </c>
      <c r="C2896" s="90" t="s">
        <v>27144</v>
      </c>
      <c r="D2896" s="81">
        <v>27091</v>
      </c>
      <c r="E2896" s="91" t="s">
        <v>3964</v>
      </c>
      <c r="F2896" s="92">
        <v>1645.8</v>
      </c>
      <c r="G2896" s="93" t="s">
        <v>25749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25749</v>
      </c>
      <c r="C2897" s="84" t="s">
        <v>27145</v>
      </c>
      <c r="D2897" s="82">
        <v>27092</v>
      </c>
      <c r="E2897" s="85" t="s">
        <v>4110</v>
      </c>
      <c r="F2897" s="86">
        <v>1549.8</v>
      </c>
      <c r="G2897" s="87" t="s">
        <v>25749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25749</v>
      </c>
      <c r="C2898" s="90" t="s">
        <v>27146</v>
      </c>
      <c r="D2898" s="81">
        <v>27093</v>
      </c>
      <c r="E2898" s="91" t="s">
        <v>3964</v>
      </c>
      <c r="F2898" s="92">
        <v>337.5</v>
      </c>
      <c r="G2898" s="93" t="s">
        <v>25749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25749</v>
      </c>
      <c r="C2899" s="84" t="s">
        <v>27147</v>
      </c>
      <c r="D2899" s="82">
        <v>27094</v>
      </c>
      <c r="E2899" s="85" t="s">
        <v>4003</v>
      </c>
      <c r="F2899" s="86">
        <v>16922.919999999998</v>
      </c>
      <c r="G2899" s="87" t="s">
        <v>26460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25749</v>
      </c>
      <c r="C2900" s="90" t="s">
        <v>27148</v>
      </c>
      <c r="D2900" s="81">
        <v>27095</v>
      </c>
      <c r="E2900" s="91" t="s">
        <v>4073</v>
      </c>
      <c r="F2900" s="92">
        <v>11550</v>
      </c>
      <c r="G2900" s="93" t="s">
        <v>25749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25749</v>
      </c>
      <c r="C2901" s="84" t="s">
        <v>27149</v>
      </c>
      <c r="D2901" s="82">
        <v>27096</v>
      </c>
      <c r="E2901" s="85" t="s">
        <v>4005</v>
      </c>
      <c r="F2901" s="86">
        <v>2086</v>
      </c>
      <c r="G2901" s="87" t="s">
        <v>25912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25749</v>
      </c>
      <c r="C2902" s="90" t="s">
        <v>27150</v>
      </c>
      <c r="D2902" s="81">
        <v>27097</v>
      </c>
      <c r="E2902" s="91" t="s">
        <v>3964</v>
      </c>
      <c r="F2902" s="92">
        <v>1575</v>
      </c>
      <c r="G2902" s="93" t="s">
        <v>25749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25749</v>
      </c>
      <c r="C2903" s="84" t="s">
        <v>27151</v>
      </c>
      <c r="D2903" s="82">
        <v>27098</v>
      </c>
      <c r="E2903" s="85" t="s">
        <v>4076</v>
      </c>
      <c r="F2903" s="86">
        <v>1320</v>
      </c>
      <c r="G2903" s="87" t="s">
        <v>25749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25749</v>
      </c>
      <c r="C2904" s="90" t="s">
        <v>27152</v>
      </c>
      <c r="D2904" s="81">
        <v>27099</v>
      </c>
      <c r="E2904" s="91" t="s">
        <v>3964</v>
      </c>
      <c r="F2904" s="92">
        <v>595</v>
      </c>
      <c r="G2904" s="93" t="s">
        <v>25749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25749</v>
      </c>
      <c r="C2905" s="84" t="s">
        <v>27155</v>
      </c>
      <c r="D2905" s="82">
        <v>27100</v>
      </c>
      <c r="E2905" s="85" t="s">
        <v>4057</v>
      </c>
      <c r="F2905" s="86">
        <v>72.8</v>
      </c>
      <c r="G2905" s="87" t="s">
        <v>25749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25749</v>
      </c>
      <c r="C2906" s="90" t="s">
        <v>27156</v>
      </c>
      <c r="D2906" s="81">
        <v>27101</v>
      </c>
      <c r="E2906" s="91" t="s">
        <v>11256</v>
      </c>
      <c r="F2906" s="92">
        <v>2250</v>
      </c>
      <c r="G2906" s="93" t="s">
        <v>25912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25749</v>
      </c>
      <c r="C2907" s="84" t="s">
        <v>27157</v>
      </c>
      <c r="D2907" s="82">
        <v>27102</v>
      </c>
      <c r="E2907" s="85" t="s">
        <v>3964</v>
      </c>
      <c r="F2907" s="86">
        <v>3360.5</v>
      </c>
      <c r="G2907" s="87" t="s">
        <v>25749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25749</v>
      </c>
      <c r="C2908" s="90" t="s">
        <v>27158</v>
      </c>
      <c r="D2908" s="81">
        <v>27103</v>
      </c>
      <c r="E2908" s="91" t="s">
        <v>3998</v>
      </c>
      <c r="F2908" s="92">
        <v>35850.400000000001</v>
      </c>
      <c r="G2908" s="93" t="s">
        <v>25912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25749</v>
      </c>
      <c r="C2909" s="84" t="s">
        <v>27159</v>
      </c>
      <c r="D2909" s="82">
        <v>27104</v>
      </c>
      <c r="E2909" s="85" t="s">
        <v>9011</v>
      </c>
      <c r="F2909" s="86">
        <v>8698.2000000000007</v>
      </c>
      <c r="G2909" s="87" t="s">
        <v>26802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25749</v>
      </c>
      <c r="C2910" s="90" t="s">
        <v>27160</v>
      </c>
      <c r="D2910" s="81">
        <v>27105</v>
      </c>
      <c r="E2910" s="91" t="s">
        <v>4042</v>
      </c>
      <c r="F2910" s="92">
        <v>3885</v>
      </c>
      <c r="G2910" s="93" t="s">
        <v>26915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25912</v>
      </c>
      <c r="C2911" s="84" t="s">
        <v>27161</v>
      </c>
      <c r="D2911" s="82">
        <v>27106</v>
      </c>
      <c r="E2911" s="85" t="s">
        <v>3973</v>
      </c>
      <c r="F2911" s="86">
        <v>900</v>
      </c>
      <c r="G2911" s="87" t="s">
        <v>25912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25912</v>
      </c>
      <c r="C2912" s="90" t="s">
        <v>27162</v>
      </c>
      <c r="D2912" s="81">
        <v>27107</v>
      </c>
      <c r="E2912" s="91" t="s">
        <v>3936</v>
      </c>
      <c r="F2912" s="92">
        <v>3660.9</v>
      </c>
      <c r="G2912" s="93" t="s">
        <v>26915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25912</v>
      </c>
      <c r="C2913" s="84" t="s">
        <v>27163</v>
      </c>
      <c r="D2913" s="82">
        <v>27108</v>
      </c>
      <c r="E2913" s="85" t="s">
        <v>4028</v>
      </c>
      <c r="F2913" s="86">
        <v>1424</v>
      </c>
      <c r="G2913" s="87" t="s">
        <v>25912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25912</v>
      </c>
      <c r="C2914" s="90" t="s">
        <v>27164</v>
      </c>
      <c r="D2914" s="81">
        <v>27109</v>
      </c>
      <c r="E2914" s="91" t="s">
        <v>8268</v>
      </c>
      <c r="F2914" s="92">
        <v>7200</v>
      </c>
      <c r="G2914" s="93" t="s">
        <v>26915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25912</v>
      </c>
      <c r="C2915" s="90" t="s">
        <v>27166</v>
      </c>
      <c r="D2915" s="81">
        <v>27110</v>
      </c>
      <c r="E2915" s="91" t="s">
        <v>3975</v>
      </c>
      <c r="F2915" s="92">
        <v>2475</v>
      </c>
      <c r="G2915" s="93" t="s">
        <v>26915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25912</v>
      </c>
      <c r="C2916" s="84" t="s">
        <v>27167</v>
      </c>
      <c r="D2916" s="82">
        <v>27111</v>
      </c>
      <c r="E2916" s="85" t="s">
        <v>3937</v>
      </c>
      <c r="F2916" s="86">
        <v>75576.05</v>
      </c>
      <c r="G2916" s="87" t="s">
        <v>26915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25912</v>
      </c>
      <c r="C2917" s="90" t="s">
        <v>27168</v>
      </c>
      <c r="D2917" s="81">
        <v>27112</v>
      </c>
      <c r="E2917" s="91" t="s">
        <v>3935</v>
      </c>
      <c r="F2917" s="92">
        <v>63268.2</v>
      </c>
      <c r="G2917" s="93" t="s">
        <v>26700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25912</v>
      </c>
      <c r="C2918" s="84" t="s">
        <v>27169</v>
      </c>
      <c r="D2918" s="82">
        <v>27113</v>
      </c>
      <c r="E2918" s="85" t="s">
        <v>3943</v>
      </c>
      <c r="F2918" s="86">
        <v>21097.5</v>
      </c>
      <c r="G2918" s="87" t="s">
        <v>25912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25912</v>
      </c>
      <c r="C2919" s="90" t="s">
        <v>27170</v>
      </c>
      <c r="D2919" s="81">
        <v>27114</v>
      </c>
      <c r="E2919" s="91" t="s">
        <v>4191</v>
      </c>
      <c r="F2919" s="92">
        <v>17535.7</v>
      </c>
      <c r="G2919" s="93" t="s">
        <v>26915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25912</v>
      </c>
      <c r="C2920" s="84" t="s">
        <v>27171</v>
      </c>
      <c r="D2920" s="82">
        <v>27115</v>
      </c>
      <c r="E2920" s="85" t="s">
        <v>25218</v>
      </c>
      <c r="F2920" s="86">
        <v>1012</v>
      </c>
      <c r="G2920" s="87" t="s">
        <v>26915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25912</v>
      </c>
      <c r="C2921" s="90" t="s">
        <v>27172</v>
      </c>
      <c r="D2921" s="81">
        <v>27116</v>
      </c>
      <c r="E2921" s="91" t="s">
        <v>11197</v>
      </c>
      <c r="F2921" s="92">
        <v>1760</v>
      </c>
      <c r="G2921" s="93" t="s">
        <v>25912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25912</v>
      </c>
      <c r="C2922" s="84" t="s">
        <v>27173</v>
      </c>
      <c r="D2922" s="82">
        <v>27117</v>
      </c>
      <c r="E2922" s="85" t="s">
        <v>3956</v>
      </c>
      <c r="F2922" s="86">
        <v>2145</v>
      </c>
      <c r="G2922" s="87" t="s">
        <v>25912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25912</v>
      </c>
      <c r="C2923" s="90" t="s">
        <v>27174</v>
      </c>
      <c r="D2923" s="81">
        <v>27118</v>
      </c>
      <c r="E2923" s="91" t="s">
        <v>4031</v>
      </c>
      <c r="F2923" s="92">
        <v>1350</v>
      </c>
      <c r="G2923" s="93" t="s">
        <v>25912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25912</v>
      </c>
      <c r="C2924" s="84" t="s">
        <v>27175</v>
      </c>
      <c r="D2924" s="82">
        <v>27119</v>
      </c>
      <c r="E2924" s="85" t="s">
        <v>3954</v>
      </c>
      <c r="F2924" s="86">
        <v>8257.2999999999993</v>
      </c>
      <c r="G2924" s="87" t="s">
        <v>25912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25912</v>
      </c>
      <c r="C2925" s="84" t="s">
        <v>27177</v>
      </c>
      <c r="D2925" s="82">
        <v>27120</v>
      </c>
      <c r="E2925" s="85" t="s">
        <v>4033</v>
      </c>
      <c r="F2925" s="86">
        <v>1650</v>
      </c>
      <c r="G2925" s="87" t="s">
        <v>25912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25912</v>
      </c>
      <c r="C2926" s="90" t="s">
        <v>27178</v>
      </c>
      <c r="D2926" s="81">
        <v>27121</v>
      </c>
      <c r="E2926" s="91" t="s">
        <v>4187</v>
      </c>
      <c r="F2926" s="92">
        <v>17244.400000000001</v>
      </c>
      <c r="G2926" s="93" t="s">
        <v>25912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25912</v>
      </c>
      <c r="C2927" s="84" t="s">
        <v>27179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25912</v>
      </c>
      <c r="C2928" s="90" t="s">
        <v>27180</v>
      </c>
      <c r="D2928" s="81">
        <v>27123</v>
      </c>
      <c r="E2928" s="91" t="s">
        <v>3967</v>
      </c>
      <c r="F2928" s="92">
        <v>4738.5</v>
      </c>
      <c r="G2928" s="93" t="s">
        <v>25912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25912</v>
      </c>
      <c r="C2929" s="84" t="s">
        <v>27181</v>
      </c>
      <c r="D2929" s="82">
        <v>27124</v>
      </c>
      <c r="E2929" s="85" t="s">
        <v>4034</v>
      </c>
      <c r="F2929" s="86">
        <v>717.6</v>
      </c>
      <c r="G2929" s="87" t="s">
        <v>25912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25912</v>
      </c>
      <c r="C2930" s="90" t="s">
        <v>27182</v>
      </c>
      <c r="D2930" s="81">
        <v>27125</v>
      </c>
      <c r="E2930" s="91" t="s">
        <v>4030</v>
      </c>
      <c r="F2930" s="92">
        <v>632</v>
      </c>
      <c r="G2930" s="93" t="s">
        <v>25912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25912</v>
      </c>
      <c r="C2931" s="84" t="s">
        <v>27183</v>
      </c>
      <c r="D2931" s="82">
        <v>27126</v>
      </c>
      <c r="E2931" s="85" t="s">
        <v>4017</v>
      </c>
      <c r="F2931" s="86">
        <v>43553.25</v>
      </c>
      <c r="G2931" s="87" t="s">
        <v>26700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25912</v>
      </c>
      <c r="C2932" s="90" t="s">
        <v>27184</v>
      </c>
      <c r="D2932" s="81">
        <v>27127</v>
      </c>
      <c r="E2932" s="91" t="s">
        <v>3972</v>
      </c>
      <c r="F2932" s="92">
        <v>1612.8</v>
      </c>
      <c r="G2932" s="93" t="s">
        <v>25912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25912</v>
      </c>
      <c r="C2933" s="84" t="s">
        <v>27185</v>
      </c>
      <c r="D2933" s="82">
        <v>27128</v>
      </c>
      <c r="E2933" s="85" t="s">
        <v>4156</v>
      </c>
      <c r="F2933" s="86">
        <v>625</v>
      </c>
      <c r="G2933" s="87" t="s">
        <v>25912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25912</v>
      </c>
      <c r="C2934" s="90" t="s">
        <v>27186</v>
      </c>
      <c r="D2934" s="81">
        <v>27129</v>
      </c>
      <c r="E2934" s="91" t="s">
        <v>3952</v>
      </c>
      <c r="F2934" s="92">
        <v>36273.699999999997</v>
      </c>
      <c r="G2934" s="93" t="s">
        <v>26700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25912</v>
      </c>
      <c r="C2935" s="90" t="s">
        <v>27188</v>
      </c>
      <c r="D2935" s="81">
        <v>27130</v>
      </c>
      <c r="E2935" s="91" t="s">
        <v>3978</v>
      </c>
      <c r="F2935" s="92">
        <v>6099.6</v>
      </c>
      <c r="G2935" s="93" t="s">
        <v>25912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25912</v>
      </c>
      <c r="C2936" s="84" t="s">
        <v>27189</v>
      </c>
      <c r="D2936" s="82">
        <v>27131</v>
      </c>
      <c r="E2936" s="85" t="s">
        <v>3951</v>
      </c>
      <c r="F2936" s="86">
        <v>5882.1</v>
      </c>
      <c r="G2936" s="87" t="s">
        <v>25912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25912</v>
      </c>
      <c r="C2937" s="90" t="s">
        <v>27190</v>
      </c>
      <c r="D2937" s="81">
        <v>27132</v>
      </c>
      <c r="E2937" s="91" t="s">
        <v>3939</v>
      </c>
      <c r="F2937" s="92">
        <v>3431.4</v>
      </c>
      <c r="G2937" s="93" t="s">
        <v>26700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25912</v>
      </c>
      <c r="C2938" s="84" t="s">
        <v>27191</v>
      </c>
      <c r="D2938" s="82">
        <v>27133</v>
      </c>
      <c r="E2938" s="85" t="s">
        <v>3949</v>
      </c>
      <c r="F2938" s="86">
        <v>12491.7</v>
      </c>
      <c r="G2938" s="87" t="s">
        <v>26915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25912</v>
      </c>
      <c r="C2939" s="90" t="s">
        <v>27192</v>
      </c>
      <c r="D2939" s="81">
        <v>27134</v>
      </c>
      <c r="E2939" s="91" t="s">
        <v>3941</v>
      </c>
      <c r="F2939" s="92">
        <v>4662.8</v>
      </c>
      <c r="G2939" s="93" t="s">
        <v>26915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25912</v>
      </c>
      <c r="C2940" s="84" t="s">
        <v>27193</v>
      </c>
      <c r="D2940" s="82">
        <v>27135</v>
      </c>
      <c r="E2940" s="85" t="s">
        <v>4630</v>
      </c>
      <c r="F2940" s="86">
        <v>3431.4</v>
      </c>
      <c r="G2940" s="87" t="s">
        <v>26915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25912</v>
      </c>
      <c r="C2941" s="90" t="s">
        <v>27194</v>
      </c>
      <c r="D2941" s="81">
        <v>27136</v>
      </c>
      <c r="E2941" s="91" t="s">
        <v>4120</v>
      </c>
      <c r="F2941" s="92">
        <v>4384</v>
      </c>
      <c r="G2941" s="93" t="s">
        <v>26915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25912</v>
      </c>
      <c r="C2942" s="84" t="s">
        <v>27195</v>
      </c>
      <c r="D2942" s="82">
        <v>27137</v>
      </c>
      <c r="E2942" s="85" t="s">
        <v>4217</v>
      </c>
      <c r="F2942" s="86">
        <v>641</v>
      </c>
      <c r="G2942" s="87" t="s">
        <v>25912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25912</v>
      </c>
      <c r="C2943" s="90" t="s">
        <v>27196</v>
      </c>
      <c r="D2943" s="81">
        <v>27138</v>
      </c>
      <c r="E2943" s="91" t="s">
        <v>3948</v>
      </c>
      <c r="F2943" s="92">
        <v>6976.5</v>
      </c>
      <c r="G2943" s="93" t="s">
        <v>26915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25912</v>
      </c>
      <c r="C2944" s="84" t="s">
        <v>27197</v>
      </c>
      <c r="D2944" s="82">
        <v>27139</v>
      </c>
      <c r="E2944" s="85" t="s">
        <v>3950</v>
      </c>
      <c r="F2944" s="86">
        <v>19798.3</v>
      </c>
      <c r="G2944" s="87" t="s">
        <v>26700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25912</v>
      </c>
      <c r="C2945" s="84" t="s">
        <v>27199</v>
      </c>
      <c r="D2945" s="82">
        <v>27140</v>
      </c>
      <c r="E2945" s="85" t="s">
        <v>3946</v>
      </c>
      <c r="F2945" s="86">
        <v>7472</v>
      </c>
      <c r="G2945" s="87" t="s">
        <v>26915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25912</v>
      </c>
      <c r="C2946" s="90" t="s">
        <v>27200</v>
      </c>
      <c r="D2946" s="81">
        <v>27141</v>
      </c>
      <c r="E2946" s="91" t="s">
        <v>3945</v>
      </c>
      <c r="F2946" s="92">
        <v>3780.2</v>
      </c>
      <c r="G2946" s="93" t="s">
        <v>25912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25912</v>
      </c>
      <c r="C2947" s="84" t="s">
        <v>27201</v>
      </c>
      <c r="D2947" s="82">
        <v>27142</v>
      </c>
      <c r="E2947" s="85" t="s">
        <v>4093</v>
      </c>
      <c r="F2947" s="86">
        <v>3666.2</v>
      </c>
      <c r="G2947" s="87" t="s">
        <v>25912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25912</v>
      </c>
      <c r="C2948" s="90" t="s">
        <v>27202</v>
      </c>
      <c r="D2948" s="81">
        <v>27143</v>
      </c>
      <c r="E2948" s="91" t="s">
        <v>3947</v>
      </c>
      <c r="F2948" s="92">
        <v>4577.8</v>
      </c>
      <c r="G2948" s="93" t="s">
        <v>26915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25912</v>
      </c>
      <c r="C2949" s="84" t="s">
        <v>27203</v>
      </c>
      <c r="D2949" s="82">
        <v>27144</v>
      </c>
      <c r="E2949" s="85" t="s">
        <v>3994</v>
      </c>
      <c r="F2949" s="86">
        <v>3988.8</v>
      </c>
      <c r="G2949" s="87" t="s">
        <v>25912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25912</v>
      </c>
      <c r="C2950" s="90" t="s">
        <v>27204</v>
      </c>
      <c r="D2950" s="81">
        <v>27145</v>
      </c>
      <c r="E2950" s="91" t="s">
        <v>4041</v>
      </c>
      <c r="F2950" s="92">
        <v>542.4</v>
      </c>
      <c r="G2950" s="93" t="s">
        <v>25912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25912</v>
      </c>
      <c r="C2951" s="84" t="s">
        <v>27205</v>
      </c>
      <c r="D2951" s="82">
        <v>27146</v>
      </c>
      <c r="E2951" s="85" t="s">
        <v>4116</v>
      </c>
      <c r="F2951" s="86">
        <v>7851.6</v>
      </c>
      <c r="G2951" s="87" t="s">
        <v>26915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25912</v>
      </c>
      <c r="C2952" s="90" t="s">
        <v>27206</v>
      </c>
      <c r="D2952" s="81">
        <v>27147</v>
      </c>
      <c r="E2952" s="91" t="s">
        <v>25111</v>
      </c>
      <c r="F2952" s="92">
        <v>1652.4</v>
      </c>
      <c r="G2952" s="93" t="s">
        <v>25912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25912</v>
      </c>
      <c r="C2953" s="84" t="s">
        <v>27207</v>
      </c>
      <c r="D2953" s="82">
        <v>27148</v>
      </c>
      <c r="E2953" s="85" t="s">
        <v>4052</v>
      </c>
      <c r="F2953" s="86">
        <v>10925.3</v>
      </c>
      <c r="G2953" s="87" t="s">
        <v>26915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25912</v>
      </c>
      <c r="C2954" s="90" t="s">
        <v>27208</v>
      </c>
      <c r="D2954" s="81">
        <v>27149</v>
      </c>
      <c r="E2954" s="91" t="s">
        <v>3987</v>
      </c>
      <c r="F2954" s="92">
        <v>4036.5</v>
      </c>
      <c r="G2954" s="93" t="s">
        <v>26915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25912</v>
      </c>
      <c r="C2955" s="90" t="s">
        <v>27210</v>
      </c>
      <c r="D2955" s="81">
        <v>27150</v>
      </c>
      <c r="E2955" s="91" t="s">
        <v>4065</v>
      </c>
      <c r="F2955" s="92">
        <v>2601</v>
      </c>
      <c r="G2955" s="93" t="s">
        <v>26915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25912</v>
      </c>
      <c r="C2956" s="84" t="s">
        <v>27211</v>
      </c>
      <c r="D2956" s="82">
        <v>27151</v>
      </c>
      <c r="E2956" s="85" t="s">
        <v>4040</v>
      </c>
      <c r="F2956" s="86">
        <v>45938.7</v>
      </c>
      <c r="G2956" s="87" t="s">
        <v>26802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25912</v>
      </c>
      <c r="C2957" s="90" t="s">
        <v>27212</v>
      </c>
      <c r="D2957" s="81">
        <v>27152</v>
      </c>
      <c r="E2957" s="91" t="s">
        <v>4064</v>
      </c>
      <c r="F2957" s="92">
        <v>11532.4</v>
      </c>
      <c r="G2957" s="93" t="s">
        <v>26802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25912</v>
      </c>
      <c r="C2958" s="84" t="s">
        <v>27213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25912</v>
      </c>
      <c r="C2959" s="90" t="s">
        <v>27214</v>
      </c>
      <c r="D2959" s="81">
        <v>27154</v>
      </c>
      <c r="E2959" s="91" t="s">
        <v>3958</v>
      </c>
      <c r="F2959" s="92">
        <v>2580.8000000000002</v>
      </c>
      <c r="G2959" s="93" t="s">
        <v>25912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25912</v>
      </c>
      <c r="C2960" s="84" t="s">
        <v>27215</v>
      </c>
      <c r="D2960" s="82">
        <v>27155</v>
      </c>
      <c r="E2960" s="85" t="s">
        <v>3985</v>
      </c>
      <c r="F2960" s="86">
        <v>2357.6999999999998</v>
      </c>
      <c r="G2960" s="87" t="s">
        <v>26915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25912</v>
      </c>
      <c r="C2961" s="90" t="s">
        <v>27216</v>
      </c>
      <c r="D2961" s="81">
        <v>27156</v>
      </c>
      <c r="E2961" s="91" t="s">
        <v>4071</v>
      </c>
      <c r="F2961" s="92">
        <v>7708.2</v>
      </c>
      <c r="G2961" s="93" t="s">
        <v>26356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25912</v>
      </c>
      <c r="C2962" s="84" t="s">
        <v>27217</v>
      </c>
      <c r="D2962" s="82">
        <v>27157</v>
      </c>
      <c r="E2962" s="85" t="s">
        <v>3953</v>
      </c>
      <c r="F2962" s="86">
        <v>2025</v>
      </c>
      <c r="G2962" s="87" t="s">
        <v>25912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25912</v>
      </c>
      <c r="C2963" s="90" t="s">
        <v>27218</v>
      </c>
      <c r="D2963" s="81">
        <v>27158</v>
      </c>
      <c r="E2963" s="91" t="s">
        <v>3940</v>
      </c>
      <c r="F2963" s="92">
        <v>2990</v>
      </c>
      <c r="G2963" s="93" t="s">
        <v>25912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25912</v>
      </c>
      <c r="C2964" s="84" t="s">
        <v>27219</v>
      </c>
      <c r="D2964" s="82">
        <v>27159</v>
      </c>
      <c r="E2964" s="85" t="s">
        <v>4038</v>
      </c>
      <c r="F2964" s="86">
        <v>25861.599999999999</v>
      </c>
      <c r="G2964" s="87" t="s">
        <v>26802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25912</v>
      </c>
      <c r="C2965" s="84" t="s">
        <v>27221</v>
      </c>
      <c r="D2965" s="82">
        <v>27160</v>
      </c>
      <c r="E2965" s="85" t="s">
        <v>4043</v>
      </c>
      <c r="F2965" s="86">
        <v>37561</v>
      </c>
      <c r="G2965" s="87" t="s">
        <v>26802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25912</v>
      </c>
      <c r="C2966" s="90" t="s">
        <v>27222</v>
      </c>
      <c r="D2966" s="81">
        <v>27161</v>
      </c>
      <c r="E2966" s="91" t="s">
        <v>4039</v>
      </c>
      <c r="F2966" s="92">
        <v>14770.6</v>
      </c>
      <c r="G2966" s="93" t="s">
        <v>26802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25912</v>
      </c>
      <c r="C2967" s="84" t="s">
        <v>27223</v>
      </c>
      <c r="D2967" s="82">
        <v>27162</v>
      </c>
      <c r="E2967" s="85" t="s">
        <v>4062</v>
      </c>
      <c r="F2967" s="86">
        <v>17630</v>
      </c>
      <c r="G2967" s="87" t="s">
        <v>26915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25912</v>
      </c>
      <c r="C2968" s="90" t="s">
        <v>27224</v>
      </c>
      <c r="D2968" s="81">
        <v>27163</v>
      </c>
      <c r="E2968" s="91" t="s">
        <v>3977</v>
      </c>
      <c r="F2968" s="92">
        <v>4752.2</v>
      </c>
      <c r="G2968" s="93" t="s">
        <v>25912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25912</v>
      </c>
      <c r="C2969" s="84" t="s">
        <v>27225</v>
      </c>
      <c r="D2969" s="82">
        <v>27164</v>
      </c>
      <c r="E2969" s="85" t="s">
        <v>3962</v>
      </c>
      <c r="F2969" s="86">
        <v>7330.8</v>
      </c>
      <c r="G2969" s="87" t="s">
        <v>25912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25912</v>
      </c>
      <c r="C2970" s="90" t="s">
        <v>27226</v>
      </c>
      <c r="D2970" s="81">
        <v>27165</v>
      </c>
      <c r="E2970" s="91" t="s">
        <v>4083</v>
      </c>
      <c r="F2970" s="92">
        <v>3420.1</v>
      </c>
      <c r="G2970" s="93" t="s">
        <v>25912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25912</v>
      </c>
      <c r="C2971" s="84" t="s">
        <v>27227</v>
      </c>
      <c r="D2971" s="82">
        <v>27166</v>
      </c>
      <c r="E2971" s="85" t="s">
        <v>4085</v>
      </c>
      <c r="F2971" s="86">
        <v>8449.2999999999993</v>
      </c>
      <c r="G2971" s="87" t="s">
        <v>25912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25912</v>
      </c>
      <c r="C2972" s="90" t="s">
        <v>27228</v>
      </c>
      <c r="D2972" s="81">
        <v>27167</v>
      </c>
      <c r="E2972" s="91" t="s">
        <v>4215</v>
      </c>
      <c r="F2972" s="92">
        <v>1404</v>
      </c>
      <c r="G2972" s="93" t="s">
        <v>25912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25912</v>
      </c>
      <c r="C2973" s="84" t="s">
        <v>27229</v>
      </c>
      <c r="D2973" s="82">
        <v>27168</v>
      </c>
      <c r="E2973" s="85" t="s">
        <v>4056</v>
      </c>
      <c r="F2973" s="86">
        <v>1967</v>
      </c>
      <c r="G2973" s="87" t="s">
        <v>25912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25912</v>
      </c>
      <c r="C2974" s="90" t="s">
        <v>27230</v>
      </c>
      <c r="D2974" s="81">
        <v>27169</v>
      </c>
      <c r="E2974" s="91" t="s">
        <v>4046</v>
      </c>
      <c r="F2974" s="92">
        <v>1604</v>
      </c>
      <c r="G2974" s="93" t="s">
        <v>25912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25912</v>
      </c>
      <c r="C2975" s="90" t="s">
        <v>27232</v>
      </c>
      <c r="D2975" s="81">
        <v>27170</v>
      </c>
      <c r="E2975" s="91" t="s">
        <v>3969</v>
      </c>
      <c r="F2975" s="92">
        <v>8494.7999999999993</v>
      </c>
      <c r="G2975" s="93" t="s">
        <v>25912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25912</v>
      </c>
      <c r="C2976" s="84" t="s">
        <v>27233</v>
      </c>
      <c r="D2976" s="82">
        <v>27171</v>
      </c>
      <c r="E2976" s="85" t="s">
        <v>11967</v>
      </c>
      <c r="F2976" s="86">
        <v>5716.76</v>
      </c>
      <c r="G2976" s="87" t="s">
        <v>26802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25912</v>
      </c>
      <c r="C2977" s="90" t="s">
        <v>27234</v>
      </c>
      <c r="D2977" s="81">
        <v>27172</v>
      </c>
      <c r="E2977" s="91" t="s">
        <v>4049</v>
      </c>
      <c r="F2977" s="92">
        <v>2789.4</v>
      </c>
      <c r="G2977" s="93" t="s">
        <v>25912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25912</v>
      </c>
      <c r="C2978" s="84" t="s">
        <v>27235</v>
      </c>
      <c r="D2978" s="82">
        <v>27173</v>
      </c>
      <c r="E2978" s="85" t="s">
        <v>4007</v>
      </c>
      <c r="F2978" s="86">
        <v>4485</v>
      </c>
      <c r="G2978" s="87" t="s">
        <v>25912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25912</v>
      </c>
      <c r="C2979" s="90" t="s">
        <v>27236</v>
      </c>
      <c r="D2979" s="81">
        <v>27174</v>
      </c>
      <c r="E2979" s="91" t="s">
        <v>3964</v>
      </c>
      <c r="F2979" s="92">
        <v>8049.3</v>
      </c>
      <c r="G2979" s="93" t="s">
        <v>25912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25912</v>
      </c>
      <c r="C2980" s="84" t="s">
        <v>27237</v>
      </c>
      <c r="D2980" s="82">
        <v>27175</v>
      </c>
      <c r="E2980" s="85" t="s">
        <v>3964</v>
      </c>
      <c r="F2980" s="86">
        <v>225.5</v>
      </c>
      <c r="G2980" s="87" t="s">
        <v>25912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25912</v>
      </c>
      <c r="C2981" s="90" t="s">
        <v>27238</v>
      </c>
      <c r="D2981" s="81">
        <v>27176</v>
      </c>
      <c r="E2981" s="91" t="s">
        <v>3999</v>
      </c>
      <c r="F2981" s="92">
        <v>4452.8999999999996</v>
      </c>
      <c r="G2981" s="93" t="s">
        <v>25912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25912</v>
      </c>
      <c r="C2982" s="84" t="s">
        <v>27239</v>
      </c>
      <c r="D2982" s="82">
        <v>27177</v>
      </c>
      <c r="E2982" s="85" t="s">
        <v>3991</v>
      </c>
      <c r="F2982" s="86">
        <v>5332.2</v>
      </c>
      <c r="G2982" s="87" t="s">
        <v>25912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25912</v>
      </c>
      <c r="C2983" s="90" t="s">
        <v>27240</v>
      </c>
      <c r="D2983" s="81">
        <v>27178</v>
      </c>
      <c r="E2983" s="91" t="s">
        <v>4069</v>
      </c>
      <c r="F2983" s="92">
        <v>25050</v>
      </c>
      <c r="G2983" s="93" t="s">
        <v>25912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25912</v>
      </c>
      <c r="C2984" s="84" t="s">
        <v>27241</v>
      </c>
      <c r="D2984" s="82">
        <v>27179</v>
      </c>
      <c r="E2984" s="85" t="s">
        <v>4048</v>
      </c>
      <c r="F2984" s="86">
        <v>15520.2</v>
      </c>
      <c r="G2984" s="87" t="s">
        <v>26700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25912</v>
      </c>
      <c r="C2985" s="84" t="s">
        <v>27243</v>
      </c>
      <c r="D2985" s="82">
        <v>27180</v>
      </c>
      <c r="E2985" s="85" t="s">
        <v>4061</v>
      </c>
      <c r="F2985" s="86">
        <v>8703.6</v>
      </c>
      <c r="G2985" s="87" t="s">
        <v>25912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25912</v>
      </c>
      <c r="C2986" s="90" t="s">
        <v>27244</v>
      </c>
      <c r="D2986" s="81">
        <v>27181</v>
      </c>
      <c r="E2986" s="91" t="s">
        <v>11967</v>
      </c>
      <c r="F2986" s="92">
        <v>5675.28</v>
      </c>
      <c r="G2986" s="93" t="s">
        <v>26802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25912</v>
      </c>
      <c r="C2987" s="84" t="s">
        <v>27245</v>
      </c>
      <c r="D2987" s="82">
        <v>27182</v>
      </c>
      <c r="E2987" s="85" t="s">
        <v>3964</v>
      </c>
      <c r="F2987" s="86">
        <v>746.8</v>
      </c>
      <c r="G2987" s="87" t="s">
        <v>25912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25912</v>
      </c>
      <c r="C2988" s="90" t="s">
        <v>27246</v>
      </c>
      <c r="D2988" s="81">
        <v>27183</v>
      </c>
      <c r="E2988" s="91" t="s">
        <v>4021</v>
      </c>
      <c r="F2988" s="92">
        <v>27536.2</v>
      </c>
      <c r="G2988" s="93" t="s">
        <v>25912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25912</v>
      </c>
      <c r="C2989" s="84" t="s">
        <v>27247</v>
      </c>
      <c r="D2989" s="82">
        <v>27184</v>
      </c>
      <c r="E2989" s="85" t="s">
        <v>3964</v>
      </c>
      <c r="F2989" s="86">
        <v>768</v>
      </c>
      <c r="G2989" s="87" t="s">
        <v>25912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25912</v>
      </c>
      <c r="C2990" s="90" t="s">
        <v>27248</v>
      </c>
      <c r="D2990" s="81">
        <v>27185</v>
      </c>
      <c r="E2990" s="91" t="s">
        <v>3955</v>
      </c>
      <c r="F2990" s="92">
        <v>917.2</v>
      </c>
      <c r="G2990" s="93" t="s">
        <v>25912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25912</v>
      </c>
      <c r="C2991" s="84" t="s">
        <v>27249</v>
      </c>
      <c r="D2991" s="82">
        <v>27186</v>
      </c>
      <c r="E2991" s="85" t="s">
        <v>3998</v>
      </c>
      <c r="F2991" s="86">
        <v>51033.8</v>
      </c>
      <c r="G2991" s="87" t="s">
        <v>25912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25912</v>
      </c>
      <c r="C2992" s="90" t="s">
        <v>27250</v>
      </c>
      <c r="D2992" s="81">
        <v>27187</v>
      </c>
      <c r="E2992" s="91" t="s">
        <v>3964</v>
      </c>
      <c r="F2992" s="92">
        <v>377.5</v>
      </c>
      <c r="G2992" s="93" t="s">
        <v>25912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25912</v>
      </c>
      <c r="C2993" s="84" t="s">
        <v>27251</v>
      </c>
      <c r="D2993" s="82">
        <v>27188</v>
      </c>
      <c r="E2993" s="85" t="s">
        <v>4070</v>
      </c>
      <c r="F2993" s="86">
        <v>24245.200000000001</v>
      </c>
      <c r="G2993" s="87" t="s">
        <v>25912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25912</v>
      </c>
      <c r="C2994" s="90" t="s">
        <v>27252</v>
      </c>
      <c r="D2994" s="81">
        <v>27189</v>
      </c>
      <c r="E2994" s="91" t="s">
        <v>4017</v>
      </c>
      <c r="F2994" s="92">
        <v>2565</v>
      </c>
      <c r="G2994" s="93" t="s">
        <v>26700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25912</v>
      </c>
      <c r="C2995" s="90" t="s">
        <v>27254</v>
      </c>
      <c r="D2995" s="81">
        <v>27190</v>
      </c>
      <c r="E2995" s="91" t="s">
        <v>3937</v>
      </c>
      <c r="F2995" s="92">
        <v>1456</v>
      </c>
      <c r="G2995" s="93" t="s">
        <v>26915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25912</v>
      </c>
      <c r="C2996" s="84" t="s">
        <v>27255</v>
      </c>
      <c r="D2996" s="82">
        <v>27191</v>
      </c>
      <c r="E2996" s="85" t="s">
        <v>4020</v>
      </c>
      <c r="F2996" s="86">
        <v>18475.599999999999</v>
      </c>
      <c r="G2996" s="87" t="s">
        <v>27256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25912</v>
      </c>
      <c r="C2997" s="90" t="s">
        <v>27257</v>
      </c>
      <c r="D2997" s="81">
        <v>27192</v>
      </c>
      <c r="E2997" s="91" t="s">
        <v>3979</v>
      </c>
      <c r="F2997" s="92">
        <v>3077.4</v>
      </c>
      <c r="G2997" s="93" t="s">
        <v>25912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25912</v>
      </c>
      <c r="C2998" s="84" t="s">
        <v>27258</v>
      </c>
      <c r="D2998" s="82">
        <v>27193</v>
      </c>
      <c r="E2998" s="85" t="s">
        <v>4150</v>
      </c>
      <c r="F2998" s="86">
        <v>40506.400000000001</v>
      </c>
      <c r="G2998" s="87" t="s">
        <v>26524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25912</v>
      </c>
      <c r="C2999" s="90" t="s">
        <v>27259</v>
      </c>
      <c r="D2999" s="81">
        <v>27194</v>
      </c>
      <c r="E2999" s="91" t="s">
        <v>4099</v>
      </c>
      <c r="F2999" s="92">
        <v>1393</v>
      </c>
      <c r="G2999" s="93" t="s">
        <v>25912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25912</v>
      </c>
      <c r="C3000" s="84" t="s">
        <v>27260</v>
      </c>
      <c r="D3000" s="82">
        <v>27195</v>
      </c>
      <c r="E3000" s="85" t="s">
        <v>25165</v>
      </c>
      <c r="F3000" s="86">
        <v>21000</v>
      </c>
      <c r="G3000" s="87" t="s">
        <v>25912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25912</v>
      </c>
      <c r="C3001" s="90" t="s">
        <v>27261</v>
      </c>
      <c r="D3001" s="81">
        <v>27196</v>
      </c>
      <c r="E3001" s="91" t="s">
        <v>4068</v>
      </c>
      <c r="F3001" s="92">
        <v>7095</v>
      </c>
      <c r="G3001" s="93" t="s">
        <v>26356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25912</v>
      </c>
      <c r="C3002" s="84" t="s">
        <v>27262</v>
      </c>
      <c r="D3002" s="82">
        <v>27197</v>
      </c>
      <c r="E3002" s="85" t="s">
        <v>4100</v>
      </c>
      <c r="F3002" s="86">
        <v>450</v>
      </c>
      <c r="G3002" s="87" t="s">
        <v>26915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25912</v>
      </c>
      <c r="C3003" s="90" t="s">
        <v>27263</v>
      </c>
      <c r="D3003" s="81">
        <v>27198</v>
      </c>
      <c r="E3003" s="91" t="s">
        <v>4001</v>
      </c>
      <c r="F3003" s="92">
        <v>2700</v>
      </c>
      <c r="G3003" s="93" t="s">
        <v>26915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25912</v>
      </c>
      <c r="C3004" s="84" t="s">
        <v>27264</v>
      </c>
      <c r="D3004" s="82">
        <v>27199</v>
      </c>
      <c r="E3004" s="85" t="s">
        <v>4011</v>
      </c>
      <c r="F3004" s="86">
        <v>3265.5</v>
      </c>
      <c r="G3004" s="87" t="s">
        <v>26915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25912</v>
      </c>
      <c r="C3005" s="90" t="s">
        <v>27267</v>
      </c>
      <c r="D3005" s="81">
        <v>27200</v>
      </c>
      <c r="E3005" s="91" t="s">
        <v>3964</v>
      </c>
      <c r="F3005" s="92">
        <v>468</v>
      </c>
      <c r="G3005" s="93" t="s">
        <v>25912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25912</v>
      </c>
      <c r="C3006" s="84" t="s">
        <v>27268</v>
      </c>
      <c r="D3006" s="82">
        <v>27201</v>
      </c>
      <c r="E3006" s="85" t="s">
        <v>4042</v>
      </c>
      <c r="F3006" s="86">
        <v>10723.3</v>
      </c>
      <c r="G3006" s="87" t="s">
        <v>26915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25912</v>
      </c>
      <c r="C3007" s="90" t="s">
        <v>27269</v>
      </c>
      <c r="D3007" s="81">
        <v>27202</v>
      </c>
      <c r="E3007" s="91" t="s">
        <v>4026</v>
      </c>
      <c r="F3007" s="92">
        <v>342</v>
      </c>
      <c r="G3007" s="93" t="s">
        <v>25912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25912</v>
      </c>
      <c r="C3008" s="84" t="s">
        <v>27270</v>
      </c>
      <c r="D3008" s="82">
        <v>27203</v>
      </c>
      <c r="E3008" s="85" t="s">
        <v>4069</v>
      </c>
      <c r="F3008" s="86">
        <v>2510</v>
      </c>
      <c r="G3008" s="87" t="s">
        <v>25912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25912</v>
      </c>
      <c r="C3009" s="90" t="s">
        <v>27271</v>
      </c>
      <c r="D3009" s="81">
        <v>27204</v>
      </c>
      <c r="E3009" s="91" t="s">
        <v>3964</v>
      </c>
      <c r="F3009" s="92">
        <v>52</v>
      </c>
      <c r="G3009" s="93" t="s">
        <v>25912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25912</v>
      </c>
      <c r="C3010" s="84" t="s">
        <v>27272</v>
      </c>
      <c r="D3010" s="82">
        <v>27205</v>
      </c>
      <c r="E3010" s="85" t="s">
        <v>4720</v>
      </c>
      <c r="F3010" s="86">
        <v>22096.799999999999</v>
      </c>
      <c r="G3010" s="87" t="s">
        <v>25912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25912</v>
      </c>
      <c r="C3011" s="90" t="s">
        <v>27273</v>
      </c>
      <c r="D3011" s="81">
        <v>27206</v>
      </c>
      <c r="E3011" s="91" t="s">
        <v>3996</v>
      </c>
      <c r="F3011" s="92">
        <v>14101.6</v>
      </c>
      <c r="G3011" s="93" t="s">
        <v>25912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25912</v>
      </c>
      <c r="C3012" s="84" t="s">
        <v>27274</v>
      </c>
      <c r="D3012" s="82">
        <v>27207</v>
      </c>
      <c r="E3012" s="85" t="s">
        <v>4185</v>
      </c>
      <c r="F3012" s="86">
        <v>6519.6</v>
      </c>
      <c r="G3012" s="87" t="s">
        <v>26915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25912</v>
      </c>
      <c r="C3013" s="90" t="s">
        <v>27275</v>
      </c>
      <c r="D3013" s="81">
        <v>27208</v>
      </c>
      <c r="E3013" s="91" t="s">
        <v>6753</v>
      </c>
      <c r="F3013" s="92">
        <v>1392</v>
      </c>
      <c r="G3013" s="93" t="s">
        <v>25912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25912</v>
      </c>
      <c r="C3014" s="84" t="s">
        <v>27276</v>
      </c>
      <c r="D3014" s="82">
        <v>27209</v>
      </c>
      <c r="E3014" s="85" t="s">
        <v>4103</v>
      </c>
      <c r="F3014" s="86">
        <v>12163.1</v>
      </c>
      <c r="G3014" s="87" t="s">
        <v>26802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25912</v>
      </c>
      <c r="C3015" s="84" t="s">
        <v>27278</v>
      </c>
      <c r="D3015" s="82">
        <v>27210</v>
      </c>
      <c r="E3015" s="85" t="s">
        <v>3964</v>
      </c>
      <c r="F3015" s="86">
        <v>277.3</v>
      </c>
      <c r="G3015" s="87" t="s">
        <v>25912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25912</v>
      </c>
      <c r="C3016" s="90" t="s">
        <v>27279</v>
      </c>
      <c r="D3016" s="81">
        <v>27211</v>
      </c>
      <c r="E3016" s="91" t="s">
        <v>11256</v>
      </c>
      <c r="F3016" s="92">
        <v>1800</v>
      </c>
      <c r="G3016" s="93" t="s">
        <v>26915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25912</v>
      </c>
      <c r="C3017" s="84" t="s">
        <v>27280</v>
      </c>
      <c r="D3017" s="82">
        <v>27212</v>
      </c>
      <c r="E3017" s="85" t="s">
        <v>3964</v>
      </c>
      <c r="F3017" s="86">
        <v>31.2</v>
      </c>
      <c r="G3017" s="87" t="s">
        <v>26915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26915</v>
      </c>
      <c r="C3018" s="90" t="s">
        <v>27281</v>
      </c>
      <c r="D3018" s="81">
        <v>27213</v>
      </c>
      <c r="E3018" s="91" t="s">
        <v>3973</v>
      </c>
      <c r="F3018" s="92">
        <v>675</v>
      </c>
      <c r="G3018" s="93" t="s">
        <v>26915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26915</v>
      </c>
      <c r="C3019" s="84" t="s">
        <v>27282</v>
      </c>
      <c r="D3019" s="82">
        <v>27214</v>
      </c>
      <c r="E3019" s="85" t="s">
        <v>3974</v>
      </c>
      <c r="F3019" s="86">
        <v>5400</v>
      </c>
      <c r="G3019" s="87" t="s">
        <v>26915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26915</v>
      </c>
      <c r="C3020" s="90" t="s">
        <v>27283</v>
      </c>
      <c r="D3020" s="81">
        <v>27215</v>
      </c>
      <c r="E3020" s="91" t="s">
        <v>3936</v>
      </c>
      <c r="F3020" s="92">
        <v>3494.4</v>
      </c>
      <c r="G3020" s="93" t="s">
        <v>26700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26915</v>
      </c>
      <c r="C3021" s="84" t="s">
        <v>27284</v>
      </c>
      <c r="D3021" s="82">
        <v>27216</v>
      </c>
      <c r="E3021" s="85" t="s">
        <v>3935</v>
      </c>
      <c r="F3021" s="86">
        <v>78643.8</v>
      </c>
      <c r="G3021" s="87" t="s">
        <v>26802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26915</v>
      </c>
      <c r="C3022" s="90" t="s">
        <v>27285</v>
      </c>
      <c r="D3022" s="81">
        <v>27217</v>
      </c>
      <c r="E3022" s="91" t="s">
        <v>3954</v>
      </c>
      <c r="F3022" s="92">
        <v>7883.8</v>
      </c>
      <c r="G3022" s="93" t="s">
        <v>26915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26915</v>
      </c>
      <c r="C3023" s="84" t="s">
        <v>27286</v>
      </c>
      <c r="D3023" s="82">
        <v>27218</v>
      </c>
      <c r="E3023" s="85" t="s">
        <v>11197</v>
      </c>
      <c r="F3023" s="86">
        <v>1936</v>
      </c>
      <c r="G3023" s="87" t="s">
        <v>26915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26915</v>
      </c>
      <c r="C3024" s="90" t="s">
        <v>27287</v>
      </c>
      <c r="D3024" s="81">
        <v>27219</v>
      </c>
      <c r="E3024" s="91" t="s">
        <v>4630</v>
      </c>
      <c r="F3024" s="92">
        <v>3416.4</v>
      </c>
      <c r="G3024" s="93" t="s">
        <v>26700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26915</v>
      </c>
      <c r="C3025" s="90" t="s">
        <v>27289</v>
      </c>
      <c r="D3025" s="81">
        <v>27220</v>
      </c>
      <c r="E3025" s="91" t="s">
        <v>4033</v>
      </c>
      <c r="F3025" s="92">
        <v>1700</v>
      </c>
      <c r="G3025" s="93" t="s">
        <v>26915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26915</v>
      </c>
      <c r="C3026" s="84" t="s">
        <v>27290</v>
      </c>
      <c r="D3026" s="82">
        <v>27221</v>
      </c>
      <c r="E3026" s="85" t="s">
        <v>3944</v>
      </c>
      <c r="F3026" s="86">
        <v>3260.4</v>
      </c>
      <c r="G3026" s="87" t="s">
        <v>26700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26915</v>
      </c>
      <c r="C3027" s="90" t="s">
        <v>27291</v>
      </c>
      <c r="D3027" s="81">
        <v>27222</v>
      </c>
      <c r="E3027" s="91" t="s">
        <v>3956</v>
      </c>
      <c r="F3027" s="92">
        <v>1920</v>
      </c>
      <c r="G3027" s="93" t="s">
        <v>26915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26915</v>
      </c>
      <c r="C3028" s="84" t="s">
        <v>27292</v>
      </c>
      <c r="D3028" s="82">
        <v>27223</v>
      </c>
      <c r="E3028" s="85" t="s">
        <v>4031</v>
      </c>
      <c r="F3028" s="86">
        <v>1350</v>
      </c>
      <c r="G3028" s="87" t="s">
        <v>26915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26915</v>
      </c>
      <c r="C3029" s="90" t="s">
        <v>27293</v>
      </c>
      <c r="D3029" s="81">
        <v>27224</v>
      </c>
      <c r="E3029" s="91" t="s">
        <v>3975</v>
      </c>
      <c r="F3029" s="92">
        <v>1800</v>
      </c>
      <c r="G3029" s="93" t="s">
        <v>26915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26915</v>
      </c>
      <c r="C3030" s="84" t="s">
        <v>27294</v>
      </c>
      <c r="D3030" s="82">
        <v>27225</v>
      </c>
      <c r="E3030" s="85" t="s">
        <v>3948</v>
      </c>
      <c r="F3030" s="86">
        <v>10420.6</v>
      </c>
      <c r="G3030" s="87" t="s">
        <v>26802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26915</v>
      </c>
      <c r="C3031" s="90" t="s">
        <v>27295</v>
      </c>
      <c r="D3031" s="81">
        <v>27226</v>
      </c>
      <c r="E3031" s="91" t="s">
        <v>3942</v>
      </c>
      <c r="F3031" s="92">
        <v>3276</v>
      </c>
      <c r="G3031" s="93" t="s">
        <v>26802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26915</v>
      </c>
      <c r="C3032" s="84" t="s">
        <v>27296</v>
      </c>
      <c r="D3032" s="82">
        <v>27227</v>
      </c>
      <c r="E3032" s="85" t="s">
        <v>3941</v>
      </c>
      <c r="F3032" s="86">
        <v>3870.5</v>
      </c>
      <c r="G3032" s="87" t="s">
        <v>26700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26915</v>
      </c>
      <c r="C3033" s="90" t="s">
        <v>27297</v>
      </c>
      <c r="D3033" s="81">
        <v>27228</v>
      </c>
      <c r="E3033" s="91" t="s">
        <v>3942</v>
      </c>
      <c r="F3033" s="92">
        <v>1150.9000000000001</v>
      </c>
      <c r="G3033" s="93" t="s">
        <v>26802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26915</v>
      </c>
      <c r="C3034" s="84" t="s">
        <v>27298</v>
      </c>
      <c r="D3034" s="82">
        <v>27229</v>
      </c>
      <c r="E3034" s="85" t="s">
        <v>3947</v>
      </c>
      <c r="F3034" s="86">
        <v>2405.4</v>
      </c>
      <c r="G3034" s="87" t="s">
        <v>26915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26915</v>
      </c>
      <c r="C3035" s="84" t="s">
        <v>27300</v>
      </c>
      <c r="D3035" s="82">
        <v>27230</v>
      </c>
      <c r="E3035" s="85" t="s">
        <v>3965</v>
      </c>
      <c r="F3035" s="86">
        <v>450</v>
      </c>
      <c r="G3035" s="87" t="s">
        <v>26915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26915</v>
      </c>
      <c r="C3036" s="90" t="s">
        <v>27301</v>
      </c>
      <c r="D3036" s="81">
        <v>27231</v>
      </c>
      <c r="E3036" s="91" t="s">
        <v>4083</v>
      </c>
      <c r="F3036" s="92">
        <v>3001.6</v>
      </c>
      <c r="G3036" s="93" t="s">
        <v>26915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26915</v>
      </c>
      <c r="C3037" s="84" t="s">
        <v>27302</v>
      </c>
      <c r="D3037" s="82">
        <v>27232</v>
      </c>
      <c r="E3037" s="85" t="s">
        <v>3949</v>
      </c>
      <c r="F3037" s="86">
        <v>14293.5</v>
      </c>
      <c r="G3037" s="87" t="s">
        <v>26700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26915</v>
      </c>
      <c r="C3038" s="90" t="s">
        <v>27303</v>
      </c>
      <c r="D3038" s="81">
        <v>27233</v>
      </c>
      <c r="E3038" s="91" t="s">
        <v>4030</v>
      </c>
      <c r="F3038" s="92">
        <v>1919.1</v>
      </c>
      <c r="G3038" s="93" t="s">
        <v>26915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26915</v>
      </c>
      <c r="C3039" s="84" t="s">
        <v>27304</v>
      </c>
      <c r="D3039" s="82">
        <v>27234</v>
      </c>
      <c r="E3039" s="85" t="s">
        <v>3971</v>
      </c>
      <c r="F3039" s="86">
        <v>4107.8</v>
      </c>
      <c r="G3039" s="87" t="s">
        <v>26915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26915</v>
      </c>
      <c r="C3040" s="90" t="s">
        <v>27305</v>
      </c>
      <c r="D3040" s="81">
        <v>27235</v>
      </c>
      <c r="E3040" s="91" t="s">
        <v>4187</v>
      </c>
      <c r="F3040" s="92">
        <v>18357.439999999999</v>
      </c>
      <c r="G3040" s="93" t="s">
        <v>26915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26915</v>
      </c>
      <c r="C3041" s="84" t="s">
        <v>27306</v>
      </c>
      <c r="D3041" s="82">
        <v>27236</v>
      </c>
      <c r="E3041" s="85" t="s">
        <v>3950</v>
      </c>
      <c r="F3041" s="86">
        <v>22035.5</v>
      </c>
      <c r="G3041" s="87" t="s">
        <v>26700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26915</v>
      </c>
      <c r="C3042" s="90" t="s">
        <v>27307</v>
      </c>
      <c r="D3042" s="81">
        <v>27237</v>
      </c>
      <c r="E3042" s="91" t="s">
        <v>3938</v>
      </c>
      <c r="F3042" s="92">
        <v>2685</v>
      </c>
      <c r="G3042" s="93" t="s">
        <v>26700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26915</v>
      </c>
      <c r="C3043" s="84" t="s">
        <v>27308</v>
      </c>
      <c r="D3043" s="82">
        <v>27238</v>
      </c>
      <c r="E3043" s="85" t="s">
        <v>3946</v>
      </c>
      <c r="F3043" s="86">
        <v>4442.2</v>
      </c>
      <c r="G3043" s="87" t="s">
        <v>26700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26915</v>
      </c>
      <c r="C3044" s="90" t="s">
        <v>27309</v>
      </c>
      <c r="D3044" s="81">
        <v>27239</v>
      </c>
      <c r="E3044" s="91" t="s">
        <v>4006</v>
      </c>
      <c r="F3044" s="92">
        <v>6938.8</v>
      </c>
      <c r="G3044" s="93" t="s">
        <v>26915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26915</v>
      </c>
      <c r="C3045" s="90" t="s">
        <v>27311</v>
      </c>
      <c r="D3045" s="81">
        <v>27240</v>
      </c>
      <c r="E3045" s="91" t="s">
        <v>4092</v>
      </c>
      <c r="F3045" s="92">
        <v>2139</v>
      </c>
      <c r="G3045" s="93" t="s">
        <v>26915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26915</v>
      </c>
      <c r="C3046" s="84" t="s">
        <v>27312</v>
      </c>
      <c r="D3046" s="82">
        <v>27241</v>
      </c>
      <c r="E3046" s="85" t="s">
        <v>3963</v>
      </c>
      <c r="F3046" s="86">
        <v>984.4</v>
      </c>
      <c r="G3046" s="87" t="s">
        <v>26915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26915</v>
      </c>
      <c r="C3047" s="90" t="s">
        <v>27313</v>
      </c>
      <c r="D3047" s="81">
        <v>27242</v>
      </c>
      <c r="E3047" s="91" t="s">
        <v>3951</v>
      </c>
      <c r="F3047" s="92">
        <v>7844.6</v>
      </c>
      <c r="G3047" s="93" t="s">
        <v>26915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26915</v>
      </c>
      <c r="C3048" s="84" t="s">
        <v>27314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26915</v>
      </c>
      <c r="C3049" s="90" t="s">
        <v>27315</v>
      </c>
      <c r="D3049" s="81">
        <v>27244</v>
      </c>
      <c r="E3049" s="91" t="s">
        <v>3978</v>
      </c>
      <c r="F3049" s="92">
        <v>2875</v>
      </c>
      <c r="G3049" s="93" t="s">
        <v>26915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26915</v>
      </c>
      <c r="C3050" s="84" t="s">
        <v>27316</v>
      </c>
      <c r="D3050" s="82">
        <v>27245</v>
      </c>
      <c r="E3050" s="85" t="s">
        <v>3937</v>
      </c>
      <c r="F3050" s="86">
        <v>56813.35</v>
      </c>
      <c r="G3050" s="87" t="s">
        <v>26915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26915</v>
      </c>
      <c r="C3051" s="90" t="s">
        <v>27317</v>
      </c>
      <c r="D3051" s="81">
        <v>27246</v>
      </c>
      <c r="E3051" s="91" t="s">
        <v>4156</v>
      </c>
      <c r="F3051" s="92">
        <v>4071.6</v>
      </c>
      <c r="G3051" s="93" t="s">
        <v>26915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26915</v>
      </c>
      <c r="C3052" s="84" t="s">
        <v>27318</v>
      </c>
      <c r="D3052" s="82">
        <v>27247</v>
      </c>
      <c r="E3052" s="85" t="s">
        <v>3978</v>
      </c>
      <c r="F3052" s="86">
        <v>7752.8</v>
      </c>
      <c r="G3052" s="87" t="s">
        <v>26915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26915</v>
      </c>
      <c r="C3053" s="90" t="s">
        <v>27319</v>
      </c>
      <c r="D3053" s="81">
        <v>27248</v>
      </c>
      <c r="E3053" s="91" t="s">
        <v>3964</v>
      </c>
      <c r="F3053" s="92">
        <v>11475.9</v>
      </c>
      <c r="G3053" s="93" t="s">
        <v>26915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26915</v>
      </c>
      <c r="C3054" s="84" t="s">
        <v>27320</v>
      </c>
      <c r="D3054" s="82">
        <v>27249</v>
      </c>
      <c r="E3054" s="85" t="s">
        <v>3994</v>
      </c>
      <c r="F3054" s="86">
        <v>393.8</v>
      </c>
      <c r="G3054" s="87" t="s">
        <v>26915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26915</v>
      </c>
      <c r="C3055" s="84" t="s">
        <v>27322</v>
      </c>
      <c r="D3055" s="82">
        <v>27250</v>
      </c>
      <c r="E3055" s="85" t="s">
        <v>3982</v>
      </c>
      <c r="F3055" s="86">
        <v>3031.4</v>
      </c>
      <c r="G3055" s="87" t="s">
        <v>26915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26915</v>
      </c>
      <c r="C3056" s="90" t="s">
        <v>27323</v>
      </c>
      <c r="D3056" s="81">
        <v>27251</v>
      </c>
      <c r="E3056" s="91" t="s">
        <v>3972</v>
      </c>
      <c r="F3056" s="92">
        <v>3348.8</v>
      </c>
      <c r="G3056" s="93" t="s">
        <v>26915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26915</v>
      </c>
      <c r="C3057" s="84" t="s">
        <v>27324</v>
      </c>
      <c r="D3057" s="82">
        <v>27252</v>
      </c>
      <c r="E3057" s="85" t="s">
        <v>3962</v>
      </c>
      <c r="F3057" s="86">
        <v>6729.9</v>
      </c>
      <c r="G3057" s="87" t="s">
        <v>26915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26915</v>
      </c>
      <c r="C3058" s="90" t="s">
        <v>27325</v>
      </c>
      <c r="D3058" s="81">
        <v>27253</v>
      </c>
      <c r="E3058" s="91" t="s">
        <v>3970</v>
      </c>
      <c r="F3058" s="92">
        <v>1085.5999999999999</v>
      </c>
      <c r="G3058" s="93" t="s">
        <v>26915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26915</v>
      </c>
      <c r="C3059" s="84" t="s">
        <v>27326</v>
      </c>
      <c r="D3059" s="82">
        <v>27254</v>
      </c>
      <c r="E3059" s="85" t="s">
        <v>8138</v>
      </c>
      <c r="F3059" s="86">
        <v>264.5</v>
      </c>
      <c r="G3059" s="87" t="s">
        <v>26915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26915</v>
      </c>
      <c r="C3060" s="90" t="s">
        <v>27327</v>
      </c>
      <c r="D3060" s="81">
        <v>27255</v>
      </c>
      <c r="E3060" s="91" t="s">
        <v>4017</v>
      </c>
      <c r="F3060" s="92">
        <v>129429.29</v>
      </c>
      <c r="G3060" s="93" t="s">
        <v>26700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26915</v>
      </c>
      <c r="C3061" s="84" t="s">
        <v>27328</v>
      </c>
      <c r="D3061" s="82">
        <v>27256</v>
      </c>
      <c r="E3061" s="85" t="s">
        <v>4037</v>
      </c>
      <c r="F3061" s="86">
        <v>2298.6</v>
      </c>
      <c r="G3061" s="87" t="s">
        <v>26915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26915</v>
      </c>
      <c r="C3062" s="90" t="s">
        <v>27329</v>
      </c>
      <c r="D3062" s="81">
        <v>27257</v>
      </c>
      <c r="E3062" s="91" t="s">
        <v>4041</v>
      </c>
      <c r="F3062" s="92">
        <v>109.8</v>
      </c>
      <c r="G3062" s="93" t="s">
        <v>26915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26915</v>
      </c>
      <c r="C3063" s="84" t="s">
        <v>27330</v>
      </c>
      <c r="D3063" s="82">
        <v>27258</v>
      </c>
      <c r="E3063" s="85" t="s">
        <v>25111</v>
      </c>
      <c r="F3063" s="86">
        <v>2012.4</v>
      </c>
      <c r="G3063" s="87" t="s">
        <v>26915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26915</v>
      </c>
      <c r="C3064" s="90" t="s">
        <v>27331</v>
      </c>
      <c r="D3064" s="81">
        <v>27259</v>
      </c>
      <c r="E3064" s="91" t="s">
        <v>3977</v>
      </c>
      <c r="F3064" s="92">
        <v>2686</v>
      </c>
      <c r="G3064" s="93" t="s">
        <v>26915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26915</v>
      </c>
      <c r="C3065" s="90" t="s">
        <v>27333</v>
      </c>
      <c r="D3065" s="81">
        <v>27260</v>
      </c>
      <c r="E3065" s="91" t="s">
        <v>4023</v>
      </c>
      <c r="F3065" s="92">
        <v>10269</v>
      </c>
      <c r="G3065" s="93" t="s">
        <v>26915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26915</v>
      </c>
      <c r="C3066" s="84" t="s">
        <v>27334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26915</v>
      </c>
      <c r="C3067" s="90" t="s">
        <v>27335</v>
      </c>
      <c r="D3067" s="81">
        <v>27262</v>
      </c>
      <c r="E3067" s="91" t="s">
        <v>4085</v>
      </c>
      <c r="F3067" s="92">
        <v>13516.6</v>
      </c>
      <c r="G3067" s="93" t="s">
        <v>26915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26915</v>
      </c>
      <c r="C3068" s="84" t="s">
        <v>27336</v>
      </c>
      <c r="D3068" s="82">
        <v>27263</v>
      </c>
      <c r="E3068" s="85" t="s">
        <v>4009</v>
      </c>
      <c r="F3068" s="86">
        <v>540</v>
      </c>
      <c r="G3068" s="87" t="s">
        <v>26915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26915</v>
      </c>
      <c r="C3069" s="90" t="s">
        <v>27337</v>
      </c>
      <c r="D3069" s="81">
        <v>27264</v>
      </c>
      <c r="E3069" s="91" t="s">
        <v>4023</v>
      </c>
      <c r="F3069" s="92">
        <v>3579</v>
      </c>
      <c r="G3069" s="93" t="s">
        <v>26915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26915</v>
      </c>
      <c r="C3070" s="84" t="s">
        <v>27338</v>
      </c>
      <c r="D3070" s="82">
        <v>27265</v>
      </c>
      <c r="E3070" s="85" t="s">
        <v>25318</v>
      </c>
      <c r="F3070" s="86">
        <v>2431.4</v>
      </c>
      <c r="G3070" s="87" t="s">
        <v>26915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26915</v>
      </c>
      <c r="C3071" s="90" t="s">
        <v>27339</v>
      </c>
      <c r="D3071" s="81">
        <v>27266</v>
      </c>
      <c r="E3071" s="91" t="s">
        <v>4154</v>
      </c>
      <c r="F3071" s="92">
        <v>3473.3</v>
      </c>
      <c r="G3071" s="93" t="s">
        <v>26915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26915</v>
      </c>
      <c r="C3072" s="84" t="s">
        <v>27340</v>
      </c>
      <c r="D3072" s="82">
        <v>27267</v>
      </c>
      <c r="E3072" s="85" t="s">
        <v>4005</v>
      </c>
      <c r="F3072" s="86">
        <v>634.5</v>
      </c>
      <c r="G3072" s="87" t="s">
        <v>26915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26915</v>
      </c>
      <c r="C3073" s="90" t="s">
        <v>27341</v>
      </c>
      <c r="D3073" s="81">
        <v>27268</v>
      </c>
      <c r="E3073" s="91" t="s">
        <v>4194</v>
      </c>
      <c r="F3073" s="92">
        <v>4171.3999999999996</v>
      </c>
      <c r="G3073" s="93" t="s">
        <v>26915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26915</v>
      </c>
      <c r="C3074" s="84" t="s">
        <v>27342</v>
      </c>
      <c r="D3074" s="82">
        <v>27269</v>
      </c>
      <c r="E3074" s="85" t="s">
        <v>3960</v>
      </c>
      <c r="F3074" s="86">
        <v>12331.8</v>
      </c>
      <c r="G3074" s="87" t="s">
        <v>26915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26915</v>
      </c>
      <c r="C3075" s="84" t="s">
        <v>27344</v>
      </c>
      <c r="D3075" s="82">
        <v>27270</v>
      </c>
      <c r="E3075" s="85" t="s">
        <v>4054</v>
      </c>
      <c r="F3075" s="86">
        <v>3648.8</v>
      </c>
      <c r="G3075" s="87" t="s">
        <v>26915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26915</v>
      </c>
      <c r="C3076" s="90" t="s">
        <v>27345</v>
      </c>
      <c r="D3076" s="81">
        <v>27271</v>
      </c>
      <c r="E3076" s="91" t="s">
        <v>4087</v>
      </c>
      <c r="F3076" s="92">
        <v>7161.1</v>
      </c>
      <c r="G3076" s="93" t="s">
        <v>26915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26915</v>
      </c>
      <c r="C3077" s="84" t="s">
        <v>27346</v>
      </c>
      <c r="D3077" s="82">
        <v>27272</v>
      </c>
      <c r="E3077" s="85" t="s">
        <v>4112</v>
      </c>
      <c r="F3077" s="86">
        <v>7229.6</v>
      </c>
      <c r="G3077" s="87" t="s">
        <v>26915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26915</v>
      </c>
      <c r="C3078" s="90" t="s">
        <v>27347</v>
      </c>
      <c r="D3078" s="81">
        <v>27273</v>
      </c>
      <c r="E3078" s="91" t="s">
        <v>3969</v>
      </c>
      <c r="F3078" s="92">
        <v>8562.7000000000007</v>
      </c>
      <c r="G3078" s="93" t="s">
        <v>26915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26915</v>
      </c>
      <c r="C3079" s="84" t="s">
        <v>27348</v>
      </c>
      <c r="D3079" s="82">
        <v>27274</v>
      </c>
      <c r="E3079" s="85" t="s">
        <v>4084</v>
      </c>
      <c r="F3079" s="86">
        <v>1080</v>
      </c>
      <c r="G3079" s="87" t="s">
        <v>26915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26915</v>
      </c>
      <c r="C3080" s="90" t="s">
        <v>27349</v>
      </c>
      <c r="D3080" s="81">
        <v>27275</v>
      </c>
      <c r="E3080" s="91" t="s">
        <v>4049</v>
      </c>
      <c r="F3080" s="92">
        <v>1715.2</v>
      </c>
      <c r="G3080" s="93" t="s">
        <v>26915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26915</v>
      </c>
      <c r="C3081" s="84" t="s">
        <v>27350</v>
      </c>
      <c r="D3081" s="82">
        <v>27276</v>
      </c>
      <c r="E3081" s="85" t="s">
        <v>3953</v>
      </c>
      <c r="F3081" s="86">
        <v>1800</v>
      </c>
      <c r="G3081" s="87" t="s">
        <v>26915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26915</v>
      </c>
      <c r="C3082" s="90" t="s">
        <v>27351</v>
      </c>
      <c r="D3082" s="81">
        <v>27277</v>
      </c>
      <c r="E3082" s="91" t="s">
        <v>3985</v>
      </c>
      <c r="F3082" s="92">
        <v>2082.9</v>
      </c>
      <c r="G3082" s="93" t="s">
        <v>26915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26915</v>
      </c>
      <c r="C3083" s="84" t="s">
        <v>27352</v>
      </c>
      <c r="D3083" s="82">
        <v>27278</v>
      </c>
      <c r="E3083" s="85" t="s">
        <v>3983</v>
      </c>
      <c r="F3083" s="86">
        <v>7378.4</v>
      </c>
      <c r="G3083" s="87" t="s">
        <v>26915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26915</v>
      </c>
      <c r="C3084" s="90" t="s">
        <v>27353</v>
      </c>
      <c r="D3084" s="81">
        <v>27279</v>
      </c>
      <c r="E3084" s="91" t="s">
        <v>4114</v>
      </c>
      <c r="F3084" s="92">
        <v>1699.2</v>
      </c>
      <c r="G3084" s="93" t="s">
        <v>26915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26915</v>
      </c>
      <c r="C3085" s="90" t="s">
        <v>27355</v>
      </c>
      <c r="D3085" s="81">
        <v>27280</v>
      </c>
      <c r="E3085" s="91" t="s">
        <v>4116</v>
      </c>
      <c r="F3085" s="92">
        <v>9668</v>
      </c>
      <c r="G3085" s="93" t="s">
        <v>26915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26915</v>
      </c>
      <c r="C3086" s="84" t="s">
        <v>27356</v>
      </c>
      <c r="D3086" s="82">
        <v>27281</v>
      </c>
      <c r="E3086" s="85" t="s">
        <v>3981</v>
      </c>
      <c r="F3086" s="86">
        <v>3829</v>
      </c>
      <c r="G3086" s="87" t="s">
        <v>26915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26915</v>
      </c>
      <c r="C3087" s="90" t="s">
        <v>27357</v>
      </c>
      <c r="D3087" s="81">
        <v>27282</v>
      </c>
      <c r="E3087" s="91" t="s">
        <v>3984</v>
      </c>
      <c r="F3087" s="92">
        <v>2704.8</v>
      </c>
      <c r="G3087" s="93" t="s">
        <v>26915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26915</v>
      </c>
      <c r="C3088" s="84" t="s">
        <v>27358</v>
      </c>
      <c r="D3088" s="82">
        <v>27283</v>
      </c>
      <c r="E3088" s="85" t="s">
        <v>4091</v>
      </c>
      <c r="F3088" s="86">
        <v>7038.6</v>
      </c>
      <c r="G3088" s="87" t="s">
        <v>26915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26915</v>
      </c>
      <c r="C3089" s="90" t="s">
        <v>27359</v>
      </c>
      <c r="D3089" s="81">
        <v>27284</v>
      </c>
      <c r="E3089" s="91" t="s">
        <v>3984</v>
      </c>
      <c r="F3089" s="92">
        <v>1917.6</v>
      </c>
      <c r="G3089" s="93" t="s">
        <v>26915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26915</v>
      </c>
      <c r="C3090" s="84" t="s">
        <v>27360</v>
      </c>
      <c r="D3090" s="82">
        <v>27285</v>
      </c>
      <c r="E3090" s="85" t="s">
        <v>4171</v>
      </c>
      <c r="F3090" s="86">
        <v>4198.2</v>
      </c>
      <c r="G3090" s="87" t="s">
        <v>26915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26915</v>
      </c>
      <c r="C3091" s="90" t="s">
        <v>27361</v>
      </c>
      <c r="D3091" s="81">
        <v>27286</v>
      </c>
      <c r="E3091" s="91" t="s">
        <v>3987</v>
      </c>
      <c r="F3091" s="92">
        <v>5934</v>
      </c>
      <c r="G3091" s="93" t="s">
        <v>26915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26915</v>
      </c>
      <c r="C3092" s="84" t="s">
        <v>27362</v>
      </c>
      <c r="D3092" s="82">
        <v>27287</v>
      </c>
      <c r="E3092" s="85" t="s">
        <v>3991</v>
      </c>
      <c r="F3092" s="86">
        <v>5124.8</v>
      </c>
      <c r="G3092" s="87" t="s">
        <v>26915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26915</v>
      </c>
      <c r="C3093" s="90" t="s">
        <v>27363</v>
      </c>
      <c r="D3093" s="81">
        <v>27288</v>
      </c>
      <c r="E3093" s="91" t="s">
        <v>4095</v>
      </c>
      <c r="F3093" s="92">
        <v>3523.2</v>
      </c>
      <c r="G3093" s="93" t="s">
        <v>26915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26915</v>
      </c>
      <c r="C3094" s="84" t="s">
        <v>27364</v>
      </c>
      <c r="D3094" s="82">
        <v>27289</v>
      </c>
      <c r="E3094" s="85" t="s">
        <v>4133</v>
      </c>
      <c r="F3094" s="86">
        <v>810</v>
      </c>
      <c r="G3094" s="87" t="s">
        <v>26915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26915</v>
      </c>
      <c r="C3095" s="84" t="s">
        <v>27366</v>
      </c>
      <c r="D3095" s="82">
        <v>27290</v>
      </c>
      <c r="E3095" s="85" t="s">
        <v>3964</v>
      </c>
      <c r="F3095" s="86">
        <v>90</v>
      </c>
      <c r="G3095" s="87" t="s">
        <v>26915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26915</v>
      </c>
      <c r="C3096" s="90" t="s">
        <v>27367</v>
      </c>
      <c r="D3096" s="81">
        <v>27291</v>
      </c>
      <c r="E3096" s="91" t="s">
        <v>4186</v>
      </c>
      <c r="F3096" s="92">
        <v>306</v>
      </c>
      <c r="G3096" s="93" t="s">
        <v>26915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26915</v>
      </c>
      <c r="C3097" s="84" t="s">
        <v>27368</v>
      </c>
      <c r="D3097" s="82">
        <v>27292</v>
      </c>
      <c r="E3097" s="85" t="s">
        <v>4061</v>
      </c>
      <c r="F3097" s="86">
        <v>5428</v>
      </c>
      <c r="G3097" s="87" t="s">
        <v>26915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26915</v>
      </c>
      <c r="C3098" s="90" t="s">
        <v>27369</v>
      </c>
      <c r="D3098" s="81">
        <v>27293</v>
      </c>
      <c r="E3098" s="91" t="s">
        <v>4048</v>
      </c>
      <c r="F3098" s="92">
        <v>20400</v>
      </c>
      <c r="G3098" s="93" t="s">
        <v>26700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26915</v>
      </c>
      <c r="C3099" s="84" t="s">
        <v>27370</v>
      </c>
      <c r="D3099" s="82">
        <v>27294</v>
      </c>
      <c r="E3099" s="85" t="s">
        <v>10241</v>
      </c>
      <c r="F3099" s="86">
        <v>3210</v>
      </c>
      <c r="G3099" s="87" t="s">
        <v>26915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26915</v>
      </c>
      <c r="C3100" s="90" t="s">
        <v>27371</v>
      </c>
      <c r="D3100" s="81">
        <v>27295</v>
      </c>
      <c r="E3100" s="91" t="s">
        <v>3958</v>
      </c>
      <c r="F3100" s="92">
        <v>2347.6</v>
      </c>
      <c r="G3100" s="93" t="s">
        <v>26915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26915</v>
      </c>
      <c r="C3101" s="84" t="s">
        <v>27372</v>
      </c>
      <c r="D3101" s="82">
        <v>27296</v>
      </c>
      <c r="E3101" s="85" t="s">
        <v>4143</v>
      </c>
      <c r="F3101" s="86">
        <v>17591.2</v>
      </c>
      <c r="G3101" s="87" t="s">
        <v>26915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26915</v>
      </c>
      <c r="C3102" s="90" t="s">
        <v>27373</v>
      </c>
      <c r="D3102" s="81">
        <v>27297</v>
      </c>
      <c r="E3102" s="91" t="s">
        <v>3964</v>
      </c>
      <c r="F3102" s="92">
        <v>73.599999999999994</v>
      </c>
      <c r="G3102" s="93" t="s">
        <v>26915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26915</v>
      </c>
      <c r="C3103" s="84" t="s">
        <v>27374</v>
      </c>
      <c r="D3103" s="82">
        <v>27298</v>
      </c>
      <c r="E3103" s="85" t="s">
        <v>4213</v>
      </c>
      <c r="F3103" s="86">
        <v>3142.8</v>
      </c>
      <c r="G3103" s="87" t="s">
        <v>26915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26915</v>
      </c>
      <c r="C3104" s="90" t="s">
        <v>27375</v>
      </c>
      <c r="D3104" s="81">
        <v>27299</v>
      </c>
      <c r="E3104" s="91" t="s">
        <v>3964</v>
      </c>
      <c r="F3104" s="92">
        <v>210</v>
      </c>
      <c r="G3104" s="93" t="s">
        <v>26915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26915</v>
      </c>
      <c r="C3105" s="84" t="s">
        <v>27378</v>
      </c>
      <c r="D3105" s="82">
        <v>27300</v>
      </c>
      <c r="E3105" s="85" t="s">
        <v>4157</v>
      </c>
      <c r="F3105" s="86">
        <v>14818.8</v>
      </c>
      <c r="G3105" s="87" t="s">
        <v>26700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26915</v>
      </c>
      <c r="C3106" s="90" t="s">
        <v>27379</v>
      </c>
      <c r="D3106" s="81">
        <v>27301</v>
      </c>
      <c r="E3106" s="91" t="s">
        <v>4001</v>
      </c>
      <c r="F3106" s="92">
        <v>3600</v>
      </c>
      <c r="G3106" s="93" t="s">
        <v>26700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26915</v>
      </c>
      <c r="C3107" s="84" t="s">
        <v>27380</v>
      </c>
      <c r="D3107" s="82">
        <v>27302</v>
      </c>
      <c r="E3107" s="85" t="s">
        <v>4000</v>
      </c>
      <c r="F3107" s="86">
        <v>675</v>
      </c>
      <c r="G3107" s="87" t="s">
        <v>26700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26915</v>
      </c>
      <c r="C3108" s="90" t="s">
        <v>27381</v>
      </c>
      <c r="D3108" s="81">
        <v>27303</v>
      </c>
      <c r="E3108" s="91" t="s">
        <v>3964</v>
      </c>
      <c r="F3108" s="92">
        <v>480</v>
      </c>
      <c r="G3108" s="93" t="s">
        <v>26915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26915</v>
      </c>
      <c r="C3109" s="84" t="s">
        <v>27382</v>
      </c>
      <c r="D3109" s="82">
        <v>27304</v>
      </c>
      <c r="E3109" s="85" t="s">
        <v>11972</v>
      </c>
      <c r="F3109" s="86">
        <v>33714.400000000001</v>
      </c>
      <c r="G3109" s="87" t="s">
        <v>26915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26915</v>
      </c>
      <c r="C3110" s="90" t="s">
        <v>27383</v>
      </c>
      <c r="D3110" s="81">
        <v>27305</v>
      </c>
      <c r="E3110" s="91" t="s">
        <v>3964</v>
      </c>
      <c r="F3110" s="92">
        <v>115.2</v>
      </c>
      <c r="G3110" s="93" t="s">
        <v>26915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26915</v>
      </c>
      <c r="C3111" s="84" t="s">
        <v>27384</v>
      </c>
      <c r="D3111" s="82">
        <v>27306</v>
      </c>
      <c r="E3111" s="85" t="s">
        <v>4108</v>
      </c>
      <c r="F3111" s="86">
        <v>22800</v>
      </c>
      <c r="G3111" s="87" t="s">
        <v>26915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26915</v>
      </c>
      <c r="C3112" s="90" t="s">
        <v>27385</v>
      </c>
      <c r="D3112" s="81">
        <v>27307</v>
      </c>
      <c r="E3112" s="91" t="s">
        <v>4088</v>
      </c>
      <c r="F3112" s="92">
        <v>1350</v>
      </c>
      <c r="G3112" s="93" t="s">
        <v>26915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26915</v>
      </c>
      <c r="C3113" s="84" t="s">
        <v>27386</v>
      </c>
      <c r="D3113" s="82">
        <v>27308</v>
      </c>
      <c r="E3113" s="85" t="s">
        <v>4100</v>
      </c>
      <c r="F3113" s="86">
        <v>900</v>
      </c>
      <c r="G3113" s="87" t="s">
        <v>26700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26915</v>
      </c>
      <c r="C3114" s="90" t="s">
        <v>27387</v>
      </c>
      <c r="D3114" s="81">
        <v>27309</v>
      </c>
      <c r="E3114" s="91" t="s">
        <v>4012</v>
      </c>
      <c r="F3114" s="92">
        <v>282</v>
      </c>
      <c r="G3114" s="93" t="s">
        <v>26915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26915</v>
      </c>
      <c r="C3115" s="90" t="s">
        <v>27389</v>
      </c>
      <c r="D3115" s="81">
        <v>27310</v>
      </c>
      <c r="E3115" s="91" t="s">
        <v>4012</v>
      </c>
      <c r="F3115" s="92">
        <v>600</v>
      </c>
      <c r="G3115" s="93" t="s">
        <v>26915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26915</v>
      </c>
      <c r="C3116" s="84" t="s">
        <v>27390</v>
      </c>
      <c r="D3116" s="82">
        <v>27311</v>
      </c>
      <c r="E3116" s="85" t="s">
        <v>4011</v>
      </c>
      <c r="F3116" s="86">
        <v>3993.5</v>
      </c>
      <c r="G3116" s="87" t="s">
        <v>26700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26915</v>
      </c>
      <c r="C3117" s="90" t="s">
        <v>27391</v>
      </c>
      <c r="D3117" s="81">
        <v>27312</v>
      </c>
      <c r="E3117" s="91" t="s">
        <v>4157</v>
      </c>
      <c r="F3117" s="92">
        <v>542.5</v>
      </c>
      <c r="G3117" s="93" t="s">
        <v>26700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26915</v>
      </c>
      <c r="C3118" s="84" t="s">
        <v>27392</v>
      </c>
      <c r="D3118" s="82">
        <v>27313</v>
      </c>
      <c r="E3118" s="85" t="s">
        <v>3964</v>
      </c>
      <c r="F3118" s="86">
        <v>1544.1</v>
      </c>
      <c r="G3118" s="87" t="s">
        <v>26700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26915</v>
      </c>
      <c r="C3119" s="90" t="s">
        <v>27393</v>
      </c>
      <c r="D3119" s="81">
        <v>27314</v>
      </c>
      <c r="E3119" s="91" t="s">
        <v>4121</v>
      </c>
      <c r="F3119" s="92">
        <v>6294.9</v>
      </c>
      <c r="G3119" s="93" t="s">
        <v>26915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26915</v>
      </c>
      <c r="C3120" s="84" t="s">
        <v>27394</v>
      </c>
      <c r="D3120" s="82">
        <v>27315</v>
      </c>
      <c r="E3120" s="85" t="s">
        <v>3999</v>
      </c>
      <c r="F3120" s="86">
        <v>2953.6</v>
      </c>
      <c r="G3120" s="87" t="s">
        <v>26915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26915</v>
      </c>
      <c r="C3121" s="90" t="s">
        <v>27395</v>
      </c>
      <c r="D3121" s="81">
        <v>27316</v>
      </c>
      <c r="E3121" s="91" t="s">
        <v>3998</v>
      </c>
      <c r="F3121" s="92">
        <v>47199.82</v>
      </c>
      <c r="G3121" s="93" t="s">
        <v>26915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26915</v>
      </c>
      <c r="C3122" s="84" t="s">
        <v>27396</v>
      </c>
      <c r="D3122" s="82">
        <v>27317</v>
      </c>
      <c r="E3122" s="85" t="s">
        <v>3964</v>
      </c>
      <c r="F3122" s="86">
        <v>4668.8</v>
      </c>
      <c r="G3122" s="87" t="s">
        <v>26915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26915</v>
      </c>
      <c r="C3123" s="90" t="s">
        <v>27397</v>
      </c>
      <c r="D3123" s="81">
        <v>27318</v>
      </c>
      <c r="E3123" s="91" t="s">
        <v>4124</v>
      </c>
      <c r="F3123" s="92">
        <v>36634.839999999997</v>
      </c>
      <c r="G3123" s="93" t="s">
        <v>26915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26915</v>
      </c>
      <c r="C3124" s="84" t="s">
        <v>27398</v>
      </c>
      <c r="D3124" s="82">
        <v>27319</v>
      </c>
      <c r="E3124" s="85" t="s">
        <v>4067</v>
      </c>
      <c r="F3124" s="86">
        <v>1350</v>
      </c>
      <c r="G3124" s="87" t="s">
        <v>26915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26915</v>
      </c>
      <c r="C3125" s="84" t="s">
        <v>27400</v>
      </c>
      <c r="D3125" s="82">
        <v>27320</v>
      </c>
      <c r="E3125" s="85" t="s">
        <v>6088</v>
      </c>
      <c r="F3125" s="86">
        <v>4131</v>
      </c>
      <c r="G3125" s="87" t="s">
        <v>26915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26915</v>
      </c>
      <c r="C3126" s="90" t="s">
        <v>27401</v>
      </c>
      <c r="D3126" s="81">
        <v>27321</v>
      </c>
      <c r="E3126" s="91" t="s">
        <v>4158</v>
      </c>
      <c r="F3126" s="92">
        <v>6069.2</v>
      </c>
      <c r="G3126" s="93" t="s">
        <v>26915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26915</v>
      </c>
      <c r="C3127" s="84" t="s">
        <v>27402</v>
      </c>
      <c r="D3127" s="82">
        <v>27322</v>
      </c>
      <c r="E3127" s="85" t="s">
        <v>3964</v>
      </c>
      <c r="F3127" s="86">
        <v>47.3</v>
      </c>
      <c r="G3127" s="87" t="s">
        <v>26915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26915</v>
      </c>
      <c r="C3128" s="90" t="s">
        <v>27403</v>
      </c>
      <c r="D3128" s="81">
        <v>27323</v>
      </c>
      <c r="E3128" s="91" t="s">
        <v>4169</v>
      </c>
      <c r="F3128" s="92">
        <v>726</v>
      </c>
      <c r="G3128" s="93" t="s">
        <v>26278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26915</v>
      </c>
      <c r="C3129" s="84" t="s">
        <v>27404</v>
      </c>
      <c r="D3129" s="82">
        <v>27324</v>
      </c>
      <c r="E3129" s="85" t="s">
        <v>6102</v>
      </c>
      <c r="F3129" s="86">
        <v>1015</v>
      </c>
      <c r="G3129" s="87" t="s">
        <v>26802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26915</v>
      </c>
      <c r="C3130" s="90" t="s">
        <v>27405</v>
      </c>
      <c r="D3130" s="81">
        <v>27325</v>
      </c>
      <c r="E3130" s="91" t="s">
        <v>3959</v>
      </c>
      <c r="F3130" s="92">
        <v>22062.6</v>
      </c>
      <c r="G3130" s="93" t="s">
        <v>27256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26915</v>
      </c>
      <c r="C3131" s="84" t="s">
        <v>27406</v>
      </c>
      <c r="D3131" s="82">
        <v>27326</v>
      </c>
      <c r="E3131" s="85" t="s">
        <v>4099</v>
      </c>
      <c r="F3131" s="86">
        <v>3077.4</v>
      </c>
      <c r="G3131" s="87" t="s">
        <v>26915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26915</v>
      </c>
      <c r="C3132" s="90" t="s">
        <v>27407</v>
      </c>
      <c r="D3132" s="81">
        <v>27327</v>
      </c>
      <c r="E3132" s="91" t="s">
        <v>3997</v>
      </c>
      <c r="F3132" s="92">
        <v>2257.6999999999998</v>
      </c>
      <c r="G3132" s="93" t="s">
        <v>26915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26915</v>
      </c>
      <c r="C3133" s="84" t="s">
        <v>27408</v>
      </c>
      <c r="D3133" s="82">
        <v>27328</v>
      </c>
      <c r="E3133" s="85" t="s">
        <v>3964</v>
      </c>
      <c r="F3133" s="86">
        <v>3330</v>
      </c>
      <c r="G3133" s="87" t="s">
        <v>26915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26915</v>
      </c>
      <c r="C3134" s="90" t="s">
        <v>27409</v>
      </c>
      <c r="D3134" s="81">
        <v>27329</v>
      </c>
      <c r="E3134" s="91" t="s">
        <v>4079</v>
      </c>
      <c r="F3134" s="92">
        <v>3564.1</v>
      </c>
      <c r="G3134" s="93" t="s">
        <v>26915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26915</v>
      </c>
      <c r="C3135" s="90" t="s">
        <v>27411</v>
      </c>
      <c r="D3135" s="81">
        <v>27330</v>
      </c>
      <c r="E3135" s="91" t="s">
        <v>3964</v>
      </c>
      <c r="F3135" s="92">
        <v>465.3</v>
      </c>
      <c r="G3135" s="93" t="s">
        <v>26915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26915</v>
      </c>
      <c r="C3136" s="84" t="s">
        <v>27412</v>
      </c>
      <c r="D3136" s="82">
        <v>27331</v>
      </c>
      <c r="E3136" s="85" t="s">
        <v>8544</v>
      </c>
      <c r="F3136" s="86">
        <v>1301.4000000000001</v>
      </c>
      <c r="G3136" s="87" t="s">
        <v>26915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26915</v>
      </c>
      <c r="C3137" s="90" t="s">
        <v>27413</v>
      </c>
      <c r="D3137" s="81">
        <v>27332</v>
      </c>
      <c r="E3137" s="91" t="s">
        <v>4025</v>
      </c>
      <c r="F3137" s="92">
        <v>2686.4</v>
      </c>
      <c r="G3137" s="93" t="s">
        <v>26915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26915</v>
      </c>
      <c r="C3138" s="84" t="s">
        <v>27414</v>
      </c>
      <c r="D3138" s="82">
        <v>27333</v>
      </c>
      <c r="E3138" s="85" t="s">
        <v>4025</v>
      </c>
      <c r="F3138" s="86">
        <v>921</v>
      </c>
      <c r="G3138" s="87" t="s">
        <v>26915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26915</v>
      </c>
      <c r="C3139" s="90" t="s">
        <v>27415</v>
      </c>
      <c r="D3139" s="81">
        <v>27334</v>
      </c>
      <c r="E3139" s="91" t="s">
        <v>4130</v>
      </c>
      <c r="F3139" s="92">
        <v>58285.599999999999</v>
      </c>
      <c r="G3139" s="93" t="s">
        <v>26802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26915</v>
      </c>
      <c r="C3140" s="84" t="s">
        <v>27416</v>
      </c>
      <c r="D3140" s="82">
        <v>27335</v>
      </c>
      <c r="E3140" s="85" t="s">
        <v>3964</v>
      </c>
      <c r="F3140" s="86">
        <v>765</v>
      </c>
      <c r="G3140" s="87" t="s">
        <v>26915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26915</v>
      </c>
      <c r="C3141" s="90" t="s">
        <v>27417</v>
      </c>
      <c r="D3141" s="81">
        <v>27336</v>
      </c>
      <c r="E3141" s="91" t="s">
        <v>11256</v>
      </c>
      <c r="F3141" s="92">
        <v>2250</v>
      </c>
      <c r="G3141" s="93" t="s">
        <v>26700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26915</v>
      </c>
      <c r="C3142" s="84" t="s">
        <v>27418</v>
      </c>
      <c r="D3142" s="82">
        <v>27337</v>
      </c>
      <c r="E3142" s="85" t="s">
        <v>4073</v>
      </c>
      <c r="F3142" s="86">
        <v>8446.2000000000007</v>
      </c>
      <c r="G3142" s="87" t="s">
        <v>26915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26915</v>
      </c>
      <c r="C3143" s="90" t="s">
        <v>27419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26915</v>
      </c>
      <c r="C3144" s="84" t="s">
        <v>27420</v>
      </c>
      <c r="D3144" s="82">
        <v>27339</v>
      </c>
      <c r="E3144" s="85" t="s">
        <v>4110</v>
      </c>
      <c r="F3144" s="86">
        <v>3035.1</v>
      </c>
      <c r="G3144" s="87" t="s">
        <v>26915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26915</v>
      </c>
      <c r="C3145" s="84" t="s">
        <v>27422</v>
      </c>
      <c r="D3145" s="82">
        <v>27340</v>
      </c>
      <c r="E3145" s="85" t="s">
        <v>3948</v>
      </c>
      <c r="F3145" s="86">
        <v>308</v>
      </c>
      <c r="G3145" s="87" t="s">
        <v>26915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26915</v>
      </c>
      <c r="C3146" s="90" t="s">
        <v>27423</v>
      </c>
      <c r="D3146" s="81">
        <v>27341</v>
      </c>
      <c r="E3146" s="91" t="s">
        <v>4077</v>
      </c>
      <c r="F3146" s="92">
        <v>195</v>
      </c>
      <c r="G3146" s="93" t="s">
        <v>26915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26700</v>
      </c>
      <c r="C3147" s="84" t="s">
        <v>27424</v>
      </c>
      <c r="D3147" s="82">
        <v>27342</v>
      </c>
      <c r="E3147" s="85" t="s">
        <v>4028</v>
      </c>
      <c r="F3147" s="86">
        <v>1524</v>
      </c>
      <c r="G3147" s="87" t="s">
        <v>26700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26700</v>
      </c>
      <c r="C3148" s="90" t="s">
        <v>27425</v>
      </c>
      <c r="D3148" s="81">
        <v>27343</v>
      </c>
      <c r="E3148" s="91" t="s">
        <v>3936</v>
      </c>
      <c r="F3148" s="92">
        <v>6208.8</v>
      </c>
      <c r="G3148" s="93" t="s">
        <v>26802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26700</v>
      </c>
      <c r="C3149" s="84" t="s">
        <v>27426</v>
      </c>
      <c r="D3149" s="82">
        <v>27344</v>
      </c>
      <c r="E3149" s="85" t="s">
        <v>3959</v>
      </c>
      <c r="F3149" s="86">
        <v>61220.94</v>
      </c>
      <c r="G3149" s="87" t="s">
        <v>27427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26700</v>
      </c>
      <c r="C3150" s="90" t="s">
        <v>27428</v>
      </c>
      <c r="D3150" s="81">
        <v>27345</v>
      </c>
      <c r="E3150" s="91" t="s">
        <v>3936</v>
      </c>
      <c r="F3150" s="92">
        <v>336.6</v>
      </c>
      <c r="G3150" s="93" t="s">
        <v>26802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26700</v>
      </c>
      <c r="C3151" s="84" t="s">
        <v>27429</v>
      </c>
      <c r="D3151" s="82">
        <v>27346</v>
      </c>
      <c r="E3151" s="85" t="s">
        <v>4018</v>
      </c>
      <c r="F3151" s="86">
        <v>660</v>
      </c>
      <c r="G3151" s="87" t="s">
        <v>26700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26700</v>
      </c>
      <c r="C3152" s="90" t="s">
        <v>27430</v>
      </c>
      <c r="D3152" s="81">
        <v>27347</v>
      </c>
      <c r="E3152" s="91" t="s">
        <v>3935</v>
      </c>
      <c r="F3152" s="92">
        <v>53655.4</v>
      </c>
      <c r="G3152" s="93" t="s">
        <v>26802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26700</v>
      </c>
      <c r="C3153" s="84" t="s">
        <v>27431</v>
      </c>
      <c r="D3153" s="82">
        <v>27348</v>
      </c>
      <c r="E3153" s="85" t="s">
        <v>3937</v>
      </c>
      <c r="F3153" s="86">
        <v>67271.5</v>
      </c>
      <c r="G3153" s="87" t="s">
        <v>26700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26700</v>
      </c>
      <c r="C3154" s="90" t="s">
        <v>27432</v>
      </c>
      <c r="D3154" s="81">
        <v>27349</v>
      </c>
      <c r="E3154" s="91" t="s">
        <v>3974</v>
      </c>
      <c r="F3154" s="92">
        <v>4500</v>
      </c>
      <c r="G3154" s="93" t="s">
        <v>26700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26700</v>
      </c>
      <c r="C3155" s="90" t="s">
        <v>27434</v>
      </c>
      <c r="D3155" s="81">
        <v>27350</v>
      </c>
      <c r="E3155" s="91" t="s">
        <v>25318</v>
      </c>
      <c r="F3155" s="92">
        <v>828</v>
      </c>
      <c r="G3155" s="93" t="s">
        <v>26700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26700</v>
      </c>
      <c r="C3156" s="84" t="s">
        <v>27435</v>
      </c>
      <c r="D3156" s="82">
        <v>27351</v>
      </c>
      <c r="E3156" s="85" t="s">
        <v>4009</v>
      </c>
      <c r="F3156" s="86">
        <v>630</v>
      </c>
      <c r="G3156" s="87" t="s">
        <v>26700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26700</v>
      </c>
      <c r="C3157" s="90" t="s">
        <v>27436</v>
      </c>
      <c r="D3157" s="81">
        <v>27352</v>
      </c>
      <c r="E3157" s="91" t="s">
        <v>3973</v>
      </c>
      <c r="F3157" s="92">
        <v>900</v>
      </c>
      <c r="G3157" s="93" t="s">
        <v>26700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26700</v>
      </c>
      <c r="C3158" s="84" t="s">
        <v>27437</v>
      </c>
      <c r="D3158" s="82">
        <v>27353</v>
      </c>
      <c r="E3158" s="85" t="s">
        <v>11197</v>
      </c>
      <c r="F3158" s="86">
        <v>2648.8</v>
      </c>
      <c r="G3158" s="87" t="s">
        <v>26802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26700</v>
      </c>
      <c r="C3159" s="90" t="s">
        <v>27438</v>
      </c>
      <c r="D3159" s="81">
        <v>27354</v>
      </c>
      <c r="E3159" s="91" t="s">
        <v>4038</v>
      </c>
      <c r="F3159" s="92">
        <v>26318.2</v>
      </c>
      <c r="G3159" s="93" t="s">
        <v>26980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26700</v>
      </c>
      <c r="C3160" s="84" t="s">
        <v>27439</v>
      </c>
      <c r="D3160" s="82">
        <v>27355</v>
      </c>
      <c r="E3160" s="85" t="s">
        <v>4083</v>
      </c>
      <c r="F3160" s="86">
        <v>2488.8000000000002</v>
      </c>
      <c r="G3160" s="87" t="s">
        <v>26700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26700</v>
      </c>
      <c r="C3161" s="90" t="s">
        <v>27440</v>
      </c>
      <c r="D3161" s="81">
        <v>27356</v>
      </c>
      <c r="E3161" s="91" t="s">
        <v>3952</v>
      </c>
      <c r="F3161" s="92">
        <v>4116</v>
      </c>
      <c r="G3161" s="93" t="s">
        <v>26802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26700</v>
      </c>
      <c r="C3162" s="84" t="s">
        <v>27441</v>
      </c>
      <c r="D3162" s="82">
        <v>27357</v>
      </c>
      <c r="E3162" s="85" t="s">
        <v>3982</v>
      </c>
      <c r="F3162" s="86">
        <v>627</v>
      </c>
      <c r="G3162" s="87" t="s">
        <v>26802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26700</v>
      </c>
      <c r="C3163" s="90" t="s">
        <v>27442</v>
      </c>
      <c r="D3163" s="81">
        <v>27358</v>
      </c>
      <c r="E3163" s="91" t="s">
        <v>3954</v>
      </c>
      <c r="F3163" s="92">
        <v>8350</v>
      </c>
      <c r="G3163" s="93" t="s">
        <v>26802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26700</v>
      </c>
      <c r="C3164" s="84" t="s">
        <v>27443</v>
      </c>
      <c r="D3164" s="82">
        <v>27359</v>
      </c>
      <c r="E3164" s="85" t="s">
        <v>3971</v>
      </c>
      <c r="F3164" s="86">
        <v>897.2</v>
      </c>
      <c r="G3164" s="87" t="s">
        <v>26802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26700</v>
      </c>
      <c r="C3165" s="84" t="s">
        <v>27445</v>
      </c>
      <c r="D3165" s="82">
        <v>27360</v>
      </c>
      <c r="E3165" s="85" t="s">
        <v>4030</v>
      </c>
      <c r="F3165" s="86">
        <v>1274.2</v>
      </c>
      <c r="G3165" s="87" t="s">
        <v>26802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26700</v>
      </c>
      <c r="C3166" s="90" t="s">
        <v>27446</v>
      </c>
      <c r="D3166" s="81">
        <v>27361</v>
      </c>
      <c r="E3166" s="91" t="s">
        <v>25292</v>
      </c>
      <c r="F3166" s="92">
        <v>814.2</v>
      </c>
      <c r="G3166" s="93" t="s">
        <v>26802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26700</v>
      </c>
      <c r="C3167" s="84" t="s">
        <v>27447</v>
      </c>
      <c r="D3167" s="82">
        <v>27362</v>
      </c>
      <c r="E3167" s="85" t="s">
        <v>3947</v>
      </c>
      <c r="F3167" s="86">
        <v>5209.8</v>
      </c>
      <c r="G3167" s="87" t="s">
        <v>26802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26700</v>
      </c>
      <c r="C3168" s="90" t="s">
        <v>27448</v>
      </c>
      <c r="D3168" s="81">
        <v>27363</v>
      </c>
      <c r="E3168" s="91" t="s">
        <v>4039</v>
      </c>
      <c r="F3168" s="92">
        <v>28608.34</v>
      </c>
      <c r="G3168" s="93" t="s">
        <v>26980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26700</v>
      </c>
      <c r="C3169" s="84" t="s">
        <v>27449</v>
      </c>
      <c r="D3169" s="82">
        <v>27364</v>
      </c>
      <c r="E3169" s="85" t="s">
        <v>3946</v>
      </c>
      <c r="F3169" s="86">
        <v>7092</v>
      </c>
      <c r="G3169" s="87" t="s">
        <v>26802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26700</v>
      </c>
      <c r="C3170" s="90" t="s">
        <v>27450</v>
      </c>
      <c r="D3170" s="81">
        <v>27365</v>
      </c>
      <c r="E3170" s="91" t="s">
        <v>3945</v>
      </c>
      <c r="F3170" s="92">
        <v>4731.6000000000004</v>
      </c>
      <c r="G3170" s="93" t="s">
        <v>26700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26700</v>
      </c>
      <c r="C3171" s="84" t="s">
        <v>27451</v>
      </c>
      <c r="D3171" s="82">
        <v>27366</v>
      </c>
      <c r="E3171" s="85" t="s">
        <v>4046</v>
      </c>
      <c r="F3171" s="86">
        <v>2930.4</v>
      </c>
      <c r="G3171" s="87" t="s">
        <v>26700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26700</v>
      </c>
      <c r="C3172" s="90" t="s">
        <v>27452</v>
      </c>
      <c r="D3172" s="81">
        <v>27367</v>
      </c>
      <c r="E3172" s="91" t="s">
        <v>3941</v>
      </c>
      <c r="F3172" s="92">
        <v>4304.6000000000004</v>
      </c>
      <c r="G3172" s="93" t="s">
        <v>26802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26700</v>
      </c>
      <c r="C3173" s="84" t="s">
        <v>27453</v>
      </c>
      <c r="D3173" s="82">
        <v>27368</v>
      </c>
      <c r="E3173" s="85" t="s">
        <v>3948</v>
      </c>
      <c r="F3173" s="86">
        <v>12596.1</v>
      </c>
      <c r="G3173" s="87" t="s">
        <v>26460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26700</v>
      </c>
      <c r="C3174" s="90" t="s">
        <v>27454</v>
      </c>
      <c r="D3174" s="81">
        <v>27369</v>
      </c>
      <c r="E3174" s="91" t="s">
        <v>4033</v>
      </c>
      <c r="F3174" s="92">
        <v>4014.4</v>
      </c>
      <c r="G3174" s="93" t="s">
        <v>26802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26700</v>
      </c>
      <c r="C3175" s="90" t="s">
        <v>27456</v>
      </c>
      <c r="D3175" s="81">
        <v>27370</v>
      </c>
      <c r="E3175" s="91" t="s">
        <v>3970</v>
      </c>
      <c r="F3175" s="92">
        <v>1490.4</v>
      </c>
      <c r="G3175" s="93" t="s">
        <v>26802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26700</v>
      </c>
      <c r="C3176" s="84" t="s">
        <v>27457</v>
      </c>
      <c r="D3176" s="82">
        <v>27371</v>
      </c>
      <c r="E3176" s="85" t="s">
        <v>27458</v>
      </c>
      <c r="F3176" s="86">
        <v>2398.1999999999998</v>
      </c>
      <c r="G3176" s="87" t="s">
        <v>26802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26700</v>
      </c>
      <c r="C3177" s="90" t="s">
        <v>27459</v>
      </c>
      <c r="D3177" s="81">
        <v>27372</v>
      </c>
      <c r="E3177" s="91" t="s">
        <v>4065</v>
      </c>
      <c r="F3177" s="92">
        <v>5904.1</v>
      </c>
      <c r="G3177" s="93" t="s">
        <v>26802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26700</v>
      </c>
      <c r="C3178" s="84" t="s">
        <v>27460</v>
      </c>
      <c r="D3178" s="82">
        <v>27373</v>
      </c>
      <c r="E3178" s="85" t="s">
        <v>4040</v>
      </c>
      <c r="F3178" s="86">
        <v>38342.300000000003</v>
      </c>
      <c r="G3178" s="87" t="s">
        <v>26980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26700</v>
      </c>
      <c r="C3179" s="90" t="s">
        <v>27461</v>
      </c>
      <c r="D3179" s="81">
        <v>27374</v>
      </c>
      <c r="E3179" s="91" t="s">
        <v>3951</v>
      </c>
      <c r="F3179" s="92">
        <v>12161.08</v>
      </c>
      <c r="G3179" s="93" t="s">
        <v>26700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26700</v>
      </c>
      <c r="C3180" s="84" t="s">
        <v>27462</v>
      </c>
      <c r="D3180" s="82">
        <v>27375</v>
      </c>
      <c r="E3180" s="85" t="s">
        <v>4187</v>
      </c>
      <c r="F3180" s="86">
        <v>19826.2</v>
      </c>
      <c r="G3180" s="87" t="s">
        <v>26700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26700</v>
      </c>
      <c r="C3181" s="90" t="s">
        <v>27463</v>
      </c>
      <c r="D3181" s="81">
        <v>27376</v>
      </c>
      <c r="E3181" s="91" t="s">
        <v>3944</v>
      </c>
      <c r="F3181" s="92">
        <v>7104.8</v>
      </c>
      <c r="G3181" s="93" t="s">
        <v>26460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26700</v>
      </c>
      <c r="C3182" s="84" t="s">
        <v>27464</v>
      </c>
      <c r="D3182" s="82">
        <v>27377</v>
      </c>
      <c r="E3182" s="85" t="s">
        <v>4217</v>
      </c>
      <c r="F3182" s="86">
        <v>469.2</v>
      </c>
      <c r="G3182" s="87" t="s">
        <v>26700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26700</v>
      </c>
      <c r="C3183" s="90" t="s">
        <v>27465</v>
      </c>
      <c r="D3183" s="81">
        <v>27378</v>
      </c>
      <c r="E3183" s="91" t="s">
        <v>3953</v>
      </c>
      <c r="F3183" s="92">
        <v>1800</v>
      </c>
      <c r="G3183" s="93" t="s">
        <v>26700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26700</v>
      </c>
      <c r="C3184" s="84" t="s">
        <v>27466</v>
      </c>
      <c r="D3184" s="82">
        <v>27379</v>
      </c>
      <c r="E3184" s="85" t="s">
        <v>3942</v>
      </c>
      <c r="F3184" s="86">
        <v>3626.4</v>
      </c>
      <c r="G3184" s="87" t="s">
        <v>27467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26700</v>
      </c>
      <c r="C3185" s="84" t="s">
        <v>27469</v>
      </c>
      <c r="D3185" s="82">
        <v>27380</v>
      </c>
      <c r="E3185" s="85" t="s">
        <v>4016</v>
      </c>
      <c r="F3185" s="86">
        <v>7455.5</v>
      </c>
      <c r="G3185" s="87" t="s">
        <v>26802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26700</v>
      </c>
      <c r="C3186" s="90" t="s">
        <v>27470</v>
      </c>
      <c r="D3186" s="81">
        <v>27381</v>
      </c>
      <c r="E3186" s="91" t="s">
        <v>3978</v>
      </c>
      <c r="F3186" s="92">
        <v>4587.2</v>
      </c>
      <c r="G3186" s="93" t="s">
        <v>26802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26700</v>
      </c>
      <c r="C3187" s="84" t="s">
        <v>27471</v>
      </c>
      <c r="D3187" s="82">
        <v>27382</v>
      </c>
      <c r="E3187" s="85" t="s">
        <v>4113</v>
      </c>
      <c r="F3187" s="86">
        <v>1334</v>
      </c>
      <c r="G3187" s="87" t="s">
        <v>26700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26700</v>
      </c>
      <c r="C3188" s="90" t="s">
        <v>27472</v>
      </c>
      <c r="D3188" s="81">
        <v>27383</v>
      </c>
      <c r="E3188" s="91" t="s">
        <v>4080</v>
      </c>
      <c r="F3188" s="92">
        <v>3515.2</v>
      </c>
      <c r="G3188" s="93" t="s">
        <v>26802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26700</v>
      </c>
      <c r="C3189" s="84" t="s">
        <v>27473</v>
      </c>
      <c r="D3189" s="82">
        <v>27384</v>
      </c>
      <c r="E3189" s="85" t="s">
        <v>4082</v>
      </c>
      <c r="F3189" s="86">
        <v>2869</v>
      </c>
      <c r="G3189" s="87" t="s">
        <v>26802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26700</v>
      </c>
      <c r="C3190" s="90" t="s">
        <v>27474</v>
      </c>
      <c r="D3190" s="81">
        <v>27385</v>
      </c>
      <c r="E3190" s="91" t="s">
        <v>3949</v>
      </c>
      <c r="F3190" s="92">
        <v>20863</v>
      </c>
      <c r="G3190" s="93" t="s">
        <v>26802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26700</v>
      </c>
      <c r="C3191" s="84" t="s">
        <v>27475</v>
      </c>
      <c r="D3191" s="82">
        <v>27386</v>
      </c>
      <c r="E3191" s="85" t="s">
        <v>3938</v>
      </c>
      <c r="F3191" s="86">
        <v>3211.6</v>
      </c>
      <c r="G3191" s="87" t="s">
        <v>26802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26700</v>
      </c>
      <c r="C3192" s="90" t="s">
        <v>27476</v>
      </c>
      <c r="D3192" s="81">
        <v>27387</v>
      </c>
      <c r="E3192" s="91" t="s">
        <v>4630</v>
      </c>
      <c r="F3192" s="92">
        <v>3159.8</v>
      </c>
      <c r="G3192" s="93" t="s">
        <v>26460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26700</v>
      </c>
      <c r="C3193" s="84" t="s">
        <v>27477</v>
      </c>
      <c r="D3193" s="82">
        <v>27388</v>
      </c>
      <c r="E3193" s="85" t="s">
        <v>4010</v>
      </c>
      <c r="F3193" s="86">
        <v>1305.2</v>
      </c>
      <c r="G3193" s="87" t="s">
        <v>26700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26700</v>
      </c>
      <c r="C3194" s="90" t="s">
        <v>27478</v>
      </c>
      <c r="D3194" s="81">
        <v>27389</v>
      </c>
      <c r="E3194" s="91" t="s">
        <v>3950</v>
      </c>
      <c r="F3194" s="92">
        <v>37738.699999999997</v>
      </c>
      <c r="G3194" s="93" t="s">
        <v>26802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26700</v>
      </c>
      <c r="C3195" s="90" t="s">
        <v>27480</v>
      </c>
      <c r="D3195" s="81">
        <v>27390</v>
      </c>
      <c r="E3195" s="91" t="s">
        <v>3994</v>
      </c>
      <c r="F3195" s="92">
        <v>1748</v>
      </c>
      <c r="G3195" s="93" t="s">
        <v>26700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26700</v>
      </c>
      <c r="C3196" s="84" t="s">
        <v>27481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26700</v>
      </c>
      <c r="C3197" s="90" t="s">
        <v>27482</v>
      </c>
      <c r="D3197" s="81">
        <v>27392</v>
      </c>
      <c r="E3197" s="91" t="s">
        <v>3957</v>
      </c>
      <c r="F3197" s="92">
        <v>1350</v>
      </c>
      <c r="G3197" s="93" t="s">
        <v>26802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26700</v>
      </c>
      <c r="C3198" s="84" t="s">
        <v>27483</v>
      </c>
      <c r="D3198" s="82">
        <v>27393</v>
      </c>
      <c r="E3198" s="85" t="s">
        <v>4031</v>
      </c>
      <c r="F3198" s="86">
        <v>2025</v>
      </c>
      <c r="G3198" s="87" t="s">
        <v>26802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26700</v>
      </c>
      <c r="C3199" s="90" t="s">
        <v>27484</v>
      </c>
      <c r="D3199" s="81">
        <v>27394</v>
      </c>
      <c r="E3199" s="91" t="s">
        <v>3956</v>
      </c>
      <c r="F3199" s="92">
        <v>2418</v>
      </c>
      <c r="G3199" s="93" t="s">
        <v>26802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26700</v>
      </c>
      <c r="C3200" s="84" t="s">
        <v>27485</v>
      </c>
      <c r="D3200" s="82">
        <v>27395</v>
      </c>
      <c r="E3200" s="85" t="s">
        <v>4017</v>
      </c>
      <c r="F3200" s="86">
        <v>14437.2</v>
      </c>
      <c r="G3200" s="87" t="s">
        <v>26700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26700</v>
      </c>
      <c r="C3201" s="90" t="s">
        <v>27486</v>
      </c>
      <c r="D3201" s="81">
        <v>27396</v>
      </c>
      <c r="E3201" s="91" t="s">
        <v>3964</v>
      </c>
      <c r="F3201" s="92">
        <v>1884</v>
      </c>
      <c r="G3201" s="93" t="s">
        <v>26700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26700</v>
      </c>
      <c r="C3202" s="84" t="s">
        <v>27487</v>
      </c>
      <c r="D3202" s="82">
        <v>27397</v>
      </c>
      <c r="E3202" s="85" t="s">
        <v>3964</v>
      </c>
      <c r="F3202" s="86">
        <v>423</v>
      </c>
      <c r="G3202" s="87" t="s">
        <v>26700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26700</v>
      </c>
      <c r="C3203" s="90" t="s">
        <v>27488</v>
      </c>
      <c r="D3203" s="81">
        <v>27398</v>
      </c>
      <c r="E3203" s="91" t="s">
        <v>4116</v>
      </c>
      <c r="F3203" s="92">
        <v>9713</v>
      </c>
      <c r="G3203" s="93" t="s">
        <v>26802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26700</v>
      </c>
      <c r="C3204" s="84" t="s">
        <v>27489</v>
      </c>
      <c r="D3204" s="82">
        <v>27399</v>
      </c>
      <c r="E3204" s="85" t="s">
        <v>4043</v>
      </c>
      <c r="F3204" s="86">
        <v>50627.9</v>
      </c>
      <c r="G3204" s="87" t="s">
        <v>26356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26700</v>
      </c>
      <c r="C3205" s="90" t="s">
        <v>27492</v>
      </c>
      <c r="D3205" s="81">
        <v>27400</v>
      </c>
      <c r="E3205" s="91" t="s">
        <v>4193</v>
      </c>
      <c r="F3205" s="92">
        <v>1048.0999999999999</v>
      </c>
      <c r="G3205" s="93" t="s">
        <v>26802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26700</v>
      </c>
      <c r="C3206" s="84" t="s">
        <v>27493</v>
      </c>
      <c r="D3206" s="82">
        <v>27401</v>
      </c>
      <c r="E3206" s="85" t="s">
        <v>3975</v>
      </c>
      <c r="F3206" s="86">
        <v>5850</v>
      </c>
      <c r="G3206" s="87" t="s">
        <v>26802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26700</v>
      </c>
      <c r="C3207" s="90" t="s">
        <v>27494</v>
      </c>
      <c r="D3207" s="81">
        <v>27402</v>
      </c>
      <c r="E3207" s="91" t="s">
        <v>3964</v>
      </c>
      <c r="F3207" s="92">
        <v>428.4</v>
      </c>
      <c r="G3207" s="93" t="s">
        <v>26700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26700</v>
      </c>
      <c r="C3208" s="84" t="s">
        <v>27495</v>
      </c>
      <c r="D3208" s="82">
        <v>27403</v>
      </c>
      <c r="E3208" s="85" t="s">
        <v>3964</v>
      </c>
      <c r="F3208" s="86">
        <v>414</v>
      </c>
      <c r="G3208" s="87" t="s">
        <v>26700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26700</v>
      </c>
      <c r="C3209" s="90" t="s">
        <v>27496</v>
      </c>
      <c r="D3209" s="81">
        <v>27404</v>
      </c>
      <c r="E3209" s="91" t="s">
        <v>3964</v>
      </c>
      <c r="F3209" s="92">
        <v>520</v>
      </c>
      <c r="G3209" s="93" t="s">
        <v>26700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26700</v>
      </c>
      <c r="C3210" s="84" t="s">
        <v>27497</v>
      </c>
      <c r="D3210" s="82">
        <v>27405</v>
      </c>
      <c r="E3210" s="85" t="s">
        <v>3962</v>
      </c>
      <c r="F3210" s="86">
        <v>6823.4</v>
      </c>
      <c r="G3210" s="87" t="s">
        <v>26700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26700</v>
      </c>
      <c r="C3211" s="90" t="s">
        <v>27498</v>
      </c>
      <c r="D3211" s="81">
        <v>27406</v>
      </c>
      <c r="E3211" s="91" t="s">
        <v>4062</v>
      </c>
      <c r="F3211" s="92">
        <v>10380</v>
      </c>
      <c r="G3211" s="93" t="s">
        <v>26802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26700</v>
      </c>
      <c r="C3212" s="84" t="s">
        <v>27499</v>
      </c>
      <c r="D3212" s="82">
        <v>27407</v>
      </c>
      <c r="E3212" s="85" t="s">
        <v>3980</v>
      </c>
      <c r="F3212" s="86">
        <v>2270.5</v>
      </c>
      <c r="G3212" s="87" t="s">
        <v>26802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26700</v>
      </c>
      <c r="C3213" s="90" t="s">
        <v>27500</v>
      </c>
      <c r="D3213" s="81">
        <v>27408</v>
      </c>
      <c r="E3213" s="91" t="s">
        <v>3980</v>
      </c>
      <c r="F3213" s="92">
        <v>2744</v>
      </c>
      <c r="G3213" s="93" t="s">
        <v>26802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26700</v>
      </c>
      <c r="C3214" s="84" t="s">
        <v>27501</v>
      </c>
      <c r="D3214" s="82">
        <v>27409</v>
      </c>
      <c r="E3214" s="85" t="s">
        <v>3964</v>
      </c>
      <c r="F3214" s="86">
        <v>229.9</v>
      </c>
      <c r="G3214" s="87" t="s">
        <v>26700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26700</v>
      </c>
      <c r="C3215" s="84" t="s">
        <v>27503</v>
      </c>
      <c r="D3215" s="82">
        <v>27410</v>
      </c>
      <c r="E3215" s="85" t="s">
        <v>25111</v>
      </c>
      <c r="F3215" s="86">
        <v>2012.4</v>
      </c>
      <c r="G3215" s="87" t="s">
        <v>26700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26700</v>
      </c>
      <c r="C3216" s="90" t="s">
        <v>27504</v>
      </c>
      <c r="D3216" s="81">
        <v>27411</v>
      </c>
      <c r="E3216" s="91" t="s">
        <v>4041</v>
      </c>
      <c r="F3216" s="92">
        <v>2194.9</v>
      </c>
      <c r="G3216" s="93" t="s">
        <v>26700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26700</v>
      </c>
      <c r="C3217" s="84" t="s">
        <v>27505</v>
      </c>
      <c r="D3217" s="82">
        <v>27412</v>
      </c>
      <c r="E3217" s="85" t="s">
        <v>10241</v>
      </c>
      <c r="F3217" s="86">
        <v>1295.8</v>
      </c>
      <c r="G3217" s="87" t="s">
        <v>26700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26700</v>
      </c>
      <c r="C3218" s="90" t="s">
        <v>27506</v>
      </c>
      <c r="D3218" s="81">
        <v>27413</v>
      </c>
      <c r="E3218" s="91" t="s">
        <v>4064</v>
      </c>
      <c r="F3218" s="92">
        <v>13419</v>
      </c>
      <c r="G3218" s="93" t="s">
        <v>26356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26700</v>
      </c>
      <c r="C3219" s="84" t="s">
        <v>27507</v>
      </c>
      <c r="D3219" s="82">
        <v>27414</v>
      </c>
      <c r="E3219" s="85" t="s">
        <v>4049</v>
      </c>
      <c r="F3219" s="86">
        <v>3321</v>
      </c>
      <c r="G3219" s="87" t="s">
        <v>26700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26700</v>
      </c>
      <c r="C3220" s="90" t="s">
        <v>27508</v>
      </c>
      <c r="D3220" s="81">
        <v>27415</v>
      </c>
      <c r="E3220" s="91" t="s">
        <v>3977</v>
      </c>
      <c r="F3220" s="92">
        <v>2450.6999999999998</v>
      </c>
      <c r="G3220" s="93" t="s">
        <v>26700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26700</v>
      </c>
      <c r="C3221" s="84" t="s">
        <v>27509</v>
      </c>
      <c r="D3221" s="82">
        <v>27416</v>
      </c>
      <c r="E3221" s="85" t="s">
        <v>3977</v>
      </c>
      <c r="F3221" s="86">
        <v>390</v>
      </c>
      <c r="G3221" s="87" t="s">
        <v>26700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26700</v>
      </c>
      <c r="C3222" s="90" t="s">
        <v>27510</v>
      </c>
      <c r="D3222" s="81">
        <v>27417</v>
      </c>
      <c r="E3222" s="91" t="s">
        <v>3964</v>
      </c>
      <c r="F3222" s="92">
        <v>197.6</v>
      </c>
      <c r="G3222" s="93" t="s">
        <v>26700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26700</v>
      </c>
      <c r="C3223" s="84" t="s">
        <v>27511</v>
      </c>
      <c r="D3223" s="82">
        <v>27418</v>
      </c>
      <c r="E3223" s="85" t="s">
        <v>3964</v>
      </c>
      <c r="F3223" s="86">
        <v>749.1</v>
      </c>
      <c r="G3223" s="87" t="s">
        <v>26700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26700</v>
      </c>
      <c r="C3224" s="90" t="s">
        <v>27512</v>
      </c>
      <c r="D3224" s="81">
        <v>27419</v>
      </c>
      <c r="E3224" s="91" t="s">
        <v>4109</v>
      </c>
      <c r="F3224" s="92">
        <v>6405.8</v>
      </c>
      <c r="G3224" s="93" t="s">
        <v>26700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26700</v>
      </c>
      <c r="C3225" s="90" t="s">
        <v>27514</v>
      </c>
      <c r="D3225" s="81">
        <v>27420</v>
      </c>
      <c r="E3225" s="91" t="s">
        <v>3984</v>
      </c>
      <c r="F3225" s="92">
        <v>2046.5</v>
      </c>
      <c r="G3225" s="93" t="s">
        <v>26802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26700</v>
      </c>
      <c r="C3226" s="84" t="s">
        <v>27515</v>
      </c>
      <c r="D3226" s="82">
        <v>27421</v>
      </c>
      <c r="E3226" s="85" t="s">
        <v>4123</v>
      </c>
      <c r="F3226" s="86">
        <v>4199.1000000000004</v>
      </c>
      <c r="G3226" s="87" t="s">
        <v>26700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26700</v>
      </c>
      <c r="C3227" s="90" t="s">
        <v>27516</v>
      </c>
      <c r="D3227" s="81">
        <v>27422</v>
      </c>
      <c r="E3227" s="91" t="s">
        <v>4185</v>
      </c>
      <c r="F3227" s="92">
        <v>2709</v>
      </c>
      <c r="G3227" s="93" t="s">
        <v>26802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26700</v>
      </c>
      <c r="C3228" s="84" t="s">
        <v>27517</v>
      </c>
      <c r="D3228" s="82">
        <v>27423</v>
      </c>
      <c r="E3228" s="85" t="s">
        <v>3964</v>
      </c>
      <c r="F3228" s="86">
        <v>1275</v>
      </c>
      <c r="G3228" s="87" t="s">
        <v>26700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26700</v>
      </c>
      <c r="C3229" s="90" t="s">
        <v>27518</v>
      </c>
      <c r="D3229" s="81">
        <v>27424</v>
      </c>
      <c r="E3229" s="91" t="s">
        <v>3964</v>
      </c>
      <c r="F3229" s="92">
        <v>4675.3999999999996</v>
      </c>
      <c r="G3229" s="93" t="s">
        <v>26700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26700</v>
      </c>
      <c r="C3230" s="84" t="s">
        <v>27519</v>
      </c>
      <c r="D3230" s="82">
        <v>27425</v>
      </c>
      <c r="E3230" s="85" t="s">
        <v>3964</v>
      </c>
      <c r="F3230" s="86">
        <v>900</v>
      </c>
      <c r="G3230" s="87" t="s">
        <v>26700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26700</v>
      </c>
      <c r="C3231" s="90" t="s">
        <v>27520</v>
      </c>
      <c r="D3231" s="81">
        <v>27426</v>
      </c>
      <c r="E3231" s="91" t="s">
        <v>3969</v>
      </c>
      <c r="F3231" s="92">
        <v>7955.8</v>
      </c>
      <c r="G3231" s="93" t="s">
        <v>26700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26700</v>
      </c>
      <c r="C3232" s="84" t="s">
        <v>27521</v>
      </c>
      <c r="D3232" s="82">
        <v>27427</v>
      </c>
      <c r="E3232" s="85" t="s">
        <v>3991</v>
      </c>
      <c r="F3232" s="86">
        <v>2968.5</v>
      </c>
      <c r="G3232" s="87" t="s">
        <v>26700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26700</v>
      </c>
      <c r="C3233" s="90" t="s">
        <v>27522</v>
      </c>
      <c r="D3233" s="81">
        <v>27428</v>
      </c>
      <c r="E3233" s="91" t="s">
        <v>3964</v>
      </c>
      <c r="F3233" s="92">
        <v>3238.3</v>
      </c>
      <c r="G3233" s="93" t="s">
        <v>26700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26700</v>
      </c>
      <c r="C3234" s="84" t="s">
        <v>27523</v>
      </c>
      <c r="D3234" s="82">
        <v>27429</v>
      </c>
      <c r="E3234" s="85" t="s">
        <v>3979</v>
      </c>
      <c r="F3234" s="86">
        <v>3409.2</v>
      </c>
      <c r="G3234" s="87" t="s">
        <v>26700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26700</v>
      </c>
      <c r="C3235" s="84" t="s">
        <v>27525</v>
      </c>
      <c r="D3235" s="82">
        <v>27430</v>
      </c>
      <c r="E3235" s="85" t="s">
        <v>4057</v>
      </c>
      <c r="F3235" s="86">
        <v>3703</v>
      </c>
      <c r="G3235" s="87" t="s">
        <v>26700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26700</v>
      </c>
      <c r="C3236" s="90" t="s">
        <v>27526</v>
      </c>
      <c r="D3236" s="81">
        <v>27431</v>
      </c>
      <c r="E3236" s="91" t="s">
        <v>3998</v>
      </c>
      <c r="F3236" s="92">
        <v>57898.5</v>
      </c>
      <c r="G3236" s="93" t="s">
        <v>26802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26700</v>
      </c>
      <c r="C3237" s="84" t="s">
        <v>27527</v>
      </c>
      <c r="D3237" s="82">
        <v>27432</v>
      </c>
      <c r="E3237" s="85" t="s">
        <v>3964</v>
      </c>
      <c r="F3237" s="86">
        <v>4056</v>
      </c>
      <c r="G3237" s="87" t="s">
        <v>26700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26700</v>
      </c>
      <c r="C3238" s="90" t="s">
        <v>27528</v>
      </c>
      <c r="D3238" s="81">
        <v>27433</v>
      </c>
      <c r="E3238" s="91" t="s">
        <v>3948</v>
      </c>
      <c r="F3238" s="92">
        <v>2699.2</v>
      </c>
      <c r="G3238" s="93" t="s">
        <v>26700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26700</v>
      </c>
      <c r="C3239" s="84" t="s">
        <v>27529</v>
      </c>
      <c r="D3239" s="82">
        <v>27434</v>
      </c>
      <c r="E3239" s="85" t="s">
        <v>4047</v>
      </c>
      <c r="F3239" s="86">
        <v>2854.8</v>
      </c>
      <c r="G3239" s="87" t="s">
        <v>26700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26700</v>
      </c>
      <c r="C3240" s="90" t="s">
        <v>27530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26700</v>
      </c>
      <c r="C3241" s="84" t="s">
        <v>27531</v>
      </c>
      <c r="D3241" s="82">
        <v>27436</v>
      </c>
      <c r="E3241" s="85" t="s">
        <v>4119</v>
      </c>
      <c r="F3241" s="86">
        <v>5090.2</v>
      </c>
      <c r="G3241" s="87" t="s">
        <v>26700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26700</v>
      </c>
      <c r="C3242" s="90" t="s">
        <v>27532</v>
      </c>
      <c r="D3242" s="81">
        <v>27437</v>
      </c>
      <c r="E3242" s="91" t="s">
        <v>3964</v>
      </c>
      <c r="F3242" s="92">
        <v>255</v>
      </c>
      <c r="G3242" s="93" t="s">
        <v>26700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26700</v>
      </c>
      <c r="C3243" s="84" t="s">
        <v>27533</v>
      </c>
      <c r="D3243" s="82">
        <v>27438</v>
      </c>
      <c r="E3243" s="85" t="s">
        <v>3965</v>
      </c>
      <c r="F3243" s="86">
        <v>900</v>
      </c>
      <c r="G3243" s="87" t="s">
        <v>26700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26700</v>
      </c>
      <c r="C3244" s="90" t="s">
        <v>27534</v>
      </c>
      <c r="D3244" s="81">
        <v>27439</v>
      </c>
      <c r="E3244" s="91" t="s">
        <v>3964</v>
      </c>
      <c r="F3244" s="92">
        <v>1009.7</v>
      </c>
      <c r="G3244" s="93" t="s">
        <v>26700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26700</v>
      </c>
      <c r="C3245" s="90" t="s">
        <v>27536</v>
      </c>
      <c r="D3245" s="81">
        <v>27440</v>
      </c>
      <c r="E3245" s="91" t="s">
        <v>4015</v>
      </c>
      <c r="F3245" s="92">
        <v>3123.2</v>
      </c>
      <c r="G3245" s="93" t="s">
        <v>26700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26700</v>
      </c>
      <c r="C3246" s="84" t="s">
        <v>27537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26700</v>
      </c>
      <c r="C3247" s="90" t="s">
        <v>27538</v>
      </c>
      <c r="D3247" s="81">
        <v>27442</v>
      </c>
      <c r="E3247" s="91" t="s">
        <v>4061</v>
      </c>
      <c r="F3247" s="92">
        <v>6587.2</v>
      </c>
      <c r="G3247" s="93" t="s">
        <v>26700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26700</v>
      </c>
      <c r="C3248" s="84" t="s">
        <v>27539</v>
      </c>
      <c r="D3248" s="82">
        <v>27443</v>
      </c>
      <c r="E3248" s="85" t="s">
        <v>4194</v>
      </c>
      <c r="F3248" s="86">
        <v>3438.6</v>
      </c>
      <c r="G3248" s="87" t="s">
        <v>26700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26700</v>
      </c>
      <c r="C3249" s="90" t="s">
        <v>27540</v>
      </c>
      <c r="D3249" s="81">
        <v>27444</v>
      </c>
      <c r="E3249" s="91" t="s">
        <v>4061</v>
      </c>
      <c r="F3249" s="92">
        <v>3822.6</v>
      </c>
      <c r="G3249" s="93" t="s">
        <v>26700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26700</v>
      </c>
      <c r="C3250" s="84" t="s">
        <v>27541</v>
      </c>
      <c r="D3250" s="82">
        <v>27445</v>
      </c>
      <c r="E3250" s="85" t="s">
        <v>3964</v>
      </c>
      <c r="F3250" s="86">
        <v>1218</v>
      </c>
      <c r="G3250" s="87" t="s">
        <v>26700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26700</v>
      </c>
      <c r="C3251" s="90" t="s">
        <v>27542</v>
      </c>
      <c r="D3251" s="81">
        <v>27446</v>
      </c>
      <c r="E3251" s="91" t="s">
        <v>4121</v>
      </c>
      <c r="F3251" s="92">
        <v>3738</v>
      </c>
      <c r="G3251" s="93" t="s">
        <v>26700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26700</v>
      </c>
      <c r="C3252" s="84" t="s">
        <v>27543</v>
      </c>
      <c r="D3252" s="82">
        <v>27447</v>
      </c>
      <c r="E3252" s="85" t="s">
        <v>3964</v>
      </c>
      <c r="F3252" s="86">
        <v>810</v>
      </c>
      <c r="G3252" s="87" t="s">
        <v>26700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26700</v>
      </c>
      <c r="C3253" s="90" t="s">
        <v>27544</v>
      </c>
      <c r="D3253" s="81">
        <v>27448</v>
      </c>
      <c r="E3253" s="91" t="s">
        <v>4109</v>
      </c>
      <c r="F3253" s="92">
        <v>1081.5999999999999</v>
      </c>
      <c r="G3253" s="93" t="s">
        <v>26700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26700</v>
      </c>
      <c r="C3254" s="84" t="s">
        <v>27545</v>
      </c>
      <c r="D3254" s="82">
        <v>27449</v>
      </c>
      <c r="E3254" s="85" t="s">
        <v>4480</v>
      </c>
      <c r="F3254" s="86">
        <v>2803.9</v>
      </c>
      <c r="G3254" s="87" t="s">
        <v>26700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26700</v>
      </c>
      <c r="C3255" s="84" t="s">
        <v>27547</v>
      </c>
      <c r="D3255" s="82">
        <v>27450</v>
      </c>
      <c r="E3255" s="85" t="s">
        <v>3964</v>
      </c>
      <c r="F3255" s="86">
        <v>3630</v>
      </c>
      <c r="G3255" s="87" t="s">
        <v>26700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26700</v>
      </c>
      <c r="C3256" s="90" t="s">
        <v>27548</v>
      </c>
      <c r="D3256" s="81">
        <v>27451</v>
      </c>
      <c r="E3256" s="91" t="s">
        <v>3964</v>
      </c>
      <c r="F3256" s="92">
        <v>600</v>
      </c>
      <c r="G3256" s="93" t="s">
        <v>26700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26700</v>
      </c>
      <c r="C3257" s="84" t="s">
        <v>27549</v>
      </c>
      <c r="D3257" s="82">
        <v>27452</v>
      </c>
      <c r="E3257" s="85" t="s">
        <v>4163</v>
      </c>
      <c r="F3257" s="86">
        <v>734.3</v>
      </c>
      <c r="G3257" s="87" t="s">
        <v>26700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26700</v>
      </c>
      <c r="C3258" s="90" t="s">
        <v>27550</v>
      </c>
      <c r="D3258" s="81">
        <v>27453</v>
      </c>
      <c r="E3258" s="91" t="s">
        <v>4048</v>
      </c>
      <c r="F3258" s="92">
        <v>24000</v>
      </c>
      <c r="G3258" s="93" t="s">
        <v>26700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26700</v>
      </c>
      <c r="C3259" s="84" t="s">
        <v>27551</v>
      </c>
      <c r="D3259" s="82">
        <v>27454</v>
      </c>
      <c r="E3259" s="85" t="s">
        <v>3964</v>
      </c>
      <c r="F3259" s="86">
        <v>937</v>
      </c>
      <c r="G3259" s="87" t="s">
        <v>26700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26700</v>
      </c>
      <c r="C3260" s="90" t="s">
        <v>27552</v>
      </c>
      <c r="D3260" s="81">
        <v>27455</v>
      </c>
      <c r="E3260" s="91" t="s">
        <v>4104</v>
      </c>
      <c r="F3260" s="92">
        <v>1708</v>
      </c>
      <c r="G3260" s="93" t="s">
        <v>26700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26700</v>
      </c>
      <c r="C3261" s="84" t="s">
        <v>27553</v>
      </c>
      <c r="D3261" s="82">
        <v>27456</v>
      </c>
      <c r="E3261" s="85" t="s">
        <v>4017</v>
      </c>
      <c r="F3261" s="86">
        <v>20154.5</v>
      </c>
      <c r="G3261" s="87" t="s">
        <v>27554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26700</v>
      </c>
      <c r="C3262" s="90" t="s">
        <v>27555</v>
      </c>
      <c r="D3262" s="81">
        <v>27457</v>
      </c>
      <c r="E3262" s="91" t="s">
        <v>4056</v>
      </c>
      <c r="F3262" s="92">
        <v>1832.76</v>
      </c>
      <c r="G3262" s="93" t="s">
        <v>26802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26700</v>
      </c>
      <c r="C3263" s="84" t="s">
        <v>27556</v>
      </c>
      <c r="D3263" s="82">
        <v>27458</v>
      </c>
      <c r="E3263" s="85" t="s">
        <v>4111</v>
      </c>
      <c r="F3263" s="86">
        <v>1833</v>
      </c>
      <c r="G3263" s="87" t="s">
        <v>26802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26700</v>
      </c>
      <c r="C3264" s="90" t="s">
        <v>27557</v>
      </c>
      <c r="D3264" s="81">
        <v>27459</v>
      </c>
      <c r="E3264" s="91" t="s">
        <v>4085</v>
      </c>
      <c r="F3264" s="92">
        <v>4480.3</v>
      </c>
      <c r="G3264" s="93" t="s">
        <v>26802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26700</v>
      </c>
      <c r="C3265" s="90" t="s">
        <v>27559</v>
      </c>
      <c r="D3265" s="81">
        <v>27460</v>
      </c>
      <c r="E3265" s="91" t="s">
        <v>4000</v>
      </c>
      <c r="F3265" s="92">
        <v>675</v>
      </c>
      <c r="G3265" s="93" t="s">
        <v>26802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26700</v>
      </c>
      <c r="C3266" s="84" t="s">
        <v>27560</v>
      </c>
      <c r="D3266" s="82">
        <v>27461</v>
      </c>
      <c r="E3266" s="85" t="s">
        <v>4001</v>
      </c>
      <c r="F3266" s="86">
        <v>5400</v>
      </c>
      <c r="G3266" s="87" t="s">
        <v>26802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26700</v>
      </c>
      <c r="C3267" s="90" t="s">
        <v>27561</v>
      </c>
      <c r="D3267" s="81">
        <v>27462</v>
      </c>
      <c r="E3267" s="91" t="s">
        <v>27562</v>
      </c>
      <c r="F3267" s="92">
        <v>297</v>
      </c>
      <c r="G3267" s="93" t="s">
        <v>26700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26700</v>
      </c>
      <c r="C3268" s="84" t="s">
        <v>27563</v>
      </c>
      <c r="D3268" s="82">
        <v>27463</v>
      </c>
      <c r="E3268" s="85" t="s">
        <v>4067</v>
      </c>
      <c r="F3268" s="86">
        <v>3600</v>
      </c>
      <c r="G3268" s="87" t="s">
        <v>26700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26700</v>
      </c>
      <c r="C3269" s="90" t="s">
        <v>27564</v>
      </c>
      <c r="D3269" s="81">
        <v>27464</v>
      </c>
      <c r="E3269" s="91" t="s">
        <v>3964</v>
      </c>
      <c r="F3269" s="92">
        <v>675</v>
      </c>
      <c r="G3269" s="93" t="s">
        <v>26700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26700</v>
      </c>
      <c r="C3270" s="84" t="s">
        <v>27565</v>
      </c>
      <c r="D3270" s="82">
        <v>27465</v>
      </c>
      <c r="E3270" s="85" t="s">
        <v>11967</v>
      </c>
      <c r="F3270" s="86">
        <v>15885.14</v>
      </c>
      <c r="G3270" s="87" t="s">
        <v>27566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26700</v>
      </c>
      <c r="C3271" s="90" t="s">
        <v>27567</v>
      </c>
      <c r="D3271" s="81">
        <v>27466</v>
      </c>
      <c r="E3271" s="91" t="s">
        <v>4059</v>
      </c>
      <c r="F3271" s="92">
        <v>5102.6000000000004</v>
      </c>
      <c r="G3271" s="93" t="s">
        <v>26700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26700</v>
      </c>
      <c r="C3272" s="84" t="s">
        <v>27568</v>
      </c>
      <c r="D3272" s="82">
        <v>27467</v>
      </c>
      <c r="E3272" s="85" t="s">
        <v>4059</v>
      </c>
      <c r="F3272" s="86">
        <v>19453.900000000001</v>
      </c>
      <c r="G3272" s="87" t="s">
        <v>27569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26700</v>
      </c>
      <c r="C3273" s="90" t="s">
        <v>27570</v>
      </c>
      <c r="D3273" s="81">
        <v>27468</v>
      </c>
      <c r="E3273" s="91" t="s">
        <v>4042</v>
      </c>
      <c r="F3273" s="92">
        <v>30815.4</v>
      </c>
      <c r="G3273" s="93" t="s">
        <v>26700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26700</v>
      </c>
      <c r="C3274" s="84" t="s">
        <v>27571</v>
      </c>
      <c r="D3274" s="82">
        <v>27469</v>
      </c>
      <c r="E3274" s="85" t="s">
        <v>4135</v>
      </c>
      <c r="F3274" s="86">
        <v>1711.8</v>
      </c>
      <c r="G3274" s="87" t="s">
        <v>26700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26700</v>
      </c>
      <c r="C3275" s="84" t="s">
        <v>27573</v>
      </c>
      <c r="D3275" s="82">
        <v>27470</v>
      </c>
      <c r="E3275" s="85" t="s">
        <v>3961</v>
      </c>
      <c r="F3275" s="86">
        <v>10098.6</v>
      </c>
      <c r="G3275" s="87" t="s">
        <v>26802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26700</v>
      </c>
      <c r="C3276" s="90" t="s">
        <v>27574</v>
      </c>
      <c r="D3276" s="81">
        <v>27471</v>
      </c>
      <c r="E3276" s="91" t="s">
        <v>26517</v>
      </c>
      <c r="F3276" s="92">
        <v>2547.88</v>
      </c>
      <c r="G3276" s="93" t="s">
        <v>26700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26700</v>
      </c>
      <c r="C3277" s="84" t="s">
        <v>27575</v>
      </c>
      <c r="D3277" s="82">
        <v>27472</v>
      </c>
      <c r="E3277" s="85" t="s">
        <v>3964</v>
      </c>
      <c r="F3277" s="86">
        <v>70</v>
      </c>
      <c r="G3277" s="87" t="s">
        <v>26700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26700</v>
      </c>
      <c r="C3278" s="90" t="s">
        <v>27576</v>
      </c>
      <c r="D3278" s="81">
        <v>27473</v>
      </c>
      <c r="E3278" s="91" t="s">
        <v>3999</v>
      </c>
      <c r="F3278" s="92">
        <v>3699.3</v>
      </c>
      <c r="G3278" s="93" t="s">
        <v>26700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26700</v>
      </c>
      <c r="C3279" s="84" t="s">
        <v>27577</v>
      </c>
      <c r="D3279" s="82">
        <v>27474</v>
      </c>
      <c r="E3279" s="85" t="s">
        <v>4169</v>
      </c>
      <c r="F3279" s="86">
        <v>166.5</v>
      </c>
      <c r="G3279" s="87" t="s">
        <v>26700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26700</v>
      </c>
      <c r="C3280" s="90" t="s">
        <v>27578</v>
      </c>
      <c r="D3280" s="81">
        <v>27475</v>
      </c>
      <c r="E3280" s="91" t="s">
        <v>3963</v>
      </c>
      <c r="F3280" s="92">
        <v>1842.6</v>
      </c>
      <c r="G3280" s="93" t="s">
        <v>26802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26700</v>
      </c>
      <c r="C3281" s="84" t="s">
        <v>27579</v>
      </c>
      <c r="D3281" s="82">
        <v>27476</v>
      </c>
      <c r="E3281" s="85" t="s">
        <v>4006</v>
      </c>
      <c r="F3281" s="86">
        <v>653.1</v>
      </c>
      <c r="G3281" s="87" t="s">
        <v>26700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26700</v>
      </c>
      <c r="C3282" s="90" t="s">
        <v>27580</v>
      </c>
      <c r="D3282" s="81">
        <v>27477</v>
      </c>
      <c r="E3282" s="91" t="s">
        <v>4013</v>
      </c>
      <c r="F3282" s="92">
        <v>1507</v>
      </c>
      <c r="G3282" s="93" t="s">
        <v>26700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26700</v>
      </c>
      <c r="C3283" s="84" t="s">
        <v>27581</v>
      </c>
      <c r="D3283" s="82">
        <v>27478</v>
      </c>
      <c r="E3283" s="85" t="s">
        <v>3964</v>
      </c>
      <c r="F3283" s="86">
        <v>1375.7</v>
      </c>
      <c r="G3283" s="87" t="s">
        <v>26700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26700</v>
      </c>
      <c r="C3284" s="90" t="s">
        <v>27582</v>
      </c>
      <c r="D3284" s="81">
        <v>27479</v>
      </c>
      <c r="E3284" s="91" t="s">
        <v>3964</v>
      </c>
      <c r="F3284" s="92">
        <v>12.92</v>
      </c>
      <c r="G3284" s="93" t="s">
        <v>26700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26700</v>
      </c>
      <c r="C3285" s="90" t="s">
        <v>27584</v>
      </c>
      <c r="D3285" s="81">
        <v>27480</v>
      </c>
      <c r="E3285" s="91" t="s">
        <v>4073</v>
      </c>
      <c r="F3285" s="92">
        <v>8817.6</v>
      </c>
      <c r="G3285" s="93" t="s">
        <v>26700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26700</v>
      </c>
      <c r="C3286" s="84" t="s">
        <v>27585</v>
      </c>
      <c r="D3286" s="82">
        <v>27481</v>
      </c>
      <c r="E3286" s="85" t="s">
        <v>3964</v>
      </c>
      <c r="F3286" s="86">
        <v>90</v>
      </c>
      <c r="G3286" s="87" t="s">
        <v>26802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26700</v>
      </c>
      <c r="C3287" s="90" t="s">
        <v>27586</v>
      </c>
      <c r="D3287" s="81">
        <v>27482</v>
      </c>
      <c r="E3287" s="91" t="s">
        <v>3964</v>
      </c>
      <c r="F3287" s="92">
        <v>135</v>
      </c>
      <c r="G3287" s="93" t="s">
        <v>26700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26700</v>
      </c>
      <c r="C3288" s="84" t="s">
        <v>27587</v>
      </c>
      <c r="D3288" s="82">
        <v>27483</v>
      </c>
      <c r="E3288" s="85" t="s">
        <v>3935</v>
      </c>
      <c r="F3288" s="86">
        <v>24684.799999999999</v>
      </c>
      <c r="G3288" s="87" t="s">
        <v>26278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26700</v>
      </c>
      <c r="C3289" s="90" t="s">
        <v>27588</v>
      </c>
      <c r="D3289" s="81">
        <v>27484</v>
      </c>
      <c r="E3289" s="91" t="s">
        <v>3964</v>
      </c>
      <c r="F3289" s="92">
        <v>733.2</v>
      </c>
      <c r="G3289" s="93" t="s">
        <v>26802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26700</v>
      </c>
      <c r="C3290" s="84" t="s">
        <v>27589</v>
      </c>
      <c r="D3290" s="82">
        <v>27485</v>
      </c>
      <c r="E3290" s="85" t="s">
        <v>3964</v>
      </c>
      <c r="F3290" s="86">
        <v>35.72</v>
      </c>
      <c r="G3290" s="87" t="s">
        <v>26802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26802</v>
      </c>
      <c r="C3291" s="90" t="s">
        <v>27590</v>
      </c>
      <c r="D3291" s="81">
        <v>27486</v>
      </c>
      <c r="E3291" s="91" t="s">
        <v>4035</v>
      </c>
      <c r="F3291" s="92">
        <v>2486.88</v>
      </c>
      <c r="G3291" s="93" t="s">
        <v>26802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26802</v>
      </c>
      <c r="C3292" s="84" t="s">
        <v>27591</v>
      </c>
      <c r="D3292" s="82">
        <v>27487</v>
      </c>
      <c r="E3292" s="85" t="s">
        <v>3964</v>
      </c>
      <c r="F3292" s="86">
        <v>275.5</v>
      </c>
      <c r="G3292" s="87" t="s">
        <v>26802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26802</v>
      </c>
      <c r="C3293" s="90" t="s">
        <v>27592</v>
      </c>
      <c r="D3293" s="81">
        <v>27488</v>
      </c>
      <c r="E3293" s="91" t="s">
        <v>3937</v>
      </c>
      <c r="F3293" s="92">
        <v>119060.58</v>
      </c>
      <c r="G3293" s="93" t="s">
        <v>26802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26802</v>
      </c>
      <c r="C3294" s="84" t="s">
        <v>27593</v>
      </c>
      <c r="D3294" s="82">
        <v>27489</v>
      </c>
      <c r="E3294" s="85" t="s">
        <v>3936</v>
      </c>
      <c r="F3294" s="86">
        <v>12964.2</v>
      </c>
      <c r="G3294" s="87" t="s">
        <v>26460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26802</v>
      </c>
      <c r="C3295" s="84" t="s">
        <v>27595</v>
      </c>
      <c r="D3295" s="82">
        <v>27490</v>
      </c>
      <c r="E3295" s="85" t="s">
        <v>3965</v>
      </c>
      <c r="F3295" s="86">
        <v>675</v>
      </c>
      <c r="G3295" s="87" t="s">
        <v>26278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26802</v>
      </c>
      <c r="C3296" s="90" t="s">
        <v>27596</v>
      </c>
      <c r="D3296" s="81">
        <v>27491</v>
      </c>
      <c r="E3296" s="91" t="s">
        <v>3946</v>
      </c>
      <c r="F3296" s="92">
        <v>5103.2</v>
      </c>
      <c r="G3296" s="93" t="s">
        <v>26460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26802</v>
      </c>
      <c r="C3297" s="84" t="s">
        <v>27597</v>
      </c>
      <c r="D3297" s="82">
        <v>27492</v>
      </c>
      <c r="E3297" s="85" t="s">
        <v>3949</v>
      </c>
      <c r="F3297" s="86">
        <v>50798.400000000001</v>
      </c>
      <c r="G3297" s="87" t="s">
        <v>26460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26802</v>
      </c>
      <c r="C3298" s="90" t="s">
        <v>27598</v>
      </c>
      <c r="D3298" s="81">
        <v>27493</v>
      </c>
      <c r="E3298" s="91" t="s">
        <v>4126</v>
      </c>
      <c r="F3298" s="92">
        <v>905.4</v>
      </c>
      <c r="G3298" s="93" t="s">
        <v>26802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26802</v>
      </c>
      <c r="C3299" s="84" t="s">
        <v>27599</v>
      </c>
      <c r="D3299" s="82">
        <v>27494</v>
      </c>
      <c r="E3299" s="85" t="s">
        <v>3960</v>
      </c>
      <c r="F3299" s="86">
        <v>10801.6</v>
      </c>
      <c r="G3299" s="87" t="s">
        <v>26802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26802</v>
      </c>
      <c r="C3300" s="90" t="s">
        <v>27600</v>
      </c>
      <c r="D3300" s="81">
        <v>27495</v>
      </c>
      <c r="E3300" s="91" t="s">
        <v>4082</v>
      </c>
      <c r="F3300" s="92">
        <v>9488.6</v>
      </c>
      <c r="G3300" s="93" t="s">
        <v>26460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26802</v>
      </c>
      <c r="C3301" s="84" t="s">
        <v>27601</v>
      </c>
      <c r="D3301" s="82">
        <v>27496</v>
      </c>
      <c r="E3301" s="85" t="s">
        <v>3948</v>
      </c>
      <c r="F3301" s="86">
        <v>18528.2</v>
      </c>
      <c r="G3301" s="87" t="s">
        <v>26460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26802</v>
      </c>
      <c r="C3302" s="90" t="s">
        <v>27602</v>
      </c>
      <c r="D3302" s="81">
        <v>27497</v>
      </c>
      <c r="E3302" s="91" t="s">
        <v>3952</v>
      </c>
      <c r="F3302" s="92">
        <v>15696.8</v>
      </c>
      <c r="G3302" s="93" t="s">
        <v>26980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26802</v>
      </c>
      <c r="C3303" s="84" t="s">
        <v>27603</v>
      </c>
      <c r="D3303" s="82">
        <v>27498</v>
      </c>
      <c r="E3303" s="85" t="s">
        <v>3935</v>
      </c>
      <c r="F3303" s="86">
        <v>67494.5</v>
      </c>
      <c r="G3303" s="87" t="s">
        <v>26356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26802</v>
      </c>
      <c r="C3304" s="90" t="s">
        <v>27604</v>
      </c>
      <c r="D3304" s="81">
        <v>27499</v>
      </c>
      <c r="E3304" s="91" t="s">
        <v>3940</v>
      </c>
      <c r="F3304" s="92">
        <v>6900.5</v>
      </c>
      <c r="G3304" s="93" t="s">
        <v>26460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26802</v>
      </c>
      <c r="C3305" s="84" t="s">
        <v>27607</v>
      </c>
      <c r="D3305" s="82">
        <v>27500</v>
      </c>
      <c r="E3305" s="85" t="s">
        <v>3947</v>
      </c>
      <c r="F3305" s="86">
        <v>5996.8</v>
      </c>
      <c r="G3305" s="87" t="s">
        <v>26460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26802</v>
      </c>
      <c r="C3306" s="90" t="s">
        <v>27608</v>
      </c>
      <c r="D3306" s="81">
        <v>27501</v>
      </c>
      <c r="E3306" s="91" t="s">
        <v>3973</v>
      </c>
      <c r="F3306" s="92">
        <v>900</v>
      </c>
      <c r="G3306" s="93" t="s">
        <v>26802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26802</v>
      </c>
      <c r="C3307" s="84" t="s">
        <v>27609</v>
      </c>
      <c r="D3307" s="82">
        <v>27502</v>
      </c>
      <c r="E3307" s="85" t="s">
        <v>4630</v>
      </c>
      <c r="F3307" s="86">
        <v>7818</v>
      </c>
      <c r="G3307" s="87" t="s">
        <v>26460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26802</v>
      </c>
      <c r="C3308" s="90" t="s">
        <v>27610</v>
      </c>
      <c r="D3308" s="81">
        <v>27503</v>
      </c>
      <c r="E3308" s="91" t="s">
        <v>3942</v>
      </c>
      <c r="F3308" s="92">
        <v>6124.9</v>
      </c>
      <c r="G3308" s="93" t="s">
        <v>27467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26802</v>
      </c>
      <c r="C3309" s="84" t="s">
        <v>27611</v>
      </c>
      <c r="D3309" s="82">
        <v>27504</v>
      </c>
      <c r="E3309" s="85" t="s">
        <v>3945</v>
      </c>
      <c r="F3309" s="86">
        <v>7883.7</v>
      </c>
      <c r="G3309" s="87" t="s">
        <v>26460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26802</v>
      </c>
      <c r="C3310" s="90" t="s">
        <v>27612</v>
      </c>
      <c r="D3310" s="81">
        <v>27505</v>
      </c>
      <c r="E3310" s="91" t="s">
        <v>3941</v>
      </c>
      <c r="F3310" s="92">
        <v>7811.3</v>
      </c>
      <c r="G3310" s="93" t="s">
        <v>26460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26802</v>
      </c>
      <c r="C3311" s="84" t="s">
        <v>27613</v>
      </c>
      <c r="D3311" s="82">
        <v>27506</v>
      </c>
      <c r="E3311" s="85" t="s">
        <v>3958</v>
      </c>
      <c r="F3311" s="86">
        <v>3865.8</v>
      </c>
      <c r="G3311" s="87" t="s">
        <v>26802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26802</v>
      </c>
      <c r="C3312" s="90" t="s">
        <v>27614</v>
      </c>
      <c r="D3312" s="81">
        <v>27507</v>
      </c>
      <c r="E3312" s="91" t="s">
        <v>11197</v>
      </c>
      <c r="F3312" s="92">
        <v>3740</v>
      </c>
      <c r="G3312" s="93" t="s">
        <v>26802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26802</v>
      </c>
      <c r="C3313" s="84" t="s">
        <v>27615</v>
      </c>
      <c r="D3313" s="82">
        <v>27508</v>
      </c>
      <c r="E3313" s="85" t="s">
        <v>3956</v>
      </c>
      <c r="F3313" s="86">
        <v>2820</v>
      </c>
      <c r="G3313" s="87" t="s">
        <v>26802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26802</v>
      </c>
      <c r="C3314" s="90" t="s">
        <v>27616</v>
      </c>
      <c r="D3314" s="81">
        <v>27509</v>
      </c>
      <c r="E3314" s="91" t="s">
        <v>4031</v>
      </c>
      <c r="F3314" s="92">
        <v>4500</v>
      </c>
      <c r="G3314" s="93" t="s">
        <v>26802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26802</v>
      </c>
      <c r="C3315" s="90" t="s">
        <v>27618</v>
      </c>
      <c r="D3315" s="81">
        <v>27510</v>
      </c>
      <c r="E3315" s="91" t="s">
        <v>3954</v>
      </c>
      <c r="F3315" s="92">
        <v>5590</v>
      </c>
      <c r="G3315" s="93" t="s">
        <v>26802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26802</v>
      </c>
      <c r="C3316" s="84" t="s">
        <v>27619</v>
      </c>
      <c r="D3316" s="82">
        <v>27511</v>
      </c>
      <c r="E3316" s="85" t="s">
        <v>3957</v>
      </c>
      <c r="F3316" s="86">
        <v>1350</v>
      </c>
      <c r="G3316" s="87" t="s">
        <v>26802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26802</v>
      </c>
      <c r="C3317" s="90" t="s">
        <v>27620</v>
      </c>
      <c r="D3317" s="81">
        <v>27512</v>
      </c>
      <c r="E3317" s="91" t="s">
        <v>3938</v>
      </c>
      <c r="F3317" s="92">
        <v>7466.1</v>
      </c>
      <c r="G3317" s="93" t="s">
        <v>26356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26802</v>
      </c>
      <c r="C3318" s="84" t="s">
        <v>27621</v>
      </c>
      <c r="D3318" s="82">
        <v>27513</v>
      </c>
      <c r="E3318" s="85" t="s">
        <v>3950</v>
      </c>
      <c r="F3318" s="86">
        <v>36952.699999999997</v>
      </c>
      <c r="G3318" s="87" t="s">
        <v>26278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26802</v>
      </c>
      <c r="C3319" s="90" t="s">
        <v>27622</v>
      </c>
      <c r="D3319" s="81">
        <v>27514</v>
      </c>
      <c r="E3319" s="91" t="s">
        <v>3951</v>
      </c>
      <c r="F3319" s="92">
        <v>9718.4</v>
      </c>
      <c r="G3319" s="93" t="s">
        <v>26802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26802</v>
      </c>
      <c r="C3320" s="84" t="s">
        <v>27623</v>
      </c>
      <c r="D3320" s="82">
        <v>27515</v>
      </c>
      <c r="E3320" s="85" t="s">
        <v>4154</v>
      </c>
      <c r="F3320" s="86">
        <v>3051</v>
      </c>
      <c r="G3320" s="87" t="s">
        <v>26802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26802</v>
      </c>
      <c r="C3321" s="90" t="s">
        <v>27624</v>
      </c>
      <c r="D3321" s="81">
        <v>27516</v>
      </c>
      <c r="E3321" s="91" t="s">
        <v>3953</v>
      </c>
      <c r="F3321" s="92">
        <v>3150</v>
      </c>
      <c r="G3321" s="93" t="s">
        <v>26802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26802</v>
      </c>
      <c r="C3322" s="84" t="s">
        <v>27625</v>
      </c>
      <c r="D3322" s="82">
        <v>27517</v>
      </c>
      <c r="E3322" s="85" t="s">
        <v>3978</v>
      </c>
      <c r="F3322" s="86">
        <v>9955</v>
      </c>
      <c r="G3322" s="87" t="s">
        <v>26802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26802</v>
      </c>
      <c r="C3323" s="90" t="s">
        <v>27626</v>
      </c>
      <c r="D3323" s="81">
        <v>27518</v>
      </c>
      <c r="E3323" s="91" t="s">
        <v>4012</v>
      </c>
      <c r="F3323" s="92">
        <v>1188</v>
      </c>
      <c r="G3323" s="93" t="s">
        <v>26802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26802</v>
      </c>
      <c r="C3324" s="84" t="s">
        <v>27627</v>
      </c>
      <c r="D3324" s="82">
        <v>27519</v>
      </c>
      <c r="E3324" s="85" t="s">
        <v>3964</v>
      </c>
      <c r="F3324" s="86">
        <v>2365.1999999999998</v>
      </c>
      <c r="G3324" s="87" t="s">
        <v>26802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26802</v>
      </c>
      <c r="C3325" s="84" t="s">
        <v>27629</v>
      </c>
      <c r="D3325" s="82">
        <v>27520</v>
      </c>
      <c r="E3325" s="85" t="s">
        <v>3964</v>
      </c>
      <c r="F3325" s="86">
        <v>3300.4</v>
      </c>
      <c r="G3325" s="87" t="s">
        <v>26802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26802</v>
      </c>
      <c r="C3326" s="90" t="s">
        <v>27630</v>
      </c>
      <c r="D3326" s="81">
        <v>27521</v>
      </c>
      <c r="E3326" s="91" t="s">
        <v>4156</v>
      </c>
      <c r="F3326" s="92">
        <v>3638.4</v>
      </c>
      <c r="G3326" s="93" t="s">
        <v>26802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26802</v>
      </c>
      <c r="C3327" s="84" t="s">
        <v>27631</v>
      </c>
      <c r="D3327" s="82">
        <v>27522</v>
      </c>
      <c r="E3327" s="85" t="s">
        <v>4017</v>
      </c>
      <c r="F3327" s="86">
        <v>121334.39999999999</v>
      </c>
      <c r="G3327" s="87" t="s">
        <v>27554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26802</v>
      </c>
      <c r="C3328" s="90" t="s">
        <v>27632</v>
      </c>
      <c r="D3328" s="81">
        <v>27523</v>
      </c>
      <c r="E3328" s="91" t="s">
        <v>3995</v>
      </c>
      <c r="F3328" s="92">
        <v>32575.599999999999</v>
      </c>
      <c r="G3328" s="93" t="s">
        <v>26802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26802</v>
      </c>
      <c r="C3329" s="84" t="s">
        <v>27633</v>
      </c>
      <c r="D3329" s="82">
        <v>27524</v>
      </c>
      <c r="E3329" s="85" t="s">
        <v>4187</v>
      </c>
      <c r="F3329" s="86">
        <v>15317.8</v>
      </c>
      <c r="G3329" s="87" t="s">
        <v>26802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26802</v>
      </c>
      <c r="C3330" s="90" t="s">
        <v>27634</v>
      </c>
      <c r="D3330" s="81">
        <v>27525</v>
      </c>
      <c r="E3330" s="91" t="s">
        <v>3964</v>
      </c>
      <c r="F3330" s="92">
        <v>1546.9</v>
      </c>
      <c r="G3330" s="93" t="s">
        <v>26802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26802</v>
      </c>
      <c r="C3331" s="84" t="s">
        <v>27635</v>
      </c>
      <c r="D3331" s="82">
        <v>27526</v>
      </c>
      <c r="E3331" s="85" t="s">
        <v>3964</v>
      </c>
      <c r="F3331" s="86">
        <v>2440.8000000000002</v>
      </c>
      <c r="G3331" s="87" t="s">
        <v>26802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26802</v>
      </c>
      <c r="C3332" s="90" t="s">
        <v>27636</v>
      </c>
      <c r="D3332" s="81">
        <v>27527</v>
      </c>
      <c r="E3332" s="91" t="s">
        <v>3964</v>
      </c>
      <c r="F3332" s="92">
        <v>225</v>
      </c>
      <c r="G3332" s="93" t="s">
        <v>26802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26802</v>
      </c>
      <c r="C3333" s="84" t="s">
        <v>27637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26802</v>
      </c>
      <c r="C3334" s="90" t="s">
        <v>27638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26802</v>
      </c>
      <c r="C3335" s="90" t="s">
        <v>27640</v>
      </c>
      <c r="D3335" s="81">
        <v>27530</v>
      </c>
      <c r="E3335" s="91" t="s">
        <v>3996</v>
      </c>
      <c r="F3335" s="92">
        <v>10003.59</v>
      </c>
      <c r="G3335" s="93" t="s">
        <v>26802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26802</v>
      </c>
      <c r="C3336" s="84" t="s">
        <v>27641</v>
      </c>
      <c r="D3336" s="82">
        <v>27531</v>
      </c>
      <c r="E3336" s="85" t="s">
        <v>4086</v>
      </c>
      <c r="F3336" s="86">
        <v>1461.2</v>
      </c>
      <c r="G3336" s="87" t="s">
        <v>26802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26802</v>
      </c>
      <c r="C3337" s="90" t="s">
        <v>27642</v>
      </c>
      <c r="D3337" s="81">
        <v>27532</v>
      </c>
      <c r="E3337" s="91" t="s">
        <v>3975</v>
      </c>
      <c r="F3337" s="92">
        <v>3600.1</v>
      </c>
      <c r="G3337" s="93" t="s">
        <v>26802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26802</v>
      </c>
      <c r="C3338" s="84" t="s">
        <v>27643</v>
      </c>
      <c r="D3338" s="82">
        <v>27533</v>
      </c>
      <c r="E3338" s="85" t="s">
        <v>3975</v>
      </c>
      <c r="F3338" s="86">
        <v>4400</v>
      </c>
      <c r="G3338" s="87" t="s">
        <v>26802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26802</v>
      </c>
      <c r="C3339" s="90" t="s">
        <v>27644</v>
      </c>
      <c r="D3339" s="81">
        <v>27534</v>
      </c>
      <c r="E3339" s="91" t="s">
        <v>3975</v>
      </c>
      <c r="F3339" s="92">
        <v>7040</v>
      </c>
      <c r="G3339" s="93" t="s">
        <v>26802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26802</v>
      </c>
      <c r="C3340" s="84" t="s">
        <v>27645</v>
      </c>
      <c r="D3340" s="82">
        <v>27535</v>
      </c>
      <c r="E3340" s="85" t="s">
        <v>4041</v>
      </c>
      <c r="F3340" s="86">
        <v>2359.1999999999998</v>
      </c>
      <c r="G3340" s="87" t="s">
        <v>26802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26802</v>
      </c>
      <c r="C3341" s="90" t="s">
        <v>27646</v>
      </c>
      <c r="D3341" s="81">
        <v>27536</v>
      </c>
      <c r="E3341" s="91" t="s">
        <v>3960</v>
      </c>
      <c r="F3341" s="92">
        <v>1957.5</v>
      </c>
      <c r="G3341" s="93" t="s">
        <v>26802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26802</v>
      </c>
      <c r="C3342" s="84" t="s">
        <v>27647</v>
      </c>
      <c r="D3342" s="82">
        <v>27537</v>
      </c>
      <c r="E3342" s="85" t="s">
        <v>3964</v>
      </c>
      <c r="F3342" s="86">
        <v>772.2</v>
      </c>
      <c r="G3342" s="87" t="s">
        <v>26802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26802</v>
      </c>
      <c r="C3343" s="90" t="s">
        <v>27648</v>
      </c>
      <c r="D3343" s="81">
        <v>27538</v>
      </c>
      <c r="E3343" s="91" t="s">
        <v>4321</v>
      </c>
      <c r="F3343" s="92">
        <v>6804</v>
      </c>
      <c r="G3343" s="93" t="s">
        <v>26802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26802</v>
      </c>
      <c r="C3344" s="84" t="s">
        <v>27649</v>
      </c>
      <c r="D3344" s="82">
        <v>27539</v>
      </c>
      <c r="E3344" s="85" t="s">
        <v>3970</v>
      </c>
      <c r="F3344" s="86">
        <v>2833.6</v>
      </c>
      <c r="G3344" s="87" t="s">
        <v>26802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26802</v>
      </c>
      <c r="C3345" s="84" t="s">
        <v>27651</v>
      </c>
      <c r="D3345" s="82">
        <v>27540</v>
      </c>
      <c r="E3345" s="85" t="s">
        <v>4112</v>
      </c>
      <c r="F3345" s="86">
        <v>6236.9</v>
      </c>
      <c r="G3345" s="87" t="s">
        <v>26802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26802</v>
      </c>
      <c r="C3346" s="90" t="s">
        <v>27652</v>
      </c>
      <c r="D3346" s="81">
        <v>27541</v>
      </c>
      <c r="E3346" s="91" t="s">
        <v>3964</v>
      </c>
      <c r="F3346" s="92">
        <v>1627.2</v>
      </c>
      <c r="G3346" s="93" t="s">
        <v>26802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26802</v>
      </c>
      <c r="C3347" s="84" t="s">
        <v>27653</v>
      </c>
      <c r="D3347" s="82">
        <v>27542</v>
      </c>
      <c r="E3347" s="85" t="s">
        <v>3972</v>
      </c>
      <c r="F3347" s="86">
        <v>4223.8</v>
      </c>
      <c r="G3347" s="87" t="s">
        <v>26802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26802</v>
      </c>
      <c r="C3348" s="90" t="s">
        <v>27654</v>
      </c>
      <c r="D3348" s="81">
        <v>27543</v>
      </c>
      <c r="E3348" s="91" t="s">
        <v>3971</v>
      </c>
      <c r="F3348" s="92">
        <v>3449.8</v>
      </c>
      <c r="G3348" s="93" t="s">
        <v>26802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26802</v>
      </c>
      <c r="C3349" s="84" t="s">
        <v>27655</v>
      </c>
      <c r="D3349" s="82">
        <v>27544</v>
      </c>
      <c r="E3349" s="85" t="s">
        <v>3982</v>
      </c>
      <c r="F3349" s="86">
        <v>3339.6</v>
      </c>
      <c r="G3349" s="87" t="s">
        <v>26802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26802</v>
      </c>
      <c r="C3350" s="90" t="s">
        <v>27656</v>
      </c>
      <c r="D3350" s="81">
        <v>27545</v>
      </c>
      <c r="E3350" s="91" t="s">
        <v>4017</v>
      </c>
      <c r="F3350" s="92">
        <v>8562.4</v>
      </c>
      <c r="G3350" s="93" t="s">
        <v>27554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26802</v>
      </c>
      <c r="C3351" s="84" t="s">
        <v>27657</v>
      </c>
      <c r="D3351" s="82">
        <v>27546</v>
      </c>
      <c r="E3351" s="85" t="s">
        <v>3962</v>
      </c>
      <c r="F3351" s="86">
        <v>8168</v>
      </c>
      <c r="G3351" s="87" t="s">
        <v>26802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26802</v>
      </c>
      <c r="C3352" s="90" t="s">
        <v>27658</v>
      </c>
      <c r="D3352" s="81">
        <v>27547</v>
      </c>
      <c r="E3352" s="91" t="s">
        <v>4061</v>
      </c>
      <c r="F3352" s="92">
        <v>8856.5</v>
      </c>
      <c r="G3352" s="93" t="s">
        <v>26802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26802</v>
      </c>
      <c r="C3353" s="84" t="s">
        <v>27659</v>
      </c>
      <c r="D3353" s="82">
        <v>27548</v>
      </c>
      <c r="E3353" s="85" t="s">
        <v>3977</v>
      </c>
      <c r="F3353" s="86">
        <v>3548.6</v>
      </c>
      <c r="G3353" s="87" t="s">
        <v>26802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26802</v>
      </c>
      <c r="C3354" s="90" t="s">
        <v>27660</v>
      </c>
      <c r="D3354" s="81">
        <v>27549</v>
      </c>
      <c r="E3354" s="91" t="s">
        <v>3969</v>
      </c>
      <c r="F3354" s="92">
        <v>8282.7000000000007</v>
      </c>
      <c r="G3354" s="93" t="s">
        <v>26802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26802</v>
      </c>
      <c r="C3355" s="90" t="s">
        <v>27662</v>
      </c>
      <c r="D3355" s="81">
        <v>27550</v>
      </c>
      <c r="E3355" s="91" t="s">
        <v>3964</v>
      </c>
      <c r="F3355" s="92">
        <v>4252.3999999999996</v>
      </c>
      <c r="G3355" s="93" t="s">
        <v>26802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26802</v>
      </c>
      <c r="C3356" s="84" t="s">
        <v>27663</v>
      </c>
      <c r="D3356" s="82">
        <v>27551</v>
      </c>
      <c r="E3356" s="85" t="s">
        <v>4037</v>
      </c>
      <c r="F3356" s="86">
        <v>1584.6</v>
      </c>
      <c r="G3356" s="87" t="s">
        <v>26802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26802</v>
      </c>
      <c r="C3357" s="90" t="s">
        <v>27664</v>
      </c>
      <c r="D3357" s="81">
        <v>27552</v>
      </c>
      <c r="E3357" s="91" t="s">
        <v>4056</v>
      </c>
      <c r="F3357" s="92">
        <v>1625</v>
      </c>
      <c r="G3357" s="93" t="s">
        <v>26802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26802</v>
      </c>
      <c r="C3358" s="84" t="s">
        <v>27665</v>
      </c>
      <c r="D3358" s="82">
        <v>27553</v>
      </c>
      <c r="E3358" s="85" t="s">
        <v>4048</v>
      </c>
      <c r="F3358" s="86">
        <v>31200</v>
      </c>
      <c r="G3358" s="87" t="s">
        <v>26802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26802</v>
      </c>
      <c r="C3359" s="90" t="s">
        <v>27666</v>
      </c>
      <c r="D3359" s="81">
        <v>27554</v>
      </c>
      <c r="E3359" s="91" t="s">
        <v>4059</v>
      </c>
      <c r="F3359" s="92">
        <v>1377</v>
      </c>
      <c r="G3359" s="93" t="s">
        <v>26802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26802</v>
      </c>
      <c r="C3360" s="84" t="s">
        <v>27667</v>
      </c>
      <c r="D3360" s="82">
        <v>27555</v>
      </c>
      <c r="E3360" s="85" t="s">
        <v>3974</v>
      </c>
      <c r="F3360" s="86">
        <v>6750</v>
      </c>
      <c r="G3360" s="87" t="s">
        <v>26278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26802</v>
      </c>
      <c r="C3361" s="90" t="s">
        <v>27668</v>
      </c>
      <c r="D3361" s="81">
        <v>27556</v>
      </c>
      <c r="E3361" s="91" t="s">
        <v>4009</v>
      </c>
      <c r="F3361" s="92">
        <v>630</v>
      </c>
      <c r="G3361" s="93" t="s">
        <v>26278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26802</v>
      </c>
      <c r="C3362" s="84" t="s">
        <v>27669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26802</v>
      </c>
      <c r="C3363" s="90" t="s">
        <v>27670</v>
      </c>
      <c r="D3363" s="81">
        <v>27558</v>
      </c>
      <c r="E3363" s="91" t="s">
        <v>3964</v>
      </c>
      <c r="F3363" s="92">
        <v>1485</v>
      </c>
      <c r="G3363" s="93" t="s">
        <v>26802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26802</v>
      </c>
      <c r="C3364" s="84" t="s">
        <v>27671</v>
      </c>
      <c r="D3364" s="82">
        <v>27559</v>
      </c>
      <c r="E3364" s="85" t="s">
        <v>4213</v>
      </c>
      <c r="F3364" s="86">
        <v>3398.4</v>
      </c>
      <c r="G3364" s="87" t="s">
        <v>26802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26802</v>
      </c>
      <c r="C3365" s="84" t="s">
        <v>27673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26802</v>
      </c>
      <c r="C3366" s="90" t="s">
        <v>27674</v>
      </c>
      <c r="D3366" s="81">
        <v>27561</v>
      </c>
      <c r="E3366" s="91" t="s">
        <v>3980</v>
      </c>
      <c r="F3366" s="92">
        <v>4460.1000000000004</v>
      </c>
      <c r="G3366" s="93" t="s">
        <v>26278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26802</v>
      </c>
      <c r="C3367" s="84" t="s">
        <v>27675</v>
      </c>
      <c r="D3367" s="82">
        <v>27562</v>
      </c>
      <c r="E3367" s="85" t="s">
        <v>3964</v>
      </c>
      <c r="F3367" s="86">
        <v>65</v>
      </c>
      <c r="G3367" s="87" t="s">
        <v>26802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26802</v>
      </c>
      <c r="C3368" s="90" t="s">
        <v>27676</v>
      </c>
      <c r="D3368" s="81">
        <v>27563</v>
      </c>
      <c r="E3368" s="91" t="s">
        <v>4052</v>
      </c>
      <c r="F3368" s="92">
        <v>3188.5</v>
      </c>
      <c r="G3368" s="93" t="s">
        <v>26278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26802</v>
      </c>
      <c r="C3369" s="84" t="s">
        <v>27677</v>
      </c>
      <c r="D3369" s="82">
        <v>27564</v>
      </c>
      <c r="E3369" s="85" t="s">
        <v>3964</v>
      </c>
      <c r="F3369" s="86">
        <v>408.9</v>
      </c>
      <c r="G3369" s="87" t="s">
        <v>26802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26802</v>
      </c>
      <c r="C3370" s="90" t="s">
        <v>27678</v>
      </c>
      <c r="D3370" s="81">
        <v>27565</v>
      </c>
      <c r="E3370" s="91" t="s">
        <v>4015</v>
      </c>
      <c r="F3370" s="92">
        <v>1362.4</v>
      </c>
      <c r="G3370" s="93" t="s">
        <v>26802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26802</v>
      </c>
      <c r="C3371" s="84" t="s">
        <v>27679</v>
      </c>
      <c r="D3371" s="82">
        <v>27566</v>
      </c>
      <c r="E3371" s="85" t="s">
        <v>4116</v>
      </c>
      <c r="F3371" s="86">
        <v>3228.9</v>
      </c>
      <c r="G3371" s="87" t="s">
        <v>26278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26802</v>
      </c>
      <c r="C3372" s="90" t="s">
        <v>27680</v>
      </c>
      <c r="D3372" s="81">
        <v>27567</v>
      </c>
      <c r="E3372" s="91" t="s">
        <v>3964</v>
      </c>
      <c r="F3372" s="92">
        <v>2584.1999999999998</v>
      </c>
      <c r="G3372" s="93" t="s">
        <v>26802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26802</v>
      </c>
      <c r="C3373" s="84" t="s">
        <v>27681</v>
      </c>
      <c r="D3373" s="82">
        <v>27568</v>
      </c>
      <c r="E3373" s="85" t="s">
        <v>4044</v>
      </c>
      <c r="F3373" s="86">
        <v>7017.6</v>
      </c>
      <c r="G3373" s="87" t="s">
        <v>26278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26802</v>
      </c>
      <c r="C3374" s="90" t="s">
        <v>27682</v>
      </c>
      <c r="D3374" s="81">
        <v>27569</v>
      </c>
      <c r="E3374" s="91" t="s">
        <v>3983</v>
      </c>
      <c r="F3374" s="92">
        <v>10432.4</v>
      </c>
      <c r="G3374" s="93" t="s">
        <v>26278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26802</v>
      </c>
      <c r="C3375" s="90" t="s">
        <v>27684</v>
      </c>
      <c r="D3375" s="81">
        <v>27570</v>
      </c>
      <c r="E3375" s="91" t="s">
        <v>25218</v>
      </c>
      <c r="F3375" s="92">
        <v>1849.2</v>
      </c>
      <c r="G3375" s="93" t="s">
        <v>26278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26802</v>
      </c>
      <c r="C3376" s="84" t="s">
        <v>27685</v>
      </c>
      <c r="D3376" s="82">
        <v>27571</v>
      </c>
      <c r="E3376" s="85" t="s">
        <v>4001</v>
      </c>
      <c r="F3376" s="86">
        <v>7200</v>
      </c>
      <c r="G3376" s="87" t="s">
        <v>26278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26802</v>
      </c>
      <c r="C3377" s="90" t="s">
        <v>27686</v>
      </c>
      <c r="D3377" s="81">
        <v>27572</v>
      </c>
      <c r="E3377" s="91" t="s">
        <v>4100</v>
      </c>
      <c r="F3377" s="92">
        <v>880</v>
      </c>
      <c r="G3377" s="93" t="s">
        <v>26278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26802</v>
      </c>
      <c r="C3378" s="84" t="s">
        <v>27687</v>
      </c>
      <c r="D3378" s="82">
        <v>27573</v>
      </c>
      <c r="E3378" s="85" t="s">
        <v>3987</v>
      </c>
      <c r="F3378" s="86">
        <v>2394</v>
      </c>
      <c r="G3378" s="87" t="s">
        <v>26278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26802</v>
      </c>
      <c r="C3379" s="90" t="s">
        <v>27688</v>
      </c>
      <c r="D3379" s="81">
        <v>27574</v>
      </c>
      <c r="E3379" s="91" t="s">
        <v>25165</v>
      </c>
      <c r="F3379" s="92">
        <v>21512.400000000001</v>
      </c>
      <c r="G3379" s="93" t="s">
        <v>26802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26802</v>
      </c>
      <c r="C3380" s="84" t="s">
        <v>27689</v>
      </c>
      <c r="D3380" s="82">
        <v>27575</v>
      </c>
      <c r="E3380" s="85" t="s">
        <v>4045</v>
      </c>
      <c r="F3380" s="86">
        <v>803.8</v>
      </c>
      <c r="G3380" s="87" t="s">
        <v>26278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26802</v>
      </c>
      <c r="C3381" s="90" t="s">
        <v>27690</v>
      </c>
      <c r="D3381" s="81">
        <v>27576</v>
      </c>
      <c r="E3381" s="91" t="s">
        <v>4185</v>
      </c>
      <c r="F3381" s="92">
        <v>8186.4</v>
      </c>
      <c r="G3381" s="93" t="s">
        <v>26278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26802</v>
      </c>
      <c r="C3382" s="84" t="s">
        <v>27691</v>
      </c>
      <c r="D3382" s="82">
        <v>27577</v>
      </c>
      <c r="E3382" s="85" t="s">
        <v>3981</v>
      </c>
      <c r="F3382" s="86">
        <v>5330.5</v>
      </c>
      <c r="G3382" s="87" t="s">
        <v>26278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26802</v>
      </c>
      <c r="C3383" s="90" t="s">
        <v>27692</v>
      </c>
      <c r="D3383" s="81">
        <v>27578</v>
      </c>
      <c r="E3383" s="91" t="s">
        <v>13758</v>
      </c>
      <c r="F3383" s="92">
        <v>7755</v>
      </c>
      <c r="G3383" s="93" t="s">
        <v>26278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26802</v>
      </c>
      <c r="C3384" s="84" t="s">
        <v>27693</v>
      </c>
      <c r="D3384" s="82">
        <v>27579</v>
      </c>
      <c r="E3384" s="85" t="s">
        <v>3985</v>
      </c>
      <c r="F3384" s="86">
        <v>2390.5</v>
      </c>
      <c r="G3384" s="87" t="s">
        <v>26278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26802</v>
      </c>
      <c r="C3385" s="84" t="s">
        <v>27695</v>
      </c>
      <c r="D3385" s="82">
        <v>27580</v>
      </c>
      <c r="E3385" s="85" t="s">
        <v>4083</v>
      </c>
      <c r="F3385" s="86">
        <v>5226.3999999999996</v>
      </c>
      <c r="G3385" s="87" t="s">
        <v>26278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26802</v>
      </c>
      <c r="C3386" s="90" t="s">
        <v>27696</v>
      </c>
      <c r="D3386" s="81">
        <v>27581</v>
      </c>
      <c r="E3386" s="91" t="s">
        <v>3991</v>
      </c>
      <c r="F3386" s="92">
        <v>4012.6</v>
      </c>
      <c r="G3386" s="93" t="s">
        <v>26802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26802</v>
      </c>
      <c r="C3387" s="84" t="s">
        <v>27697</v>
      </c>
      <c r="D3387" s="82">
        <v>27582</v>
      </c>
      <c r="E3387" s="85" t="s">
        <v>4076</v>
      </c>
      <c r="F3387" s="86">
        <v>4498.8</v>
      </c>
      <c r="G3387" s="87" t="s">
        <v>26278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26802</v>
      </c>
      <c r="C3388" s="90" t="s">
        <v>27698</v>
      </c>
      <c r="D3388" s="81">
        <v>27583</v>
      </c>
      <c r="E3388" s="91" t="s">
        <v>3964</v>
      </c>
      <c r="F3388" s="92">
        <v>855</v>
      </c>
      <c r="G3388" s="93" t="s">
        <v>26802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26802</v>
      </c>
      <c r="C3389" s="84" t="s">
        <v>27699</v>
      </c>
      <c r="D3389" s="82">
        <v>27584</v>
      </c>
      <c r="E3389" s="85" t="s">
        <v>4046</v>
      </c>
      <c r="F3389" s="86">
        <v>1692.3</v>
      </c>
      <c r="G3389" s="87" t="s">
        <v>26278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26802</v>
      </c>
      <c r="C3390" s="90" t="s">
        <v>27700</v>
      </c>
      <c r="D3390" s="81">
        <v>27585</v>
      </c>
      <c r="E3390" s="91" t="s">
        <v>4000</v>
      </c>
      <c r="F3390" s="92">
        <v>900</v>
      </c>
      <c r="G3390" s="93" t="s">
        <v>26278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26802</v>
      </c>
      <c r="C3391" s="84" t="s">
        <v>27701</v>
      </c>
      <c r="D3391" s="82">
        <v>27586</v>
      </c>
      <c r="E3391" s="85" t="s">
        <v>4129</v>
      </c>
      <c r="F3391" s="86">
        <v>4927.3999999999996</v>
      </c>
      <c r="G3391" s="87" t="s">
        <v>26460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26802</v>
      </c>
      <c r="C3392" s="90" t="s">
        <v>27702</v>
      </c>
      <c r="D3392" s="81">
        <v>27587</v>
      </c>
      <c r="E3392" s="91" t="s">
        <v>3964</v>
      </c>
      <c r="F3392" s="92">
        <v>765</v>
      </c>
      <c r="G3392" s="93" t="s">
        <v>26802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26802</v>
      </c>
      <c r="C3393" s="84" t="s">
        <v>27703</v>
      </c>
      <c r="D3393" s="82">
        <v>27588</v>
      </c>
      <c r="E3393" s="85" t="s">
        <v>4023</v>
      </c>
      <c r="F3393" s="86">
        <v>6942</v>
      </c>
      <c r="G3393" s="87" t="s">
        <v>26802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26802</v>
      </c>
      <c r="C3394" s="90" t="s">
        <v>27704</v>
      </c>
      <c r="D3394" s="81">
        <v>27589</v>
      </c>
      <c r="E3394" s="91" t="s">
        <v>4047</v>
      </c>
      <c r="F3394" s="92">
        <v>3452.8</v>
      </c>
      <c r="G3394" s="93" t="s">
        <v>26802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26802</v>
      </c>
      <c r="C3395" s="90" t="s">
        <v>27706</v>
      </c>
      <c r="D3395" s="81">
        <v>27590</v>
      </c>
      <c r="E3395" s="91" t="s">
        <v>3964</v>
      </c>
      <c r="F3395" s="92">
        <v>330</v>
      </c>
      <c r="G3395" s="93" t="s">
        <v>26802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26802</v>
      </c>
      <c r="C3396" s="84" t="s">
        <v>27707</v>
      </c>
      <c r="D3396" s="82">
        <v>27591</v>
      </c>
      <c r="E3396" s="85" t="s">
        <v>3964</v>
      </c>
      <c r="F3396" s="86">
        <v>327</v>
      </c>
      <c r="G3396" s="87" t="s">
        <v>26802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26802</v>
      </c>
      <c r="C3397" s="90" t="s">
        <v>27708</v>
      </c>
      <c r="D3397" s="81">
        <v>27592</v>
      </c>
      <c r="E3397" s="91" t="s">
        <v>4023</v>
      </c>
      <c r="F3397" s="92">
        <v>7045.5</v>
      </c>
      <c r="G3397" s="93" t="s">
        <v>26802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26802</v>
      </c>
      <c r="C3398" s="84" t="s">
        <v>27709</v>
      </c>
      <c r="D3398" s="82">
        <v>27593</v>
      </c>
      <c r="E3398" s="85" t="s">
        <v>3964</v>
      </c>
      <c r="F3398" s="86">
        <v>171</v>
      </c>
      <c r="G3398" s="87" t="s">
        <v>26802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26802</v>
      </c>
      <c r="C3399" s="90" t="s">
        <v>27710</v>
      </c>
      <c r="D3399" s="81">
        <v>27594</v>
      </c>
      <c r="E3399" s="91" t="s">
        <v>4099</v>
      </c>
      <c r="F3399" s="92">
        <v>2854.5</v>
      </c>
      <c r="G3399" s="93" t="s">
        <v>26802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26802</v>
      </c>
      <c r="C3400" s="84" t="s">
        <v>27711</v>
      </c>
      <c r="D3400" s="82">
        <v>27595</v>
      </c>
      <c r="E3400" s="85" t="s">
        <v>3964</v>
      </c>
      <c r="F3400" s="86">
        <v>342</v>
      </c>
      <c r="G3400" s="87" t="s">
        <v>26802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26802</v>
      </c>
      <c r="C3401" s="90" t="s">
        <v>27712</v>
      </c>
      <c r="D3401" s="81">
        <v>27596</v>
      </c>
      <c r="E3401" s="91" t="s">
        <v>4069</v>
      </c>
      <c r="F3401" s="92">
        <v>38566.800000000003</v>
      </c>
      <c r="G3401" s="93" t="s">
        <v>27566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26802</v>
      </c>
      <c r="C3402" s="84" t="s">
        <v>27713</v>
      </c>
      <c r="D3402" s="82">
        <v>27597</v>
      </c>
      <c r="E3402" s="85" t="s">
        <v>3964</v>
      </c>
      <c r="F3402" s="86">
        <v>121.5</v>
      </c>
      <c r="G3402" s="87" t="s">
        <v>26802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26802</v>
      </c>
      <c r="C3403" s="90" t="s">
        <v>27714</v>
      </c>
      <c r="D3403" s="81">
        <v>27598</v>
      </c>
      <c r="E3403" s="91" t="s">
        <v>3964</v>
      </c>
      <c r="F3403" s="92">
        <v>130.5</v>
      </c>
      <c r="G3403" s="93" t="s">
        <v>26802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26802</v>
      </c>
      <c r="C3404" s="84" t="s">
        <v>27715</v>
      </c>
      <c r="D3404" s="82">
        <v>27599</v>
      </c>
      <c r="E3404" s="85" t="s">
        <v>3964</v>
      </c>
      <c r="F3404" s="86">
        <v>3204</v>
      </c>
      <c r="G3404" s="87" t="s">
        <v>26802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26802</v>
      </c>
      <c r="C3405" s="90" t="s">
        <v>27718</v>
      </c>
      <c r="D3405" s="81">
        <v>27600</v>
      </c>
      <c r="E3405" s="91" t="s">
        <v>3952</v>
      </c>
      <c r="F3405" s="92">
        <v>707.4</v>
      </c>
      <c r="G3405" s="93" t="s">
        <v>26802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26802</v>
      </c>
      <c r="C3406" s="84" t="s">
        <v>27719</v>
      </c>
      <c r="D3406" s="82">
        <v>27601</v>
      </c>
      <c r="E3406" s="85" t="s">
        <v>4102</v>
      </c>
      <c r="F3406" s="86">
        <v>2986.4</v>
      </c>
      <c r="G3406" s="87" t="s">
        <v>26802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26802</v>
      </c>
      <c r="C3407" s="90" t="s">
        <v>27720</v>
      </c>
      <c r="D3407" s="81">
        <v>27602</v>
      </c>
      <c r="E3407" s="91" t="s">
        <v>4066</v>
      </c>
      <c r="F3407" s="92">
        <v>3160</v>
      </c>
      <c r="G3407" s="93" t="s">
        <v>26802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26802</v>
      </c>
      <c r="C3408" s="84" t="s">
        <v>27721</v>
      </c>
      <c r="D3408" s="82">
        <v>27603</v>
      </c>
      <c r="E3408" s="85" t="s">
        <v>4012</v>
      </c>
      <c r="F3408" s="86">
        <v>1488</v>
      </c>
      <c r="G3408" s="87" t="s">
        <v>26802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26802</v>
      </c>
      <c r="C3409" s="90" t="s">
        <v>27722</v>
      </c>
      <c r="D3409" s="81">
        <v>27604</v>
      </c>
      <c r="E3409" s="91" t="s">
        <v>4103</v>
      </c>
      <c r="F3409" s="92">
        <v>17471</v>
      </c>
      <c r="G3409" s="93" t="s">
        <v>27467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26802</v>
      </c>
      <c r="C3410" s="84" t="s">
        <v>27723</v>
      </c>
      <c r="D3410" s="82">
        <v>27605</v>
      </c>
      <c r="E3410" s="85" t="s">
        <v>3959</v>
      </c>
      <c r="F3410" s="86">
        <v>309155.7</v>
      </c>
      <c r="G3410" s="87" t="s">
        <v>27427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26802</v>
      </c>
      <c r="C3411" s="90" t="s">
        <v>27724</v>
      </c>
      <c r="D3411" s="81">
        <v>27606</v>
      </c>
      <c r="E3411" s="91" t="s">
        <v>11256</v>
      </c>
      <c r="F3411" s="92">
        <v>2250</v>
      </c>
      <c r="G3411" s="93" t="s">
        <v>26278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26802</v>
      </c>
      <c r="C3412" s="84" t="s">
        <v>27725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26802</v>
      </c>
      <c r="C3413" s="90" t="s">
        <v>27726</v>
      </c>
      <c r="D3413" s="81">
        <v>27608</v>
      </c>
      <c r="E3413" s="91" t="s">
        <v>3935</v>
      </c>
      <c r="F3413" s="92">
        <v>6201.6</v>
      </c>
      <c r="G3413" s="93" t="s">
        <v>26278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26802</v>
      </c>
      <c r="C3414" s="84" t="s">
        <v>27727</v>
      </c>
      <c r="D3414" s="82">
        <v>27609</v>
      </c>
      <c r="E3414" s="85" t="s">
        <v>4048</v>
      </c>
      <c r="F3414" s="86">
        <v>1470.96</v>
      </c>
      <c r="G3414" s="87" t="s">
        <v>26460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26802</v>
      </c>
      <c r="C3415" s="84" t="s">
        <v>27729</v>
      </c>
      <c r="D3415" s="82">
        <v>27610</v>
      </c>
      <c r="E3415" s="85" t="s">
        <v>4021</v>
      </c>
      <c r="F3415" s="86">
        <v>18607.8</v>
      </c>
      <c r="G3415" s="87" t="s">
        <v>26278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26802</v>
      </c>
      <c r="C3416" s="90" t="s">
        <v>27730</v>
      </c>
      <c r="D3416" s="81">
        <v>27611</v>
      </c>
      <c r="E3416" s="91" t="s">
        <v>4047</v>
      </c>
      <c r="F3416" s="92">
        <v>172.8</v>
      </c>
      <c r="G3416" s="93" t="s">
        <v>26802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26802</v>
      </c>
      <c r="C3417" s="84" t="s">
        <v>27731</v>
      </c>
      <c r="D3417" s="82">
        <v>27612</v>
      </c>
      <c r="E3417" s="85" t="s">
        <v>4110</v>
      </c>
      <c r="F3417" s="86">
        <v>1478.4</v>
      </c>
      <c r="G3417" s="87" t="s">
        <v>26802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26802</v>
      </c>
      <c r="C3418" s="90" t="s">
        <v>27732</v>
      </c>
      <c r="D3418" s="81">
        <v>27613</v>
      </c>
      <c r="E3418" s="91" t="s">
        <v>3964</v>
      </c>
      <c r="F3418" s="92">
        <v>133.19999999999999</v>
      </c>
      <c r="G3418" s="93" t="s">
        <v>26802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26278</v>
      </c>
      <c r="C3419" s="84" t="s">
        <v>27733</v>
      </c>
      <c r="D3419" s="82">
        <v>27614</v>
      </c>
      <c r="E3419" s="85" t="s">
        <v>3964</v>
      </c>
      <c r="F3419" s="86">
        <v>1353.6</v>
      </c>
      <c r="G3419" s="87" t="s">
        <v>26278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26278</v>
      </c>
      <c r="C3420" s="90" t="s">
        <v>27734</v>
      </c>
      <c r="D3420" s="81">
        <v>27615</v>
      </c>
      <c r="E3420" s="91" t="s">
        <v>5021</v>
      </c>
      <c r="F3420" s="92">
        <v>762</v>
      </c>
      <c r="G3420" s="93" t="s">
        <v>26278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26278</v>
      </c>
      <c r="C3421" s="84" t="s">
        <v>27735</v>
      </c>
      <c r="D3421" s="82">
        <v>27616</v>
      </c>
      <c r="E3421" s="85" t="s">
        <v>3951</v>
      </c>
      <c r="F3421" s="86">
        <v>7492.4</v>
      </c>
      <c r="G3421" s="87" t="s">
        <v>26278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26278</v>
      </c>
      <c r="C3422" s="90" t="s">
        <v>27736</v>
      </c>
      <c r="D3422" s="81">
        <v>27617</v>
      </c>
      <c r="E3422" s="91" t="s">
        <v>4028</v>
      </c>
      <c r="F3422" s="92">
        <v>2046.8</v>
      </c>
      <c r="G3422" s="93" t="s">
        <v>26278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26278</v>
      </c>
      <c r="C3423" s="84" t="s">
        <v>27737</v>
      </c>
      <c r="D3423" s="82">
        <v>27618</v>
      </c>
      <c r="E3423" s="85" t="s">
        <v>3964</v>
      </c>
      <c r="F3423" s="86">
        <v>536</v>
      </c>
      <c r="G3423" s="87" t="s">
        <v>26278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26278</v>
      </c>
      <c r="C3424" s="90" t="s">
        <v>27738</v>
      </c>
      <c r="D3424" s="81">
        <v>27619</v>
      </c>
      <c r="E3424" s="91" t="s">
        <v>3937</v>
      </c>
      <c r="F3424" s="92">
        <v>98880.65</v>
      </c>
      <c r="G3424" s="93" t="s">
        <v>26278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26278</v>
      </c>
      <c r="C3425" s="90" t="s">
        <v>27740</v>
      </c>
      <c r="D3425" s="81">
        <v>27620</v>
      </c>
      <c r="E3425" s="91" t="s">
        <v>11197</v>
      </c>
      <c r="F3425" s="92">
        <v>2860</v>
      </c>
      <c r="G3425" s="93" t="s">
        <v>26278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26278</v>
      </c>
      <c r="C3426" s="84" t="s">
        <v>27741</v>
      </c>
      <c r="D3426" s="82">
        <v>27621</v>
      </c>
      <c r="E3426" s="85" t="s">
        <v>3962</v>
      </c>
      <c r="F3426" s="86">
        <v>9867</v>
      </c>
      <c r="G3426" s="87" t="s">
        <v>26278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26278</v>
      </c>
      <c r="C3427" s="90" t="s">
        <v>27742</v>
      </c>
      <c r="D3427" s="81">
        <v>27622</v>
      </c>
      <c r="E3427" s="91" t="s">
        <v>5021</v>
      </c>
      <c r="F3427" s="92">
        <v>481</v>
      </c>
      <c r="G3427" s="93" t="s">
        <v>26278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26278</v>
      </c>
      <c r="C3428" s="84" t="s">
        <v>27743</v>
      </c>
      <c r="D3428" s="82">
        <v>27623</v>
      </c>
      <c r="E3428" s="85" t="s">
        <v>3994</v>
      </c>
      <c r="F3428" s="86">
        <v>1124.8</v>
      </c>
      <c r="G3428" s="87" t="s">
        <v>26278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26278</v>
      </c>
      <c r="C3429" s="90" t="s">
        <v>27744</v>
      </c>
      <c r="D3429" s="81">
        <v>27624</v>
      </c>
      <c r="E3429" s="91" t="s">
        <v>4187</v>
      </c>
      <c r="F3429" s="92">
        <v>21582.2</v>
      </c>
      <c r="G3429" s="93" t="s">
        <v>26278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26278</v>
      </c>
      <c r="C3430" s="84" t="s">
        <v>27745</v>
      </c>
      <c r="D3430" s="82">
        <v>27625</v>
      </c>
      <c r="E3430" s="85" t="s">
        <v>3964</v>
      </c>
      <c r="F3430" s="86">
        <v>628.20000000000005</v>
      </c>
      <c r="G3430" s="87" t="s">
        <v>26278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26278</v>
      </c>
      <c r="C3431" s="90" t="s">
        <v>27746</v>
      </c>
      <c r="D3431" s="81">
        <v>27626</v>
      </c>
      <c r="E3431" s="91" t="s">
        <v>4067</v>
      </c>
      <c r="F3431" s="92">
        <v>4500</v>
      </c>
      <c r="G3431" s="93" t="s">
        <v>26278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26278</v>
      </c>
      <c r="C3432" s="84" t="s">
        <v>27747</v>
      </c>
      <c r="D3432" s="82">
        <v>27627</v>
      </c>
      <c r="E3432" s="85" t="s">
        <v>3950</v>
      </c>
      <c r="F3432" s="86">
        <v>30008.6</v>
      </c>
      <c r="G3432" s="87" t="s">
        <v>26460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26278</v>
      </c>
      <c r="C3433" s="90" t="s">
        <v>27748</v>
      </c>
      <c r="D3433" s="81">
        <v>27628</v>
      </c>
      <c r="E3433" s="91" t="s">
        <v>3950</v>
      </c>
      <c r="F3433" s="92">
        <v>4521.8</v>
      </c>
      <c r="G3433" s="93" t="s">
        <v>26460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26278</v>
      </c>
      <c r="C3434" s="84" t="s">
        <v>27749</v>
      </c>
      <c r="D3434" s="82">
        <v>27629</v>
      </c>
      <c r="E3434" s="85" t="s">
        <v>3996</v>
      </c>
      <c r="F3434" s="86">
        <v>13652.8</v>
      </c>
      <c r="G3434" s="87" t="s">
        <v>26278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26278</v>
      </c>
      <c r="C3435" s="84" t="s">
        <v>27751</v>
      </c>
      <c r="D3435" s="82">
        <v>27630</v>
      </c>
      <c r="E3435" s="85" t="s">
        <v>25111</v>
      </c>
      <c r="F3435" s="86">
        <v>2646</v>
      </c>
      <c r="G3435" s="87" t="s">
        <v>26278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26278</v>
      </c>
      <c r="C3436" s="90" t="s">
        <v>27752</v>
      </c>
      <c r="D3436" s="81">
        <v>27631</v>
      </c>
      <c r="E3436" s="91" t="s">
        <v>3964</v>
      </c>
      <c r="F3436" s="92">
        <v>1116</v>
      </c>
      <c r="G3436" s="93" t="s">
        <v>26278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26278</v>
      </c>
      <c r="C3437" s="84" t="s">
        <v>27753</v>
      </c>
      <c r="D3437" s="82">
        <v>27632</v>
      </c>
      <c r="E3437" s="85" t="s">
        <v>3964</v>
      </c>
      <c r="F3437" s="86">
        <v>477</v>
      </c>
      <c r="G3437" s="87" t="s">
        <v>26278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26278</v>
      </c>
      <c r="C3438" s="90" t="s">
        <v>27754</v>
      </c>
      <c r="D3438" s="81">
        <v>27633</v>
      </c>
      <c r="E3438" s="91" t="s">
        <v>3946</v>
      </c>
      <c r="F3438" s="92">
        <v>3104.6</v>
      </c>
      <c r="G3438" s="93" t="s">
        <v>26278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26278</v>
      </c>
      <c r="C3439" s="84" t="s">
        <v>27755</v>
      </c>
      <c r="D3439" s="82">
        <v>27634</v>
      </c>
      <c r="E3439" s="85" t="s">
        <v>3935</v>
      </c>
      <c r="F3439" s="86">
        <v>71505.7</v>
      </c>
      <c r="G3439" s="87" t="s">
        <v>26356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26278</v>
      </c>
      <c r="C3440" s="90" t="s">
        <v>27756</v>
      </c>
      <c r="D3440" s="81">
        <v>27635</v>
      </c>
      <c r="E3440" s="91" t="s">
        <v>3953</v>
      </c>
      <c r="F3440" s="92">
        <v>3740</v>
      </c>
      <c r="G3440" s="93" t="s">
        <v>26278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26278</v>
      </c>
      <c r="C3441" s="84" t="s">
        <v>27757</v>
      </c>
      <c r="D3441" s="82">
        <v>27636</v>
      </c>
      <c r="E3441" s="85" t="s">
        <v>25318</v>
      </c>
      <c r="F3441" s="86">
        <v>1495</v>
      </c>
      <c r="G3441" s="87" t="s">
        <v>26278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26278</v>
      </c>
      <c r="C3442" s="90" t="s">
        <v>27758</v>
      </c>
      <c r="D3442" s="81">
        <v>27637</v>
      </c>
      <c r="E3442" s="91" t="s">
        <v>3975</v>
      </c>
      <c r="F3442" s="92">
        <v>5940</v>
      </c>
      <c r="G3442" s="93" t="s">
        <v>26278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26278</v>
      </c>
      <c r="C3443" s="84" t="s">
        <v>27759</v>
      </c>
      <c r="D3443" s="82">
        <v>27638</v>
      </c>
      <c r="E3443" s="85" t="s">
        <v>3958</v>
      </c>
      <c r="F3443" s="86">
        <v>5278.1</v>
      </c>
      <c r="G3443" s="87" t="s">
        <v>26278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26278</v>
      </c>
      <c r="C3444" s="90" t="s">
        <v>27760</v>
      </c>
      <c r="D3444" s="81">
        <v>27639</v>
      </c>
      <c r="E3444" s="91" t="s">
        <v>3958</v>
      </c>
      <c r="F3444" s="92">
        <v>1400.4</v>
      </c>
      <c r="G3444" s="93" t="s">
        <v>26278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26278</v>
      </c>
      <c r="C3445" s="90" t="s">
        <v>27762</v>
      </c>
      <c r="D3445" s="81">
        <v>27640</v>
      </c>
      <c r="E3445" s="91" t="s">
        <v>4018</v>
      </c>
      <c r="F3445" s="92">
        <v>176</v>
      </c>
      <c r="G3445" s="93" t="s">
        <v>26278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26278</v>
      </c>
      <c r="C3446" s="84" t="s">
        <v>27763</v>
      </c>
      <c r="D3446" s="82">
        <v>27641</v>
      </c>
      <c r="E3446" s="85" t="s">
        <v>4133</v>
      </c>
      <c r="F3446" s="86">
        <v>810</v>
      </c>
      <c r="G3446" s="87" t="s">
        <v>26278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26278</v>
      </c>
      <c r="C3447" s="90" t="s">
        <v>27764</v>
      </c>
      <c r="D3447" s="81">
        <v>27642</v>
      </c>
      <c r="E3447" s="91" t="s">
        <v>3964</v>
      </c>
      <c r="F3447" s="92">
        <v>315</v>
      </c>
      <c r="G3447" s="93" t="s">
        <v>26278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26278</v>
      </c>
      <c r="C3448" s="84" t="s">
        <v>27765</v>
      </c>
      <c r="D3448" s="82">
        <v>27643</v>
      </c>
      <c r="E3448" s="85" t="s">
        <v>6720</v>
      </c>
      <c r="F3448" s="86">
        <v>14011.6</v>
      </c>
      <c r="G3448" s="87" t="s">
        <v>26278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26278</v>
      </c>
      <c r="C3449" s="90" t="s">
        <v>27766</v>
      </c>
      <c r="D3449" s="81">
        <v>27644</v>
      </c>
      <c r="E3449" s="91" t="s">
        <v>4049</v>
      </c>
      <c r="F3449" s="92">
        <v>2406.9</v>
      </c>
      <c r="G3449" s="93" t="s">
        <v>26278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26278</v>
      </c>
      <c r="C3450" s="84" t="s">
        <v>27767</v>
      </c>
      <c r="D3450" s="82">
        <v>27645</v>
      </c>
      <c r="E3450" s="85" t="s">
        <v>3969</v>
      </c>
      <c r="F3450" s="86">
        <v>10627.3</v>
      </c>
      <c r="G3450" s="87" t="s">
        <v>26278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26278</v>
      </c>
      <c r="C3451" s="90" t="s">
        <v>27768</v>
      </c>
      <c r="D3451" s="81">
        <v>27646</v>
      </c>
      <c r="E3451" s="91" t="s">
        <v>7758</v>
      </c>
      <c r="F3451" s="92">
        <v>566.1</v>
      </c>
      <c r="G3451" s="93" t="s">
        <v>26278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26278</v>
      </c>
      <c r="C3452" s="84" t="s">
        <v>27769</v>
      </c>
      <c r="D3452" s="82">
        <v>27647</v>
      </c>
      <c r="E3452" s="85" t="s">
        <v>3970</v>
      </c>
      <c r="F3452" s="86">
        <v>2645</v>
      </c>
      <c r="G3452" s="87" t="s">
        <v>26278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26278</v>
      </c>
      <c r="C3453" s="90" t="s">
        <v>27770</v>
      </c>
      <c r="D3453" s="81">
        <v>27648</v>
      </c>
      <c r="E3453" s="91" t="s">
        <v>3972</v>
      </c>
      <c r="F3453" s="92">
        <v>2569.6</v>
      </c>
      <c r="G3453" s="93" t="s">
        <v>26278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26278</v>
      </c>
      <c r="C3454" s="84" t="s">
        <v>27771</v>
      </c>
      <c r="D3454" s="82">
        <v>27649</v>
      </c>
      <c r="E3454" s="85" t="s">
        <v>3956</v>
      </c>
      <c r="F3454" s="86">
        <v>1172</v>
      </c>
      <c r="G3454" s="87" t="s">
        <v>26278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26278</v>
      </c>
      <c r="C3455" s="84" t="s">
        <v>27773</v>
      </c>
      <c r="D3455" s="82">
        <v>27650</v>
      </c>
      <c r="E3455" s="85" t="s">
        <v>3957</v>
      </c>
      <c r="F3455" s="86">
        <v>900</v>
      </c>
      <c r="G3455" s="87" t="s">
        <v>26278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26278</v>
      </c>
      <c r="C3456" s="90" t="s">
        <v>27774</v>
      </c>
      <c r="D3456" s="81">
        <v>27651</v>
      </c>
      <c r="E3456" s="91" t="s">
        <v>4017</v>
      </c>
      <c r="F3456" s="92">
        <v>13545.8</v>
      </c>
      <c r="G3456" s="93" t="s">
        <v>27554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26278</v>
      </c>
      <c r="C3457" s="84" t="s">
        <v>27775</v>
      </c>
      <c r="D3457" s="82">
        <v>27652</v>
      </c>
      <c r="E3457" s="85" t="s">
        <v>4031</v>
      </c>
      <c r="F3457" s="86">
        <v>4500</v>
      </c>
      <c r="G3457" s="87" t="s">
        <v>26278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26278</v>
      </c>
      <c r="C3458" s="90" t="s">
        <v>27776</v>
      </c>
      <c r="D3458" s="81">
        <v>27653</v>
      </c>
      <c r="E3458" s="91" t="s">
        <v>4057</v>
      </c>
      <c r="F3458" s="92">
        <v>3496</v>
      </c>
      <c r="G3458" s="93" t="s">
        <v>26278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26278</v>
      </c>
      <c r="C3459" s="84" t="s">
        <v>27777</v>
      </c>
      <c r="D3459" s="82">
        <v>27654</v>
      </c>
      <c r="E3459" s="85" t="s">
        <v>25218</v>
      </c>
      <c r="F3459" s="86">
        <v>1269.5999999999999</v>
      </c>
      <c r="G3459" s="87" t="s">
        <v>26278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26278</v>
      </c>
      <c r="C3460" s="90" t="s">
        <v>27778</v>
      </c>
      <c r="D3460" s="81">
        <v>27655</v>
      </c>
      <c r="E3460" s="91" t="s">
        <v>3964</v>
      </c>
      <c r="F3460" s="92">
        <v>2340.6</v>
      </c>
      <c r="G3460" s="93" t="s">
        <v>26278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26278</v>
      </c>
      <c r="C3461" s="84" t="s">
        <v>27779</v>
      </c>
      <c r="D3461" s="82">
        <v>27656</v>
      </c>
      <c r="E3461" s="85" t="s">
        <v>3977</v>
      </c>
      <c r="F3461" s="86">
        <v>458.5</v>
      </c>
      <c r="G3461" s="87" t="s">
        <v>26278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26278</v>
      </c>
      <c r="C3462" s="90" t="s">
        <v>27780</v>
      </c>
      <c r="D3462" s="81">
        <v>27657</v>
      </c>
      <c r="E3462" s="91" t="s">
        <v>10943</v>
      </c>
      <c r="F3462" s="92">
        <v>343.1</v>
      </c>
      <c r="G3462" s="93" t="s">
        <v>26278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26278</v>
      </c>
      <c r="C3463" s="84" t="s">
        <v>27781</v>
      </c>
      <c r="D3463" s="82">
        <v>27658</v>
      </c>
      <c r="E3463" s="85" t="s">
        <v>3964</v>
      </c>
      <c r="F3463" s="86">
        <v>2448.6999999999998</v>
      </c>
      <c r="G3463" s="87" t="s">
        <v>26278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26278</v>
      </c>
      <c r="C3464" s="90" t="s">
        <v>27782</v>
      </c>
      <c r="D3464" s="81">
        <v>27659</v>
      </c>
      <c r="E3464" s="91" t="s">
        <v>3964</v>
      </c>
      <c r="F3464" s="92">
        <v>900</v>
      </c>
      <c r="G3464" s="93" t="s">
        <v>26278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26278</v>
      </c>
      <c r="C3465" s="90" t="s">
        <v>27784</v>
      </c>
      <c r="D3465" s="81">
        <v>27660</v>
      </c>
      <c r="E3465" s="91" t="s">
        <v>3966</v>
      </c>
      <c r="F3465" s="92">
        <v>1400.6</v>
      </c>
      <c r="G3465" s="93" t="s">
        <v>26278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26278</v>
      </c>
      <c r="C3466" s="84" t="s">
        <v>27785</v>
      </c>
      <c r="D3466" s="82">
        <v>27661</v>
      </c>
      <c r="E3466" s="85" t="s">
        <v>4009</v>
      </c>
      <c r="F3466" s="86">
        <v>675</v>
      </c>
      <c r="G3466" s="87" t="s">
        <v>26278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26278</v>
      </c>
      <c r="C3467" s="90" t="s">
        <v>27786</v>
      </c>
      <c r="D3467" s="81">
        <v>27662</v>
      </c>
      <c r="E3467" s="91" t="s">
        <v>3964</v>
      </c>
      <c r="F3467" s="92">
        <v>7200</v>
      </c>
      <c r="G3467" s="93" t="s">
        <v>26278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26278</v>
      </c>
      <c r="C3468" s="84" t="s">
        <v>27787</v>
      </c>
      <c r="D3468" s="82">
        <v>27663</v>
      </c>
      <c r="E3468" s="85" t="s">
        <v>4037</v>
      </c>
      <c r="F3468" s="86">
        <v>2389.1999999999998</v>
      </c>
      <c r="G3468" s="87" t="s">
        <v>26278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26278</v>
      </c>
      <c r="C3469" s="90" t="s">
        <v>27788</v>
      </c>
      <c r="D3469" s="81">
        <v>27664</v>
      </c>
      <c r="E3469" s="91" t="s">
        <v>4010</v>
      </c>
      <c r="F3469" s="92">
        <v>1541.9</v>
      </c>
      <c r="G3469" s="93" t="s">
        <v>26278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26278</v>
      </c>
      <c r="C3470" s="84" t="s">
        <v>27789</v>
      </c>
      <c r="D3470" s="82">
        <v>27665</v>
      </c>
      <c r="E3470" s="85" t="s">
        <v>4005</v>
      </c>
      <c r="F3470" s="86">
        <v>2556</v>
      </c>
      <c r="G3470" s="87" t="s">
        <v>26278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26278</v>
      </c>
      <c r="C3471" s="90" t="s">
        <v>27790</v>
      </c>
      <c r="D3471" s="81">
        <v>27666</v>
      </c>
      <c r="E3471" s="91" t="s">
        <v>3955</v>
      </c>
      <c r="F3471" s="92">
        <v>508.2</v>
      </c>
      <c r="G3471" s="93" t="s">
        <v>26278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26278</v>
      </c>
      <c r="C3472" s="84" t="s">
        <v>27791</v>
      </c>
      <c r="D3472" s="82">
        <v>27667</v>
      </c>
      <c r="E3472" s="85" t="s">
        <v>4121</v>
      </c>
      <c r="F3472" s="86">
        <v>4074</v>
      </c>
      <c r="G3472" s="87" t="s">
        <v>26278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26278</v>
      </c>
      <c r="C3473" s="90" t="s">
        <v>27792</v>
      </c>
      <c r="D3473" s="81">
        <v>27668</v>
      </c>
      <c r="E3473" s="91" t="s">
        <v>3980</v>
      </c>
      <c r="F3473" s="92">
        <v>4235.7</v>
      </c>
      <c r="G3473" s="93" t="s">
        <v>26278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26278</v>
      </c>
      <c r="C3474" s="84" t="s">
        <v>27793</v>
      </c>
      <c r="D3474" s="82">
        <v>27669</v>
      </c>
      <c r="E3474" s="85" t="s">
        <v>3985</v>
      </c>
      <c r="F3474" s="86">
        <v>2360</v>
      </c>
      <c r="G3474" s="87" t="s">
        <v>26278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26278</v>
      </c>
      <c r="C3475" s="84" t="s">
        <v>27795</v>
      </c>
      <c r="D3475" s="82">
        <v>27670</v>
      </c>
      <c r="E3475" s="85" t="s">
        <v>3987</v>
      </c>
      <c r="F3475" s="86">
        <v>2986.8</v>
      </c>
      <c r="G3475" s="87" t="s">
        <v>26278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26278</v>
      </c>
      <c r="C3476" s="90" t="s">
        <v>27796</v>
      </c>
      <c r="D3476" s="81">
        <v>27671</v>
      </c>
      <c r="E3476" s="91" t="s">
        <v>4120</v>
      </c>
      <c r="F3476" s="92">
        <v>5499</v>
      </c>
      <c r="G3476" s="93" t="s">
        <v>26278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26278</v>
      </c>
      <c r="C3477" s="84" t="s">
        <v>27797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26278</v>
      </c>
      <c r="C3478" s="90" t="s">
        <v>27798</v>
      </c>
      <c r="D3478" s="81">
        <v>27673</v>
      </c>
      <c r="E3478" s="91" t="s">
        <v>4099</v>
      </c>
      <c r="F3478" s="92">
        <v>798</v>
      </c>
      <c r="G3478" s="93" t="s">
        <v>26278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26278</v>
      </c>
      <c r="C3479" s="84" t="s">
        <v>27799</v>
      </c>
      <c r="D3479" s="82">
        <v>27674</v>
      </c>
      <c r="E3479" s="85" t="s">
        <v>4061</v>
      </c>
      <c r="F3479" s="86">
        <v>13082.4</v>
      </c>
      <c r="G3479" s="87" t="s">
        <v>26278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26278</v>
      </c>
      <c r="C3480" s="90" t="s">
        <v>27800</v>
      </c>
      <c r="D3480" s="81">
        <v>27675</v>
      </c>
      <c r="E3480" s="91" t="s">
        <v>3958</v>
      </c>
      <c r="F3480" s="92">
        <v>2218.4</v>
      </c>
      <c r="G3480" s="93" t="s">
        <v>26278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26278</v>
      </c>
      <c r="C3481" s="84" t="s">
        <v>27801</v>
      </c>
      <c r="D3481" s="82">
        <v>27676</v>
      </c>
      <c r="E3481" s="85" t="s">
        <v>25165</v>
      </c>
      <c r="F3481" s="86">
        <v>17291.400000000001</v>
      </c>
      <c r="G3481" s="87" t="s">
        <v>26278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26278</v>
      </c>
      <c r="C3482" s="90" t="s">
        <v>27802</v>
      </c>
      <c r="D3482" s="81">
        <v>27677</v>
      </c>
      <c r="E3482" s="91" t="s">
        <v>4073</v>
      </c>
      <c r="F3482" s="92">
        <v>8565.9</v>
      </c>
      <c r="G3482" s="93" t="s">
        <v>26278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26278</v>
      </c>
      <c r="C3483" s="84" t="s">
        <v>27803</v>
      </c>
      <c r="D3483" s="82">
        <v>27678</v>
      </c>
      <c r="E3483" s="85" t="s">
        <v>4116</v>
      </c>
      <c r="F3483" s="86">
        <v>3302.8</v>
      </c>
      <c r="G3483" s="87" t="s">
        <v>26278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26278</v>
      </c>
      <c r="C3484" s="90" t="s">
        <v>27804</v>
      </c>
      <c r="D3484" s="81">
        <v>27679</v>
      </c>
      <c r="E3484" s="91" t="s">
        <v>11256</v>
      </c>
      <c r="F3484" s="92">
        <v>2250</v>
      </c>
      <c r="G3484" s="93" t="s">
        <v>26278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26278</v>
      </c>
      <c r="C3485" s="90" t="s">
        <v>27806</v>
      </c>
      <c r="D3485" s="81">
        <v>27680</v>
      </c>
      <c r="E3485" s="91" t="s">
        <v>4074</v>
      </c>
      <c r="F3485" s="92">
        <v>23158.799999999999</v>
      </c>
      <c r="G3485" s="93" t="s">
        <v>26278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26278</v>
      </c>
      <c r="C3486" s="84" t="s">
        <v>27807</v>
      </c>
      <c r="D3486" s="82">
        <v>27681</v>
      </c>
      <c r="E3486" s="85" t="s">
        <v>4109</v>
      </c>
      <c r="F3486" s="86">
        <v>713</v>
      </c>
      <c r="G3486" s="87" t="s">
        <v>26460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26278</v>
      </c>
      <c r="C3487" s="90" t="s">
        <v>27808</v>
      </c>
      <c r="D3487" s="81">
        <v>27682</v>
      </c>
      <c r="E3487" s="91" t="s">
        <v>3935</v>
      </c>
      <c r="F3487" s="92">
        <v>20812.599999999999</v>
      </c>
      <c r="G3487" s="93" t="s">
        <v>26356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26460</v>
      </c>
      <c r="C3488" s="84" t="s">
        <v>27809</v>
      </c>
      <c r="D3488" s="82">
        <v>27683</v>
      </c>
      <c r="E3488" s="85" t="s">
        <v>4035</v>
      </c>
      <c r="F3488" s="86">
        <v>8945.2000000000007</v>
      </c>
      <c r="G3488" s="87" t="s">
        <v>26460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26460</v>
      </c>
      <c r="C3489" s="90" t="s">
        <v>27810</v>
      </c>
      <c r="D3489" s="81">
        <v>27684</v>
      </c>
      <c r="E3489" s="91" t="s">
        <v>4006</v>
      </c>
      <c r="F3489" s="92">
        <v>3056.2</v>
      </c>
      <c r="G3489" s="93" t="s">
        <v>26460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26460</v>
      </c>
      <c r="C3490" s="84" t="s">
        <v>27811</v>
      </c>
      <c r="D3490" s="82">
        <v>27685</v>
      </c>
      <c r="E3490" s="85" t="s">
        <v>3935</v>
      </c>
      <c r="F3490" s="86">
        <v>55079.7</v>
      </c>
      <c r="G3490" s="87" t="s">
        <v>26356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26460</v>
      </c>
      <c r="C3491" s="90" t="s">
        <v>27812</v>
      </c>
      <c r="D3491" s="81">
        <v>27686</v>
      </c>
      <c r="E3491" s="91" t="s">
        <v>4034</v>
      </c>
      <c r="F3491" s="92">
        <v>667</v>
      </c>
      <c r="G3491" s="93" t="s">
        <v>26460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26460</v>
      </c>
      <c r="C3492" s="84" t="s">
        <v>27813</v>
      </c>
      <c r="D3492" s="82">
        <v>27687</v>
      </c>
      <c r="E3492" s="85" t="s">
        <v>3937</v>
      </c>
      <c r="F3492" s="86">
        <v>43840.15</v>
      </c>
      <c r="G3492" s="87" t="s">
        <v>26460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26460</v>
      </c>
      <c r="C3493" s="90" t="s">
        <v>27814</v>
      </c>
      <c r="D3493" s="81">
        <v>27688</v>
      </c>
      <c r="E3493" s="91" t="s">
        <v>11197</v>
      </c>
      <c r="F3493" s="92">
        <v>1980</v>
      </c>
      <c r="G3493" s="93" t="s">
        <v>26460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26460</v>
      </c>
      <c r="C3494" s="84" t="s">
        <v>27815</v>
      </c>
      <c r="D3494" s="82">
        <v>27689</v>
      </c>
      <c r="E3494" s="85" t="s">
        <v>4109</v>
      </c>
      <c r="F3494" s="86">
        <v>25044.5</v>
      </c>
      <c r="G3494" s="87" t="s">
        <v>26460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26460</v>
      </c>
      <c r="C3495" s="84" t="s">
        <v>27817</v>
      </c>
      <c r="D3495" s="82">
        <v>27690</v>
      </c>
      <c r="E3495" s="85" t="s">
        <v>3975</v>
      </c>
      <c r="F3495" s="86">
        <v>3520</v>
      </c>
      <c r="G3495" s="87" t="s">
        <v>26460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26460</v>
      </c>
      <c r="C3496" s="90" t="s">
        <v>27818</v>
      </c>
      <c r="D3496" s="81">
        <v>27691</v>
      </c>
      <c r="E3496" s="91" t="s">
        <v>4004</v>
      </c>
      <c r="F3496" s="92">
        <v>4570.2</v>
      </c>
      <c r="G3496" s="93" t="s">
        <v>26460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26460</v>
      </c>
      <c r="C3497" s="84" t="s">
        <v>27819</v>
      </c>
      <c r="D3497" s="82">
        <v>27692</v>
      </c>
      <c r="E3497" s="85" t="s">
        <v>4007</v>
      </c>
      <c r="F3497" s="86">
        <v>645</v>
      </c>
      <c r="G3497" s="87" t="s">
        <v>26460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26460</v>
      </c>
      <c r="C3498" s="90" t="s">
        <v>27820</v>
      </c>
      <c r="D3498" s="81">
        <v>27693</v>
      </c>
      <c r="E3498" s="91" t="s">
        <v>3942</v>
      </c>
      <c r="F3498" s="92">
        <v>3195.8</v>
      </c>
      <c r="G3498" s="93" t="s">
        <v>27467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26460</v>
      </c>
      <c r="C3499" s="84" t="s">
        <v>27821</v>
      </c>
      <c r="D3499" s="82">
        <v>27694</v>
      </c>
      <c r="E3499" s="85" t="s">
        <v>3939</v>
      </c>
      <c r="F3499" s="86">
        <v>3651.9</v>
      </c>
      <c r="G3499" s="87" t="s">
        <v>26356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26460</v>
      </c>
      <c r="C3500" s="90" t="s">
        <v>27822</v>
      </c>
      <c r="D3500" s="81">
        <v>27695</v>
      </c>
      <c r="E3500" s="91" t="s">
        <v>3941</v>
      </c>
      <c r="F3500" s="92">
        <v>7690.2</v>
      </c>
      <c r="G3500" s="93" t="s">
        <v>26356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26460</v>
      </c>
      <c r="C3501" s="84" t="s">
        <v>27823</v>
      </c>
      <c r="D3501" s="82">
        <v>27696</v>
      </c>
      <c r="E3501" s="85" t="s">
        <v>3948</v>
      </c>
      <c r="F3501" s="86">
        <v>9344.1</v>
      </c>
      <c r="G3501" s="87" t="s">
        <v>27467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26460</v>
      </c>
      <c r="C3502" s="90" t="s">
        <v>27824</v>
      </c>
      <c r="D3502" s="81">
        <v>27697</v>
      </c>
      <c r="E3502" s="91" t="s">
        <v>3951</v>
      </c>
      <c r="F3502" s="92">
        <v>7607.6</v>
      </c>
      <c r="G3502" s="93" t="s">
        <v>26460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26460</v>
      </c>
      <c r="C3503" s="84" t="s">
        <v>27825</v>
      </c>
      <c r="D3503" s="82">
        <v>27698</v>
      </c>
      <c r="E3503" s="85" t="s">
        <v>3937</v>
      </c>
      <c r="F3503" s="86">
        <v>33367.5</v>
      </c>
      <c r="G3503" s="87" t="s">
        <v>26460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26460</v>
      </c>
      <c r="C3504" s="90" t="s">
        <v>27826</v>
      </c>
      <c r="D3504" s="81">
        <v>27699</v>
      </c>
      <c r="E3504" s="91" t="s">
        <v>3967</v>
      </c>
      <c r="F3504" s="92">
        <v>7087.5</v>
      </c>
      <c r="G3504" s="93" t="s">
        <v>26460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26460</v>
      </c>
      <c r="C3505" s="84" t="s">
        <v>27829</v>
      </c>
      <c r="D3505" s="82">
        <v>27700</v>
      </c>
      <c r="E3505" s="85" t="s">
        <v>25292</v>
      </c>
      <c r="F3505" s="86">
        <v>679</v>
      </c>
      <c r="G3505" s="87" t="s">
        <v>26460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26460</v>
      </c>
      <c r="C3506" s="90" t="s">
        <v>27830</v>
      </c>
      <c r="D3506" s="81">
        <v>27701</v>
      </c>
      <c r="E3506" s="91" t="s">
        <v>3971</v>
      </c>
      <c r="F3506" s="92">
        <v>2995.2</v>
      </c>
      <c r="G3506" s="93" t="s">
        <v>26460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26460</v>
      </c>
      <c r="C3507" s="84" t="s">
        <v>27831</v>
      </c>
      <c r="D3507" s="82">
        <v>27702</v>
      </c>
      <c r="E3507" s="85" t="s">
        <v>4030</v>
      </c>
      <c r="F3507" s="86">
        <v>2001.4</v>
      </c>
      <c r="G3507" s="87" t="s">
        <v>26460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26460</v>
      </c>
      <c r="C3508" s="90" t="s">
        <v>27832</v>
      </c>
      <c r="D3508" s="81">
        <v>27703</v>
      </c>
      <c r="E3508" s="91" t="s">
        <v>4217</v>
      </c>
      <c r="F3508" s="92">
        <v>414.8</v>
      </c>
      <c r="G3508" s="93" t="s">
        <v>26460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26460</v>
      </c>
      <c r="C3509" s="84" t="s">
        <v>27833</v>
      </c>
      <c r="D3509" s="82">
        <v>27704</v>
      </c>
      <c r="E3509" s="85" t="s">
        <v>3963</v>
      </c>
      <c r="F3509" s="86">
        <v>1298.2</v>
      </c>
      <c r="G3509" s="87" t="s">
        <v>26460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26460</v>
      </c>
      <c r="C3510" s="90" t="s">
        <v>27834</v>
      </c>
      <c r="D3510" s="81">
        <v>27705</v>
      </c>
      <c r="E3510" s="91" t="s">
        <v>3994</v>
      </c>
      <c r="F3510" s="92">
        <v>2871</v>
      </c>
      <c r="G3510" s="93" t="s">
        <v>26460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26460</v>
      </c>
      <c r="C3511" s="84" t="s">
        <v>27835</v>
      </c>
      <c r="D3511" s="82">
        <v>27706</v>
      </c>
      <c r="E3511" s="85" t="s">
        <v>3947</v>
      </c>
      <c r="F3511" s="86">
        <v>5785.9</v>
      </c>
      <c r="G3511" s="87" t="s">
        <v>26460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26460</v>
      </c>
      <c r="C3512" s="90" t="s">
        <v>27836</v>
      </c>
      <c r="D3512" s="81">
        <v>27707</v>
      </c>
      <c r="E3512" s="91" t="s">
        <v>3946</v>
      </c>
      <c r="F3512" s="92">
        <v>4305</v>
      </c>
      <c r="G3512" s="93" t="s">
        <v>26356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26460</v>
      </c>
      <c r="C3513" s="84" t="s">
        <v>27837</v>
      </c>
      <c r="D3513" s="82">
        <v>27708</v>
      </c>
      <c r="E3513" s="85" t="s">
        <v>3950</v>
      </c>
      <c r="F3513" s="86">
        <v>24692.799999999999</v>
      </c>
      <c r="G3513" s="87" t="s">
        <v>26356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26460</v>
      </c>
      <c r="C3514" s="90" t="s">
        <v>27838</v>
      </c>
      <c r="D3514" s="81">
        <v>27709</v>
      </c>
      <c r="E3514" s="91" t="s">
        <v>4080</v>
      </c>
      <c r="F3514" s="92">
        <v>4478.8</v>
      </c>
      <c r="G3514" s="93" t="s">
        <v>27467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26460</v>
      </c>
      <c r="C3515" s="90" t="s">
        <v>27840</v>
      </c>
      <c r="D3515" s="81">
        <v>27710</v>
      </c>
      <c r="E3515" s="91" t="s">
        <v>3938</v>
      </c>
      <c r="F3515" s="92">
        <v>553.86</v>
      </c>
      <c r="G3515" s="93" t="s">
        <v>26460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26460</v>
      </c>
      <c r="C3516" s="84" t="s">
        <v>27841</v>
      </c>
      <c r="D3516" s="82">
        <v>27711</v>
      </c>
      <c r="E3516" s="85" t="s">
        <v>3954</v>
      </c>
      <c r="F3516" s="86">
        <v>8738.7999999999993</v>
      </c>
      <c r="G3516" s="87" t="s">
        <v>26460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26460</v>
      </c>
      <c r="C3517" s="90" t="s">
        <v>27842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26460</v>
      </c>
      <c r="C3518" s="84" t="s">
        <v>27843</v>
      </c>
      <c r="D3518" s="82">
        <v>27713</v>
      </c>
      <c r="E3518" s="85" t="s">
        <v>3957</v>
      </c>
      <c r="F3518" s="86">
        <v>1125</v>
      </c>
      <c r="G3518" s="87" t="s">
        <v>26460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26460</v>
      </c>
      <c r="C3519" s="90" t="s">
        <v>27844</v>
      </c>
      <c r="D3519" s="81">
        <v>27714</v>
      </c>
      <c r="E3519" s="91" t="s">
        <v>3956</v>
      </c>
      <c r="F3519" s="92">
        <v>2368</v>
      </c>
      <c r="G3519" s="93" t="s">
        <v>26460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26460</v>
      </c>
      <c r="C3520" s="84" t="s">
        <v>27845</v>
      </c>
      <c r="D3520" s="82">
        <v>27715</v>
      </c>
      <c r="E3520" s="85" t="s">
        <v>3949</v>
      </c>
      <c r="F3520" s="86">
        <v>12900.9</v>
      </c>
      <c r="G3520" s="87" t="s">
        <v>26356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26460</v>
      </c>
      <c r="C3521" s="90" t="s">
        <v>27846</v>
      </c>
      <c r="D3521" s="81">
        <v>27716</v>
      </c>
      <c r="E3521" s="91" t="s">
        <v>3944</v>
      </c>
      <c r="F3521" s="92">
        <v>3904</v>
      </c>
      <c r="G3521" s="93" t="s">
        <v>26356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26460</v>
      </c>
      <c r="C3522" s="84" t="s">
        <v>27847</v>
      </c>
      <c r="D3522" s="82">
        <v>27717</v>
      </c>
      <c r="E3522" s="85" t="s">
        <v>3945</v>
      </c>
      <c r="F3522" s="86">
        <v>3089.5</v>
      </c>
      <c r="G3522" s="87" t="s">
        <v>26356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26460</v>
      </c>
      <c r="C3523" s="90" t="s">
        <v>27848</v>
      </c>
      <c r="D3523" s="81">
        <v>27718</v>
      </c>
      <c r="E3523" s="91" t="s">
        <v>4086</v>
      </c>
      <c r="F3523" s="92">
        <v>1170</v>
      </c>
      <c r="G3523" s="93" t="s">
        <v>26460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26460</v>
      </c>
      <c r="C3524" s="84" t="s">
        <v>27849</v>
      </c>
      <c r="D3524" s="82">
        <v>27719</v>
      </c>
      <c r="E3524" s="85" t="s">
        <v>4085</v>
      </c>
      <c r="F3524" s="86">
        <v>9775.4</v>
      </c>
      <c r="G3524" s="87" t="s">
        <v>26460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26460</v>
      </c>
      <c r="C3525" s="84" t="s">
        <v>27851</v>
      </c>
      <c r="D3525" s="82">
        <v>27720</v>
      </c>
      <c r="E3525" s="85" t="s">
        <v>4044</v>
      </c>
      <c r="F3525" s="86">
        <v>6394.5</v>
      </c>
      <c r="G3525" s="87" t="s">
        <v>26460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26460</v>
      </c>
      <c r="C3526" s="90" t="s">
        <v>27852</v>
      </c>
      <c r="D3526" s="81">
        <v>27721</v>
      </c>
      <c r="E3526" s="91" t="s">
        <v>4111</v>
      </c>
      <c r="F3526" s="92">
        <v>1240.2</v>
      </c>
      <c r="G3526" s="93" t="s">
        <v>26460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26460</v>
      </c>
      <c r="C3527" s="84" t="s">
        <v>27853</v>
      </c>
      <c r="D3527" s="82">
        <v>27722</v>
      </c>
      <c r="E3527" s="85" t="s">
        <v>4046</v>
      </c>
      <c r="F3527" s="86">
        <v>2844.4</v>
      </c>
      <c r="G3527" s="87" t="s">
        <v>26460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26460</v>
      </c>
      <c r="C3528" s="90" t="s">
        <v>27854</v>
      </c>
      <c r="D3528" s="81">
        <v>27723</v>
      </c>
      <c r="E3528" s="91" t="s">
        <v>3964</v>
      </c>
      <c r="F3528" s="92">
        <v>1342.8</v>
      </c>
      <c r="G3528" s="93" t="s">
        <v>26460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26460</v>
      </c>
      <c r="C3529" s="84" t="s">
        <v>27855</v>
      </c>
      <c r="D3529" s="82">
        <v>27724</v>
      </c>
      <c r="E3529" s="85" t="s">
        <v>3964</v>
      </c>
      <c r="F3529" s="86">
        <v>5044</v>
      </c>
      <c r="G3529" s="87" t="s">
        <v>26460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26460</v>
      </c>
      <c r="C3530" s="90" t="s">
        <v>27856</v>
      </c>
      <c r="D3530" s="81">
        <v>27725</v>
      </c>
      <c r="E3530" s="91" t="s">
        <v>3978</v>
      </c>
      <c r="F3530" s="92">
        <v>10368.4</v>
      </c>
      <c r="G3530" s="93" t="s">
        <v>26460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26460</v>
      </c>
      <c r="C3531" s="84" t="s">
        <v>27857</v>
      </c>
      <c r="D3531" s="82">
        <v>27726</v>
      </c>
      <c r="E3531" s="85" t="s">
        <v>3995</v>
      </c>
      <c r="F3531" s="86">
        <v>26828.6</v>
      </c>
      <c r="G3531" s="87" t="s">
        <v>26460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26460</v>
      </c>
      <c r="C3532" s="90" t="s">
        <v>27858</v>
      </c>
      <c r="D3532" s="81">
        <v>27727</v>
      </c>
      <c r="E3532" s="91" t="s">
        <v>4083</v>
      </c>
      <c r="F3532" s="92">
        <v>618.6</v>
      </c>
      <c r="G3532" s="93" t="s">
        <v>26460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26460</v>
      </c>
      <c r="C3533" s="84" t="s">
        <v>27859</v>
      </c>
      <c r="D3533" s="82">
        <v>27728</v>
      </c>
      <c r="E3533" s="85" t="s">
        <v>3974</v>
      </c>
      <c r="F3533" s="86">
        <v>5400</v>
      </c>
      <c r="G3533" s="87" t="s">
        <v>26460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26460</v>
      </c>
      <c r="C3534" s="90" t="s">
        <v>27860</v>
      </c>
      <c r="D3534" s="81">
        <v>27729</v>
      </c>
      <c r="E3534" s="91" t="s">
        <v>3953</v>
      </c>
      <c r="F3534" s="92">
        <v>880</v>
      </c>
      <c r="G3534" s="93" t="s">
        <v>26460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26460</v>
      </c>
      <c r="C3535" s="90" t="s">
        <v>27862</v>
      </c>
      <c r="D3535" s="81">
        <v>27730</v>
      </c>
      <c r="E3535" s="91" t="s">
        <v>4045</v>
      </c>
      <c r="F3535" s="92">
        <v>3563.4</v>
      </c>
      <c r="G3535" s="93" t="s">
        <v>26460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26460</v>
      </c>
      <c r="C3536" s="84" t="s">
        <v>27863</v>
      </c>
      <c r="D3536" s="82">
        <v>27731</v>
      </c>
      <c r="E3536" s="85" t="s">
        <v>4009</v>
      </c>
      <c r="F3536" s="86">
        <v>540</v>
      </c>
      <c r="G3536" s="87" t="s">
        <v>26460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26460</v>
      </c>
      <c r="C3537" s="90" t="s">
        <v>27864</v>
      </c>
      <c r="D3537" s="81">
        <v>27732</v>
      </c>
      <c r="E3537" s="91" t="s">
        <v>4005</v>
      </c>
      <c r="F3537" s="92">
        <v>1591.6</v>
      </c>
      <c r="G3537" s="93" t="s">
        <v>26460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26460</v>
      </c>
      <c r="C3538" s="84" t="s">
        <v>27865</v>
      </c>
      <c r="D3538" s="82">
        <v>27733</v>
      </c>
      <c r="E3538" s="85" t="s">
        <v>4092</v>
      </c>
      <c r="F3538" s="86">
        <v>2571.4</v>
      </c>
      <c r="G3538" s="87" t="s">
        <v>26460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26460</v>
      </c>
      <c r="C3539" s="90" t="s">
        <v>27866</v>
      </c>
      <c r="D3539" s="81">
        <v>27734</v>
      </c>
      <c r="E3539" s="91" t="s">
        <v>3958</v>
      </c>
      <c r="F3539" s="92">
        <v>1384.2</v>
      </c>
      <c r="G3539" s="93" t="s">
        <v>26460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26460</v>
      </c>
      <c r="C3540" s="84" t="s">
        <v>27867</v>
      </c>
      <c r="D3540" s="82">
        <v>27735</v>
      </c>
      <c r="E3540" s="85" t="s">
        <v>4327</v>
      </c>
      <c r="F3540" s="86">
        <v>13427.9</v>
      </c>
      <c r="G3540" s="87" t="s">
        <v>26460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26460</v>
      </c>
      <c r="C3541" s="90" t="s">
        <v>27868</v>
      </c>
      <c r="D3541" s="81">
        <v>27736</v>
      </c>
      <c r="E3541" s="91" t="s">
        <v>3960</v>
      </c>
      <c r="F3541" s="92">
        <v>13813.2</v>
      </c>
      <c r="G3541" s="93" t="s">
        <v>26460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26460</v>
      </c>
      <c r="C3542" s="84" t="s">
        <v>27869</v>
      </c>
      <c r="D3542" s="82">
        <v>27737</v>
      </c>
      <c r="E3542" s="85" t="s">
        <v>4037</v>
      </c>
      <c r="F3542" s="86">
        <v>14881.2</v>
      </c>
      <c r="G3542" s="87" t="s">
        <v>27256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26460</v>
      </c>
      <c r="C3543" s="90" t="s">
        <v>27870</v>
      </c>
      <c r="D3543" s="81">
        <v>27738</v>
      </c>
      <c r="E3543" s="91" t="s">
        <v>25111</v>
      </c>
      <c r="F3543" s="92">
        <v>1684.8</v>
      </c>
      <c r="G3543" s="93" t="s">
        <v>26460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26460</v>
      </c>
      <c r="C3544" s="84" t="s">
        <v>27871</v>
      </c>
      <c r="D3544" s="82">
        <v>27739</v>
      </c>
      <c r="E3544" s="85" t="s">
        <v>4187</v>
      </c>
      <c r="F3544" s="86">
        <v>17966.7</v>
      </c>
      <c r="G3544" s="87" t="s">
        <v>26460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26460</v>
      </c>
      <c r="C3545" s="84" t="s">
        <v>27873</v>
      </c>
      <c r="D3545" s="82">
        <v>27740</v>
      </c>
      <c r="E3545" s="85" t="s">
        <v>3937</v>
      </c>
      <c r="F3545" s="86">
        <v>7437.5</v>
      </c>
      <c r="G3545" s="87" t="s">
        <v>26460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26460</v>
      </c>
      <c r="C3546" s="90" t="s">
        <v>27874</v>
      </c>
      <c r="D3546" s="81">
        <v>27741</v>
      </c>
      <c r="E3546" s="91" t="s">
        <v>3997</v>
      </c>
      <c r="F3546" s="92">
        <v>733.2</v>
      </c>
      <c r="G3546" s="93" t="s">
        <v>26460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26460</v>
      </c>
      <c r="C3547" s="84" t="s">
        <v>27875</v>
      </c>
      <c r="D3547" s="82">
        <v>27742</v>
      </c>
      <c r="E3547" s="85" t="s">
        <v>3969</v>
      </c>
      <c r="F3547" s="86">
        <v>8215.4</v>
      </c>
      <c r="G3547" s="87" t="s">
        <v>26460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26460</v>
      </c>
      <c r="C3548" s="90" t="s">
        <v>27876</v>
      </c>
      <c r="D3548" s="81">
        <v>27743</v>
      </c>
      <c r="E3548" s="91" t="s">
        <v>3977</v>
      </c>
      <c r="F3548" s="92">
        <v>4454.6000000000004</v>
      </c>
      <c r="G3548" s="93" t="s">
        <v>26460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26460</v>
      </c>
      <c r="C3549" s="84" t="s">
        <v>27877</v>
      </c>
      <c r="D3549" s="82">
        <v>27744</v>
      </c>
      <c r="E3549" s="85" t="s">
        <v>3966</v>
      </c>
      <c r="F3549" s="86">
        <v>2538</v>
      </c>
      <c r="G3549" s="87" t="s">
        <v>26460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26460</v>
      </c>
      <c r="C3550" s="90" t="s">
        <v>27878</v>
      </c>
      <c r="D3550" s="81">
        <v>27745</v>
      </c>
      <c r="E3550" s="91" t="s">
        <v>4057</v>
      </c>
      <c r="F3550" s="92">
        <v>699.2</v>
      </c>
      <c r="G3550" s="93" t="s">
        <v>26460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26460</v>
      </c>
      <c r="C3551" s="84" t="s">
        <v>27879</v>
      </c>
      <c r="D3551" s="82">
        <v>27746</v>
      </c>
      <c r="E3551" s="85" t="s">
        <v>3965</v>
      </c>
      <c r="F3551" s="86">
        <v>675</v>
      </c>
      <c r="G3551" s="87" t="s">
        <v>26460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26460</v>
      </c>
      <c r="C3552" s="90" t="s">
        <v>27880</v>
      </c>
      <c r="D3552" s="81">
        <v>27747</v>
      </c>
      <c r="E3552" s="91" t="s">
        <v>4091</v>
      </c>
      <c r="F3552" s="92">
        <v>2239.6</v>
      </c>
      <c r="G3552" s="93" t="s">
        <v>26460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26460</v>
      </c>
      <c r="C3553" s="84" t="s">
        <v>27881</v>
      </c>
      <c r="D3553" s="82">
        <v>27748</v>
      </c>
      <c r="E3553" s="85" t="s">
        <v>4091</v>
      </c>
      <c r="F3553" s="86">
        <v>1141.2</v>
      </c>
      <c r="G3553" s="87" t="s">
        <v>26460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26460</v>
      </c>
      <c r="C3554" s="90" t="s">
        <v>27882</v>
      </c>
      <c r="D3554" s="81">
        <v>27749</v>
      </c>
      <c r="E3554" s="91" t="s">
        <v>4039</v>
      </c>
      <c r="F3554" s="92">
        <v>13048.7</v>
      </c>
      <c r="G3554" s="93" t="s">
        <v>26980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26460</v>
      </c>
      <c r="C3555" s="90" t="s">
        <v>27884</v>
      </c>
      <c r="D3555" s="81">
        <v>27750</v>
      </c>
      <c r="E3555" s="91" t="s">
        <v>3964</v>
      </c>
      <c r="F3555" s="92">
        <v>4603.5</v>
      </c>
      <c r="G3555" s="93" t="s">
        <v>26356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26460</v>
      </c>
      <c r="C3556" s="84" t="s">
        <v>27885</v>
      </c>
      <c r="D3556" s="82">
        <v>27751</v>
      </c>
      <c r="E3556" s="85" t="s">
        <v>4064</v>
      </c>
      <c r="F3556" s="86">
        <v>14205.6</v>
      </c>
      <c r="G3556" s="87" t="s">
        <v>26980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26460</v>
      </c>
      <c r="C3557" s="90" t="s">
        <v>27886</v>
      </c>
      <c r="D3557" s="81">
        <v>27752</v>
      </c>
      <c r="E3557" s="91" t="s">
        <v>4043</v>
      </c>
      <c r="F3557" s="92">
        <v>33165.1</v>
      </c>
      <c r="G3557" s="93" t="s">
        <v>26980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26460</v>
      </c>
      <c r="C3558" s="84" t="s">
        <v>27887</v>
      </c>
      <c r="D3558" s="82">
        <v>27753</v>
      </c>
      <c r="E3558" s="85" t="s">
        <v>3979</v>
      </c>
      <c r="F3558" s="86">
        <v>2829.2</v>
      </c>
      <c r="G3558" s="87" t="s">
        <v>26460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26460</v>
      </c>
      <c r="C3559" s="90" t="s">
        <v>27888</v>
      </c>
      <c r="D3559" s="81">
        <v>27754</v>
      </c>
      <c r="E3559" s="91" t="s">
        <v>3991</v>
      </c>
      <c r="F3559" s="92">
        <v>5325.8</v>
      </c>
      <c r="G3559" s="93" t="s">
        <v>26460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26460</v>
      </c>
      <c r="C3560" s="84" t="s">
        <v>27889</v>
      </c>
      <c r="D3560" s="82">
        <v>27755</v>
      </c>
      <c r="E3560" s="85" t="s">
        <v>3999</v>
      </c>
      <c r="F3560" s="86">
        <v>4911.7</v>
      </c>
      <c r="G3560" s="87" t="s">
        <v>26460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26460</v>
      </c>
      <c r="C3561" s="90" t="s">
        <v>27890</v>
      </c>
      <c r="D3561" s="81">
        <v>27756</v>
      </c>
      <c r="E3561" s="91" t="s">
        <v>3964</v>
      </c>
      <c r="F3561" s="92">
        <v>88.4</v>
      </c>
      <c r="G3561" s="93" t="s">
        <v>26460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26460</v>
      </c>
      <c r="C3562" s="84" t="s">
        <v>27891</v>
      </c>
      <c r="D3562" s="82">
        <v>27757</v>
      </c>
      <c r="E3562" s="85" t="s">
        <v>4095</v>
      </c>
      <c r="F3562" s="86">
        <v>3555.8</v>
      </c>
      <c r="G3562" s="87" t="s">
        <v>26460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26460</v>
      </c>
      <c r="C3563" s="90" t="s">
        <v>27892</v>
      </c>
      <c r="D3563" s="81">
        <v>27758</v>
      </c>
      <c r="E3563" s="91" t="s">
        <v>4065</v>
      </c>
      <c r="F3563" s="92">
        <v>9984.4</v>
      </c>
      <c r="G3563" s="93" t="s">
        <v>26356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26460</v>
      </c>
      <c r="C3564" s="84" t="s">
        <v>27893</v>
      </c>
      <c r="D3564" s="82">
        <v>27759</v>
      </c>
      <c r="E3564" s="85" t="s">
        <v>4038</v>
      </c>
      <c r="F3564" s="86">
        <v>25881.22</v>
      </c>
      <c r="G3564" s="87" t="s">
        <v>26980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26460</v>
      </c>
      <c r="C3565" s="84" t="s">
        <v>27895</v>
      </c>
      <c r="D3565" s="82">
        <v>27760</v>
      </c>
      <c r="E3565" s="85" t="s">
        <v>4061</v>
      </c>
      <c r="F3565" s="86">
        <v>13119.2</v>
      </c>
      <c r="G3565" s="87" t="s">
        <v>26460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26460</v>
      </c>
      <c r="C3566" s="90" t="s">
        <v>27896</v>
      </c>
      <c r="D3566" s="81">
        <v>27761</v>
      </c>
      <c r="E3566" s="91" t="s">
        <v>4116</v>
      </c>
      <c r="F3566" s="92">
        <v>5193.8</v>
      </c>
      <c r="G3566" s="93" t="s">
        <v>26460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26460</v>
      </c>
      <c r="C3567" s="84" t="s">
        <v>27897</v>
      </c>
      <c r="D3567" s="82">
        <v>27762</v>
      </c>
      <c r="E3567" s="85" t="s">
        <v>4052</v>
      </c>
      <c r="F3567" s="86">
        <v>8388.7000000000007</v>
      </c>
      <c r="G3567" s="87" t="s">
        <v>26460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26460</v>
      </c>
      <c r="C3568" s="90" t="s">
        <v>27898</v>
      </c>
      <c r="D3568" s="81">
        <v>27763</v>
      </c>
      <c r="E3568" s="91" t="s">
        <v>25218</v>
      </c>
      <c r="F3568" s="92">
        <v>1597</v>
      </c>
      <c r="G3568" s="93" t="s">
        <v>26460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26460</v>
      </c>
      <c r="C3569" s="84" t="s">
        <v>27899</v>
      </c>
      <c r="D3569" s="82">
        <v>27764</v>
      </c>
      <c r="E3569" s="85" t="s">
        <v>4099</v>
      </c>
      <c r="F3569" s="86">
        <v>1669.8</v>
      </c>
      <c r="G3569" s="87" t="s">
        <v>26460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26460</v>
      </c>
      <c r="C3570" s="90" t="s">
        <v>27900</v>
      </c>
      <c r="D3570" s="81">
        <v>27765</v>
      </c>
      <c r="E3570" s="91" t="s">
        <v>4213</v>
      </c>
      <c r="F3570" s="92">
        <v>3548.3</v>
      </c>
      <c r="G3570" s="93" t="s">
        <v>26460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26460</v>
      </c>
      <c r="C3571" s="84" t="s">
        <v>27901</v>
      </c>
      <c r="D3571" s="82">
        <v>27766</v>
      </c>
      <c r="E3571" s="85" t="s">
        <v>4053</v>
      </c>
      <c r="F3571" s="86">
        <v>2653.2</v>
      </c>
      <c r="G3571" s="87" t="s">
        <v>26460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26460</v>
      </c>
      <c r="C3572" s="90" t="s">
        <v>27902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26460</v>
      </c>
      <c r="C3573" s="84" t="s">
        <v>27903</v>
      </c>
      <c r="D3573" s="82">
        <v>27768</v>
      </c>
      <c r="E3573" s="85" t="s">
        <v>3958</v>
      </c>
      <c r="F3573" s="86">
        <v>741.6</v>
      </c>
      <c r="G3573" s="87" t="s">
        <v>26460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26460</v>
      </c>
      <c r="C3574" s="90" t="s">
        <v>27904</v>
      </c>
      <c r="D3574" s="81">
        <v>27769</v>
      </c>
      <c r="E3574" s="91" t="s">
        <v>4121</v>
      </c>
      <c r="F3574" s="92">
        <v>3386.4</v>
      </c>
      <c r="G3574" s="93" t="s">
        <v>26460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26460</v>
      </c>
      <c r="C3575" s="90" t="s">
        <v>27906</v>
      </c>
      <c r="D3575" s="81">
        <v>27770</v>
      </c>
      <c r="E3575" s="91" t="s">
        <v>4062</v>
      </c>
      <c r="F3575" s="92">
        <v>12432</v>
      </c>
      <c r="G3575" s="93" t="s">
        <v>26356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26460</v>
      </c>
      <c r="C3576" s="84" t="s">
        <v>27907</v>
      </c>
      <c r="D3576" s="82">
        <v>27771</v>
      </c>
      <c r="E3576" s="85" t="s">
        <v>3964</v>
      </c>
      <c r="F3576" s="86">
        <v>2322</v>
      </c>
      <c r="G3576" s="87" t="s">
        <v>26460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26460</v>
      </c>
      <c r="C3577" s="90" t="s">
        <v>27908</v>
      </c>
      <c r="D3577" s="81">
        <v>27772</v>
      </c>
      <c r="E3577" s="91" t="s">
        <v>3962</v>
      </c>
      <c r="F3577" s="92">
        <v>6401.1</v>
      </c>
      <c r="G3577" s="93" t="s">
        <v>26460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26460</v>
      </c>
      <c r="C3578" s="84" t="s">
        <v>27909</v>
      </c>
      <c r="D3578" s="82">
        <v>27773</v>
      </c>
      <c r="E3578" s="85" t="s">
        <v>3964</v>
      </c>
      <c r="F3578" s="86">
        <v>675</v>
      </c>
      <c r="G3578" s="87" t="s">
        <v>26460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26460</v>
      </c>
      <c r="C3579" s="90" t="s">
        <v>27910</v>
      </c>
      <c r="D3579" s="81">
        <v>27774</v>
      </c>
      <c r="E3579" s="91" t="s">
        <v>3979</v>
      </c>
      <c r="F3579" s="92">
        <v>600</v>
      </c>
      <c r="G3579" s="93" t="s">
        <v>26460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26460</v>
      </c>
      <c r="C3580" s="84" t="s">
        <v>27911</v>
      </c>
      <c r="D3580" s="82">
        <v>27775</v>
      </c>
      <c r="E3580" s="85" t="s">
        <v>4059</v>
      </c>
      <c r="F3580" s="86">
        <v>13573.5</v>
      </c>
      <c r="G3580" s="87" t="s">
        <v>26980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26460</v>
      </c>
      <c r="C3581" s="90" t="s">
        <v>27912</v>
      </c>
      <c r="D3581" s="81">
        <v>27776</v>
      </c>
      <c r="E3581" s="91" t="s">
        <v>3964</v>
      </c>
      <c r="F3581" s="92">
        <v>2946.9</v>
      </c>
      <c r="G3581" s="93" t="s">
        <v>26460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26460</v>
      </c>
      <c r="C3582" s="84" t="s">
        <v>27913</v>
      </c>
      <c r="D3582" s="82">
        <v>27777</v>
      </c>
      <c r="E3582" s="85" t="s">
        <v>4072</v>
      </c>
      <c r="F3582" s="86">
        <v>818</v>
      </c>
      <c r="G3582" s="87" t="s">
        <v>26460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26460</v>
      </c>
      <c r="C3583" s="90" t="s">
        <v>27914</v>
      </c>
      <c r="D3583" s="81">
        <v>27778</v>
      </c>
      <c r="E3583" s="91" t="s">
        <v>3964</v>
      </c>
      <c r="F3583" s="92">
        <v>540</v>
      </c>
      <c r="G3583" s="93" t="s">
        <v>26460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26460</v>
      </c>
      <c r="C3584" s="84" t="s">
        <v>27915</v>
      </c>
      <c r="D3584" s="82">
        <v>27779</v>
      </c>
      <c r="E3584" s="85" t="s">
        <v>4012</v>
      </c>
      <c r="F3584" s="86">
        <v>1791</v>
      </c>
      <c r="G3584" s="87" t="s">
        <v>26460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26460</v>
      </c>
      <c r="C3585" s="84" t="s">
        <v>27917</v>
      </c>
      <c r="D3585" s="82">
        <v>27780</v>
      </c>
      <c r="E3585" s="85" t="s">
        <v>4130</v>
      </c>
      <c r="F3585" s="86">
        <v>32961.599999999999</v>
      </c>
      <c r="G3585" s="87" t="s">
        <v>26356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26460</v>
      </c>
      <c r="C3586" s="90" t="s">
        <v>27918</v>
      </c>
      <c r="D3586" s="81">
        <v>27781</v>
      </c>
      <c r="E3586" s="91" t="s">
        <v>4035</v>
      </c>
      <c r="F3586" s="92">
        <v>1776</v>
      </c>
      <c r="G3586" s="93" t="s">
        <v>26460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26460</v>
      </c>
      <c r="C3587" s="84" t="s">
        <v>27919</v>
      </c>
      <c r="D3587" s="82">
        <v>27782</v>
      </c>
      <c r="E3587" s="85" t="s">
        <v>4021</v>
      </c>
      <c r="F3587" s="86">
        <v>11485.2</v>
      </c>
      <c r="G3587" s="87" t="s">
        <v>26460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26460</v>
      </c>
      <c r="C3588" s="90" t="s">
        <v>27920</v>
      </c>
      <c r="D3588" s="81">
        <v>27783</v>
      </c>
      <c r="E3588" s="91" t="s">
        <v>10241</v>
      </c>
      <c r="F3588" s="92">
        <v>1824</v>
      </c>
      <c r="G3588" s="93" t="s">
        <v>26460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26460</v>
      </c>
      <c r="C3589" s="84" t="s">
        <v>27921</v>
      </c>
      <c r="D3589" s="82">
        <v>27784</v>
      </c>
      <c r="E3589" s="85" t="s">
        <v>4003</v>
      </c>
      <c r="F3589" s="86">
        <v>7809.76</v>
      </c>
      <c r="G3589" s="87" t="s">
        <v>27922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26460</v>
      </c>
      <c r="C3590" s="90" t="s">
        <v>27923</v>
      </c>
      <c r="D3590" s="81">
        <v>27785</v>
      </c>
      <c r="E3590" s="91" t="s">
        <v>4122</v>
      </c>
      <c r="F3590" s="92">
        <v>50305.2</v>
      </c>
      <c r="G3590" s="93" t="s">
        <v>27924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26460</v>
      </c>
      <c r="C3591" s="84" t="s">
        <v>27925</v>
      </c>
      <c r="D3591" s="82">
        <v>27786</v>
      </c>
      <c r="E3591" s="85" t="s">
        <v>3964</v>
      </c>
      <c r="F3591" s="86">
        <v>2250</v>
      </c>
      <c r="G3591" s="87" t="s">
        <v>26460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26460</v>
      </c>
      <c r="C3592" s="90" t="s">
        <v>27926</v>
      </c>
      <c r="D3592" s="81">
        <v>27787</v>
      </c>
      <c r="E3592" s="91" t="s">
        <v>4129</v>
      </c>
      <c r="F3592" s="92">
        <v>1500</v>
      </c>
      <c r="G3592" s="93" t="s">
        <v>26460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26460</v>
      </c>
      <c r="C3593" s="84" t="s">
        <v>27927</v>
      </c>
      <c r="D3593" s="82">
        <v>27788</v>
      </c>
      <c r="E3593" s="85" t="s">
        <v>4136</v>
      </c>
      <c r="F3593" s="86">
        <v>5170</v>
      </c>
      <c r="G3593" s="87" t="s">
        <v>26356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26460</v>
      </c>
      <c r="C3594" s="90" t="s">
        <v>27928</v>
      </c>
      <c r="D3594" s="81">
        <v>27789</v>
      </c>
      <c r="E3594" s="91" t="s">
        <v>11256</v>
      </c>
      <c r="F3594" s="92">
        <v>1800</v>
      </c>
      <c r="G3594" s="93" t="s">
        <v>26356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26460</v>
      </c>
      <c r="C3595" s="90" t="s">
        <v>27930</v>
      </c>
      <c r="D3595" s="81">
        <v>27790</v>
      </c>
      <c r="E3595" s="91" t="s">
        <v>4129</v>
      </c>
      <c r="F3595" s="92">
        <v>300</v>
      </c>
      <c r="G3595" s="93" t="s">
        <v>26460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26460</v>
      </c>
      <c r="C3596" s="84" t="s">
        <v>27931</v>
      </c>
      <c r="D3596" s="82">
        <v>27791</v>
      </c>
      <c r="E3596" s="85" t="s">
        <v>3998</v>
      </c>
      <c r="F3596" s="86">
        <v>35131</v>
      </c>
      <c r="G3596" s="87" t="s">
        <v>26356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26460</v>
      </c>
      <c r="C3597" s="90" t="s">
        <v>27932</v>
      </c>
      <c r="D3597" s="81">
        <v>27792</v>
      </c>
      <c r="E3597" s="91" t="s">
        <v>4015</v>
      </c>
      <c r="F3597" s="92">
        <v>1017</v>
      </c>
      <c r="G3597" s="93" t="s">
        <v>26460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26460</v>
      </c>
      <c r="C3598" s="84" t="s">
        <v>27933</v>
      </c>
      <c r="D3598" s="82">
        <v>27793</v>
      </c>
      <c r="E3598" s="85" t="s">
        <v>4073</v>
      </c>
      <c r="F3598" s="86">
        <v>7375.2</v>
      </c>
      <c r="G3598" s="87" t="s">
        <v>26460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26460</v>
      </c>
      <c r="C3599" s="90" t="s">
        <v>27934</v>
      </c>
      <c r="D3599" s="81">
        <v>27794</v>
      </c>
      <c r="E3599" s="91" t="s">
        <v>4001</v>
      </c>
      <c r="F3599" s="92">
        <v>5400</v>
      </c>
      <c r="G3599" s="93" t="s">
        <v>27467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26460</v>
      </c>
      <c r="C3600" s="84" t="s">
        <v>27935</v>
      </c>
      <c r="D3600" s="82">
        <v>27795</v>
      </c>
      <c r="E3600" s="85" t="s">
        <v>4022</v>
      </c>
      <c r="F3600" s="86">
        <v>770.8</v>
      </c>
      <c r="G3600" s="87" t="s">
        <v>26460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26460</v>
      </c>
      <c r="C3601" s="90" t="s">
        <v>27936</v>
      </c>
      <c r="D3601" s="81">
        <v>27796</v>
      </c>
      <c r="E3601" s="91" t="s">
        <v>3964</v>
      </c>
      <c r="F3601" s="92">
        <v>40092</v>
      </c>
      <c r="G3601" s="93" t="s">
        <v>26460</v>
      </c>
      <c r="H3601" s="92">
        <v>40092</v>
      </c>
      <c r="I3601" s="81">
        <v>0</v>
      </c>
      <c r="J3601" s="94" t="s">
        <v>10970</v>
      </c>
    </row>
  </sheetData>
  <sortState xmlns:xlrd2="http://schemas.microsoft.com/office/spreadsheetml/2017/richdata2"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0827-E2E2-429C-9028-CA672F8A4DD7}">
  <sheetPr>
    <tabColor rgb="FFC00000"/>
  </sheetPr>
  <dimension ref="A2:I3601"/>
  <sheetViews>
    <sheetView topLeftCell="A2365" zoomScale="115" zoomScaleNormal="115" workbookViewId="0">
      <selection activeCell="D2381" sqref="D2381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25080</v>
      </c>
      <c r="B3" s="102" t="s">
        <v>25081</v>
      </c>
      <c r="C3" s="103">
        <v>24198</v>
      </c>
      <c r="D3" s="104" t="s">
        <v>3964</v>
      </c>
      <c r="E3" s="105">
        <v>524</v>
      </c>
      <c r="F3" s="120" t="s">
        <v>25080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25080</v>
      </c>
      <c r="B4" s="107" t="s">
        <v>25082</v>
      </c>
      <c r="C4" s="108">
        <v>24199</v>
      </c>
      <c r="D4" s="109" t="s">
        <v>3936</v>
      </c>
      <c r="E4" s="110">
        <v>11932.2</v>
      </c>
      <c r="F4" s="121" t="s">
        <v>25083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25080</v>
      </c>
      <c r="B5" s="102" t="s">
        <v>25084</v>
      </c>
      <c r="C5" s="103">
        <v>24200</v>
      </c>
      <c r="D5" s="104" t="s">
        <v>3935</v>
      </c>
      <c r="E5" s="105">
        <v>24655.200000000001</v>
      </c>
      <c r="F5" s="120" t="s">
        <v>25085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25080</v>
      </c>
      <c r="B6" s="107" t="s">
        <v>25086</v>
      </c>
      <c r="C6" s="108">
        <v>24201</v>
      </c>
      <c r="D6" s="109" t="s">
        <v>3935</v>
      </c>
      <c r="E6" s="110">
        <v>9244.2000000000007</v>
      </c>
      <c r="F6" s="121" t="s">
        <v>25085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25080</v>
      </c>
      <c r="B7" s="102" t="s">
        <v>25087</v>
      </c>
      <c r="C7" s="103">
        <v>24202</v>
      </c>
      <c r="D7" s="104" t="s">
        <v>3953</v>
      </c>
      <c r="E7" s="105">
        <v>3220</v>
      </c>
      <c r="F7" s="120" t="s">
        <v>25080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25080</v>
      </c>
      <c r="B8" s="107" t="s">
        <v>25088</v>
      </c>
      <c r="C8" s="108">
        <v>24203</v>
      </c>
      <c r="D8" s="109" t="s">
        <v>3950</v>
      </c>
      <c r="E8" s="110">
        <v>40775.9</v>
      </c>
      <c r="F8" s="121" t="s">
        <v>25083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25080</v>
      </c>
      <c r="B9" s="102" t="s">
        <v>25089</v>
      </c>
      <c r="C9" s="103">
        <v>24204</v>
      </c>
      <c r="D9" s="104" t="s">
        <v>3964</v>
      </c>
      <c r="E9" s="105">
        <v>292</v>
      </c>
      <c r="F9" s="120" t="s">
        <v>25080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25080</v>
      </c>
      <c r="B10" s="107" t="s">
        <v>25090</v>
      </c>
      <c r="C10" s="108">
        <v>24205</v>
      </c>
      <c r="D10" s="109" t="s">
        <v>4187</v>
      </c>
      <c r="E10" s="110">
        <v>10569.8</v>
      </c>
      <c r="F10" s="121" t="s">
        <v>25080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25080</v>
      </c>
      <c r="B11" s="102" t="s">
        <v>25091</v>
      </c>
      <c r="C11" s="103">
        <v>24206</v>
      </c>
      <c r="D11" s="104" t="s">
        <v>3951</v>
      </c>
      <c r="E11" s="105">
        <v>10226.6</v>
      </c>
      <c r="F11" s="120" t="s">
        <v>25080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25080</v>
      </c>
      <c r="B12" s="107" t="s">
        <v>25092</v>
      </c>
      <c r="C12" s="108">
        <v>24207</v>
      </c>
      <c r="D12" s="109" t="s">
        <v>3958</v>
      </c>
      <c r="E12" s="110">
        <v>1452.2</v>
      </c>
      <c r="F12" s="121" t="s">
        <v>25080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25080</v>
      </c>
      <c r="B13" s="102" t="s">
        <v>25093</v>
      </c>
      <c r="C13" s="103">
        <v>24208</v>
      </c>
      <c r="D13" s="104" t="s">
        <v>3966</v>
      </c>
      <c r="E13" s="105">
        <v>1426.8</v>
      </c>
      <c r="F13" s="120" t="s">
        <v>25080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25080</v>
      </c>
      <c r="B14" s="107" t="s">
        <v>25094</v>
      </c>
      <c r="C14" s="108">
        <v>24209</v>
      </c>
      <c r="D14" s="109" t="s">
        <v>4154</v>
      </c>
      <c r="E14" s="110">
        <v>3335</v>
      </c>
      <c r="F14" s="121" t="s">
        <v>25080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25080</v>
      </c>
      <c r="B15" s="102" t="s">
        <v>25095</v>
      </c>
      <c r="C15" s="103">
        <v>24210</v>
      </c>
      <c r="D15" s="104" t="s">
        <v>4012</v>
      </c>
      <c r="E15" s="105">
        <v>3370</v>
      </c>
      <c r="F15" s="120" t="s">
        <v>25080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25080</v>
      </c>
      <c r="B16" s="107" t="s">
        <v>25096</v>
      </c>
      <c r="C16" s="108">
        <v>24211</v>
      </c>
      <c r="D16" s="109" t="s">
        <v>3947</v>
      </c>
      <c r="E16" s="110">
        <v>2026.8</v>
      </c>
      <c r="F16" s="121" t="s">
        <v>25083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25080</v>
      </c>
      <c r="B17" s="102" t="s">
        <v>25097</v>
      </c>
      <c r="C17" s="103">
        <v>24212</v>
      </c>
      <c r="D17" s="104" t="s">
        <v>4041</v>
      </c>
      <c r="E17" s="105">
        <v>2938.7</v>
      </c>
      <c r="F17" s="120" t="s">
        <v>25080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25080</v>
      </c>
      <c r="B18" s="107" t="s">
        <v>25098</v>
      </c>
      <c r="C18" s="108">
        <v>24213</v>
      </c>
      <c r="D18" s="109" t="s">
        <v>3964</v>
      </c>
      <c r="E18" s="110">
        <v>2559.6999999999998</v>
      </c>
      <c r="F18" s="121" t="s">
        <v>25080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25080</v>
      </c>
      <c r="B19" s="102" t="s">
        <v>25099</v>
      </c>
      <c r="C19" s="103">
        <v>24214</v>
      </c>
      <c r="D19" s="104" t="s">
        <v>4321</v>
      </c>
      <c r="E19" s="105">
        <v>7284.6</v>
      </c>
      <c r="F19" s="120" t="s">
        <v>25080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25080</v>
      </c>
      <c r="B20" s="107" t="s">
        <v>25100</v>
      </c>
      <c r="C20" s="108">
        <v>24215</v>
      </c>
      <c r="D20" s="109" t="s">
        <v>3949</v>
      </c>
      <c r="E20" s="110">
        <v>50575.5</v>
      </c>
      <c r="F20" s="121" t="s">
        <v>25083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25080</v>
      </c>
      <c r="B21" s="102" t="s">
        <v>25101</v>
      </c>
      <c r="C21" s="103">
        <v>24216</v>
      </c>
      <c r="D21" s="104" t="s">
        <v>3948</v>
      </c>
      <c r="E21" s="105">
        <v>18474.599999999999</v>
      </c>
      <c r="F21" s="120" t="s">
        <v>25102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25080</v>
      </c>
      <c r="B22" s="107" t="s">
        <v>25103</v>
      </c>
      <c r="C22" s="108">
        <v>24217</v>
      </c>
      <c r="D22" s="109" t="s">
        <v>3945</v>
      </c>
      <c r="E22" s="110">
        <v>8278.9</v>
      </c>
      <c r="F22" s="121" t="s">
        <v>25083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25080</v>
      </c>
      <c r="B23" s="102" t="s">
        <v>25104</v>
      </c>
      <c r="C23" s="103">
        <v>24218</v>
      </c>
      <c r="D23" s="104" t="s">
        <v>3942</v>
      </c>
      <c r="E23" s="105">
        <v>6733.2</v>
      </c>
      <c r="F23" s="120" t="s">
        <v>25102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25080</v>
      </c>
      <c r="B24" s="107" t="s">
        <v>25105</v>
      </c>
      <c r="C24" s="108">
        <v>24219</v>
      </c>
      <c r="D24" s="109" t="s">
        <v>3946</v>
      </c>
      <c r="E24" s="110">
        <v>3214.4</v>
      </c>
      <c r="F24" s="121" t="s">
        <v>25083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25080</v>
      </c>
      <c r="B25" s="102" t="s">
        <v>25106</v>
      </c>
      <c r="C25" s="103">
        <v>24220</v>
      </c>
      <c r="D25" s="104" t="s">
        <v>3944</v>
      </c>
      <c r="E25" s="105">
        <v>3567</v>
      </c>
      <c r="F25" s="120" t="s">
        <v>25083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25080</v>
      </c>
      <c r="B26" s="107" t="s">
        <v>25107</v>
      </c>
      <c r="C26" s="108">
        <v>24221</v>
      </c>
      <c r="D26" s="109" t="s">
        <v>3941</v>
      </c>
      <c r="E26" s="110">
        <v>862.2</v>
      </c>
      <c r="F26" s="121" t="s">
        <v>25083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25080</v>
      </c>
      <c r="B27" s="102" t="s">
        <v>25108</v>
      </c>
      <c r="C27" s="103">
        <v>24222</v>
      </c>
      <c r="D27" s="104" t="s">
        <v>3938</v>
      </c>
      <c r="E27" s="105">
        <v>4235</v>
      </c>
      <c r="F27" s="120" t="s">
        <v>25083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25080</v>
      </c>
      <c r="B28" s="107" t="s">
        <v>25109</v>
      </c>
      <c r="C28" s="108">
        <v>24223</v>
      </c>
      <c r="D28" s="109" t="s">
        <v>4086</v>
      </c>
      <c r="E28" s="110">
        <v>2038.4</v>
      </c>
      <c r="F28" s="121" t="s">
        <v>25080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25080</v>
      </c>
      <c r="B29" s="102" t="s">
        <v>25110</v>
      </c>
      <c r="C29" s="103">
        <v>24224</v>
      </c>
      <c r="D29" s="104" t="s">
        <v>25111</v>
      </c>
      <c r="E29" s="105">
        <v>2581.1999999999998</v>
      </c>
      <c r="F29" s="120" t="s">
        <v>25080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25080</v>
      </c>
      <c r="B30" s="107" t="s">
        <v>25112</v>
      </c>
      <c r="C30" s="108">
        <v>24225</v>
      </c>
      <c r="D30" s="109" t="s">
        <v>4030</v>
      </c>
      <c r="E30" s="110">
        <v>690</v>
      </c>
      <c r="F30" s="121" t="s">
        <v>25080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25080</v>
      </c>
      <c r="B31" s="102" t="s">
        <v>25113</v>
      </c>
      <c r="C31" s="103">
        <v>24226</v>
      </c>
      <c r="D31" s="104" t="s">
        <v>3972</v>
      </c>
      <c r="E31" s="105">
        <v>4481.8999999999996</v>
      </c>
      <c r="F31" s="120" t="s">
        <v>25080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25080</v>
      </c>
      <c r="B32" s="107" t="s">
        <v>25114</v>
      </c>
      <c r="C32" s="108">
        <v>24227</v>
      </c>
      <c r="D32" s="109" t="s">
        <v>3971</v>
      </c>
      <c r="E32" s="110">
        <v>1776</v>
      </c>
      <c r="F32" s="121" t="s">
        <v>25080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25080</v>
      </c>
      <c r="B33" s="102" t="s">
        <v>25115</v>
      </c>
      <c r="C33" s="103">
        <v>24228</v>
      </c>
      <c r="D33" s="104" t="s">
        <v>3982</v>
      </c>
      <c r="E33" s="105">
        <v>1676.4</v>
      </c>
      <c r="F33" s="120" t="s">
        <v>25080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25080</v>
      </c>
      <c r="B34" s="107" t="s">
        <v>25116</v>
      </c>
      <c r="C34" s="108">
        <v>24229</v>
      </c>
      <c r="D34" s="109" t="s">
        <v>3957</v>
      </c>
      <c r="E34" s="110">
        <v>1150</v>
      </c>
      <c r="F34" s="121" t="s">
        <v>25080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25080</v>
      </c>
      <c r="B35" s="102" t="s">
        <v>25117</v>
      </c>
      <c r="C35" s="103">
        <v>24230</v>
      </c>
      <c r="D35" s="104" t="s">
        <v>4031</v>
      </c>
      <c r="E35" s="105">
        <v>4600</v>
      </c>
      <c r="F35" s="120" t="s">
        <v>25080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25080</v>
      </c>
      <c r="B36" s="107" t="s">
        <v>25118</v>
      </c>
      <c r="C36" s="108">
        <v>24231</v>
      </c>
      <c r="D36" s="109" t="s">
        <v>25119</v>
      </c>
      <c r="E36" s="110">
        <v>7115.8</v>
      </c>
      <c r="F36" s="121" t="s">
        <v>25080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25080</v>
      </c>
      <c r="B37" s="102" t="s">
        <v>25120</v>
      </c>
      <c r="C37" s="103">
        <v>24232</v>
      </c>
      <c r="D37" s="104" t="s">
        <v>3964</v>
      </c>
      <c r="E37" s="105">
        <v>2789.7</v>
      </c>
      <c r="F37" s="120" t="s">
        <v>25080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25080</v>
      </c>
      <c r="B38" s="107" t="s">
        <v>25121</v>
      </c>
      <c r="C38" s="108">
        <v>24233</v>
      </c>
      <c r="D38" s="109" t="s">
        <v>3962</v>
      </c>
      <c r="E38" s="110">
        <v>8065.3</v>
      </c>
      <c r="F38" s="121" t="s">
        <v>25080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25080</v>
      </c>
      <c r="B39" s="102" t="s">
        <v>25122</v>
      </c>
      <c r="C39" s="103">
        <v>24234</v>
      </c>
      <c r="D39" s="104" t="s">
        <v>3998</v>
      </c>
      <c r="E39" s="105">
        <v>22987.4</v>
      </c>
      <c r="F39" s="120" t="s">
        <v>25080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25080</v>
      </c>
      <c r="B40" s="107" t="s">
        <v>25123</v>
      </c>
      <c r="C40" s="108">
        <v>24235</v>
      </c>
      <c r="D40" s="109" t="s">
        <v>11197</v>
      </c>
      <c r="E40" s="110">
        <v>3680</v>
      </c>
      <c r="F40" s="121" t="s">
        <v>25080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25080</v>
      </c>
      <c r="B41" s="102" t="s">
        <v>25124</v>
      </c>
      <c r="C41" s="103">
        <v>24236</v>
      </c>
      <c r="D41" s="104" t="s">
        <v>4327</v>
      </c>
      <c r="E41" s="105">
        <v>13879.9</v>
      </c>
      <c r="F41" s="120" t="s">
        <v>25080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25080</v>
      </c>
      <c r="B42" s="107" t="s">
        <v>25125</v>
      </c>
      <c r="C42" s="108">
        <v>24237</v>
      </c>
      <c r="D42" s="109" t="s">
        <v>3978</v>
      </c>
      <c r="E42" s="110">
        <v>13293.6</v>
      </c>
      <c r="F42" s="121" t="s">
        <v>25080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25080</v>
      </c>
      <c r="B43" s="102" t="s">
        <v>25126</v>
      </c>
      <c r="C43" s="103">
        <v>24238</v>
      </c>
      <c r="D43" s="104" t="s">
        <v>4017</v>
      </c>
      <c r="E43" s="105">
        <v>2950.2</v>
      </c>
      <c r="F43" s="120" t="s">
        <v>25085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25080</v>
      </c>
      <c r="B44" s="107" t="s">
        <v>25127</v>
      </c>
      <c r="C44" s="108">
        <v>24239</v>
      </c>
      <c r="D44" s="109" t="s">
        <v>3937</v>
      </c>
      <c r="E44" s="110">
        <v>6192.8</v>
      </c>
      <c r="F44" s="121" t="s">
        <v>25085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25080</v>
      </c>
      <c r="B45" s="102" t="s">
        <v>25128</v>
      </c>
      <c r="C45" s="103">
        <v>24240</v>
      </c>
      <c r="D45" s="104" t="s">
        <v>4033</v>
      </c>
      <c r="E45" s="105">
        <v>1065.5999999999999</v>
      </c>
      <c r="F45" s="120" t="s">
        <v>25080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25080</v>
      </c>
      <c r="B46" s="107" t="s">
        <v>25129</v>
      </c>
      <c r="C46" s="108">
        <v>24241</v>
      </c>
      <c r="D46" s="109" t="s">
        <v>3954</v>
      </c>
      <c r="E46" s="110">
        <v>2097.6</v>
      </c>
      <c r="F46" s="121" t="s">
        <v>25080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25080</v>
      </c>
      <c r="B47" s="102" t="s">
        <v>25130</v>
      </c>
      <c r="C47" s="103">
        <v>24242</v>
      </c>
      <c r="D47" s="104" t="s">
        <v>3956</v>
      </c>
      <c r="E47" s="105">
        <v>3768</v>
      </c>
      <c r="F47" s="120" t="s">
        <v>25080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25080</v>
      </c>
      <c r="B48" s="107" t="s">
        <v>25131</v>
      </c>
      <c r="C48" s="108">
        <v>24243</v>
      </c>
      <c r="D48" s="109" t="s">
        <v>4191</v>
      </c>
      <c r="E48" s="110">
        <v>16920</v>
      </c>
      <c r="F48" s="121" t="s">
        <v>25085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25080</v>
      </c>
      <c r="B49" s="102" t="s">
        <v>25132</v>
      </c>
      <c r="C49" s="103">
        <v>24244</v>
      </c>
      <c r="D49" s="104" t="s">
        <v>10241</v>
      </c>
      <c r="E49" s="105">
        <v>16182.12</v>
      </c>
      <c r="F49" s="120" t="s">
        <v>25080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25080</v>
      </c>
      <c r="B50" s="107" t="s">
        <v>25133</v>
      </c>
      <c r="C50" s="108">
        <v>24245</v>
      </c>
      <c r="D50" s="109" t="s">
        <v>10241</v>
      </c>
      <c r="E50" s="110">
        <v>2241</v>
      </c>
      <c r="F50" s="121" t="s">
        <v>25080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25080</v>
      </c>
      <c r="B51" s="102" t="s">
        <v>25134</v>
      </c>
      <c r="C51" s="103">
        <v>24246</v>
      </c>
      <c r="D51" s="104" t="s">
        <v>3977</v>
      </c>
      <c r="E51" s="105">
        <v>1062</v>
      </c>
      <c r="F51" s="120" t="s">
        <v>25080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25080</v>
      </c>
      <c r="B52" s="107" t="s">
        <v>25135</v>
      </c>
      <c r="C52" s="108">
        <v>24247</v>
      </c>
      <c r="D52" s="109" t="s">
        <v>3977</v>
      </c>
      <c r="E52" s="110">
        <v>3544.5</v>
      </c>
      <c r="F52" s="121" t="s">
        <v>25080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25080</v>
      </c>
      <c r="B53" s="102" t="s">
        <v>25136</v>
      </c>
      <c r="C53" s="103">
        <v>24248</v>
      </c>
      <c r="D53" s="104" t="s">
        <v>3969</v>
      </c>
      <c r="E53" s="105">
        <v>14104.8</v>
      </c>
      <c r="F53" s="120" t="s">
        <v>25080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25080</v>
      </c>
      <c r="B54" s="107" t="s">
        <v>25137</v>
      </c>
      <c r="C54" s="108">
        <v>24249</v>
      </c>
      <c r="D54" s="109" t="s">
        <v>4193</v>
      </c>
      <c r="E54" s="110">
        <v>320.39999999999998</v>
      </c>
      <c r="F54" s="121" t="s">
        <v>25085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25080</v>
      </c>
      <c r="B55" s="102" t="s">
        <v>25138</v>
      </c>
      <c r="C55" s="103">
        <v>24250</v>
      </c>
      <c r="D55" s="104" t="s">
        <v>3985</v>
      </c>
      <c r="E55" s="105">
        <v>2140.1999999999998</v>
      </c>
      <c r="F55" s="120" t="s">
        <v>25085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25080</v>
      </c>
      <c r="B56" s="107" t="s">
        <v>25139</v>
      </c>
      <c r="C56" s="108">
        <v>24251</v>
      </c>
      <c r="D56" s="109" t="s">
        <v>4091</v>
      </c>
      <c r="E56" s="110">
        <v>1525.9</v>
      </c>
      <c r="F56" s="121" t="s">
        <v>25080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25080</v>
      </c>
      <c r="B57" s="102" t="s">
        <v>25140</v>
      </c>
      <c r="C57" s="103">
        <v>24252</v>
      </c>
      <c r="D57" s="104" t="s">
        <v>4095</v>
      </c>
      <c r="E57" s="105">
        <v>3480</v>
      </c>
      <c r="F57" s="120" t="s">
        <v>25080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25080</v>
      </c>
      <c r="B58" s="107" t="s">
        <v>25141</v>
      </c>
      <c r="C58" s="108">
        <v>24253</v>
      </c>
      <c r="D58" s="109" t="s">
        <v>3991</v>
      </c>
      <c r="E58" s="110">
        <v>3432</v>
      </c>
      <c r="F58" s="121" t="s">
        <v>25080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25080</v>
      </c>
      <c r="B59" s="102" t="s">
        <v>25142</v>
      </c>
      <c r="C59" s="103">
        <v>24254</v>
      </c>
      <c r="D59" s="104" t="s">
        <v>4044</v>
      </c>
      <c r="E59" s="105">
        <v>5375.4</v>
      </c>
      <c r="F59" s="120" t="s">
        <v>25083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25080</v>
      </c>
      <c r="B60" s="107" t="s">
        <v>25143</v>
      </c>
      <c r="C60" s="108">
        <v>24255</v>
      </c>
      <c r="D60" s="109" t="s">
        <v>4138</v>
      </c>
      <c r="E60" s="110">
        <v>4658.3</v>
      </c>
      <c r="F60" s="121" t="s">
        <v>25085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25080</v>
      </c>
      <c r="B61" s="102" t="s">
        <v>25144</v>
      </c>
      <c r="C61" s="103">
        <v>24256</v>
      </c>
      <c r="D61" s="104" t="s">
        <v>4046</v>
      </c>
      <c r="E61" s="105">
        <v>892.8</v>
      </c>
      <c r="F61" s="120" t="s">
        <v>25083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25080</v>
      </c>
      <c r="B62" s="107" t="s">
        <v>25145</v>
      </c>
      <c r="C62" s="108">
        <v>24257</v>
      </c>
      <c r="D62" s="109" t="s">
        <v>4045</v>
      </c>
      <c r="E62" s="110">
        <v>2670.5</v>
      </c>
      <c r="F62" s="121" t="s">
        <v>25083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25080</v>
      </c>
      <c r="B63" s="102" t="s">
        <v>25146</v>
      </c>
      <c r="C63" s="103">
        <v>24258</v>
      </c>
      <c r="D63" s="104" t="s">
        <v>3983</v>
      </c>
      <c r="E63" s="105">
        <v>7001.2</v>
      </c>
      <c r="F63" s="120" t="s">
        <v>25085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25080</v>
      </c>
      <c r="B64" s="107" t="s">
        <v>25147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25080</v>
      </c>
      <c r="B65" s="102" t="s">
        <v>25148</v>
      </c>
      <c r="C65" s="103">
        <v>24260</v>
      </c>
      <c r="D65" s="104" t="s">
        <v>4048</v>
      </c>
      <c r="E65" s="105">
        <v>28400</v>
      </c>
      <c r="F65" s="120" t="s">
        <v>25080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25080</v>
      </c>
      <c r="B66" s="107" t="s">
        <v>25149</v>
      </c>
      <c r="C66" s="108">
        <v>24261</v>
      </c>
      <c r="D66" s="109" t="s">
        <v>3937</v>
      </c>
      <c r="E66" s="110">
        <v>105269.3</v>
      </c>
      <c r="F66" s="121" t="s">
        <v>25085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25080</v>
      </c>
      <c r="B67" s="102" t="s">
        <v>25150</v>
      </c>
      <c r="C67" s="103">
        <v>24262</v>
      </c>
      <c r="D67" s="104" t="s">
        <v>3965</v>
      </c>
      <c r="E67" s="105">
        <v>920</v>
      </c>
      <c r="F67" s="120" t="s">
        <v>25083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25080</v>
      </c>
      <c r="B68" s="107" t="s">
        <v>25151</v>
      </c>
      <c r="C68" s="108">
        <v>24263</v>
      </c>
      <c r="D68" s="109" t="s">
        <v>3987</v>
      </c>
      <c r="E68" s="110">
        <v>2052.6</v>
      </c>
      <c r="F68" s="121" t="s">
        <v>25085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25080</v>
      </c>
      <c r="B69" s="102" t="s">
        <v>25152</v>
      </c>
      <c r="C69" s="103">
        <v>24264</v>
      </c>
      <c r="D69" s="104" t="s">
        <v>4085</v>
      </c>
      <c r="E69" s="105">
        <v>13254.2</v>
      </c>
      <c r="F69" s="120" t="s">
        <v>25083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25080</v>
      </c>
      <c r="B70" s="107" t="s">
        <v>25153</v>
      </c>
      <c r="C70" s="108">
        <v>24265</v>
      </c>
      <c r="D70" s="109" t="s">
        <v>3974</v>
      </c>
      <c r="E70" s="110">
        <v>6440</v>
      </c>
      <c r="F70" s="121" t="s">
        <v>25083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25080</v>
      </c>
      <c r="B71" s="102" t="s">
        <v>25154</v>
      </c>
      <c r="C71" s="103">
        <v>24266</v>
      </c>
      <c r="D71" s="104" t="s">
        <v>4000</v>
      </c>
      <c r="E71" s="105">
        <v>920</v>
      </c>
      <c r="F71" s="120" t="s">
        <v>25083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25080</v>
      </c>
      <c r="B72" s="107" t="s">
        <v>25155</v>
      </c>
      <c r="C72" s="108">
        <v>24267</v>
      </c>
      <c r="D72" s="109" t="s">
        <v>4001</v>
      </c>
      <c r="E72" s="110">
        <v>6900</v>
      </c>
      <c r="F72" s="121" t="s">
        <v>25083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25080</v>
      </c>
      <c r="B73" s="102" t="s">
        <v>25156</v>
      </c>
      <c r="C73" s="103">
        <v>24268</v>
      </c>
      <c r="D73" s="104" t="s">
        <v>4100</v>
      </c>
      <c r="E73" s="105">
        <v>1380</v>
      </c>
      <c r="F73" s="120" t="s">
        <v>25083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25080</v>
      </c>
      <c r="B74" s="107" t="s">
        <v>25157</v>
      </c>
      <c r="C74" s="108">
        <v>24269</v>
      </c>
      <c r="D74" s="109" t="s">
        <v>4052</v>
      </c>
      <c r="E74" s="110">
        <v>7821.6</v>
      </c>
      <c r="F74" s="121" t="s">
        <v>25085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25080</v>
      </c>
      <c r="B75" s="102" t="s">
        <v>25158</v>
      </c>
      <c r="C75" s="103">
        <v>24270</v>
      </c>
      <c r="D75" s="104" t="s">
        <v>4011</v>
      </c>
      <c r="E75" s="105">
        <v>3006</v>
      </c>
      <c r="F75" s="120" t="s">
        <v>25083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25080</v>
      </c>
      <c r="B76" s="107" t="s">
        <v>25159</v>
      </c>
      <c r="C76" s="108">
        <v>24271</v>
      </c>
      <c r="D76" s="109" t="s">
        <v>4153</v>
      </c>
      <c r="E76" s="110">
        <v>3319.2</v>
      </c>
      <c r="F76" s="121" t="s">
        <v>25085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25080</v>
      </c>
      <c r="B77" s="102" t="s">
        <v>25160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25080</v>
      </c>
      <c r="B78" s="107" t="s">
        <v>25161</v>
      </c>
      <c r="C78" s="108">
        <v>24273</v>
      </c>
      <c r="D78" s="109" t="s">
        <v>4116</v>
      </c>
      <c r="E78" s="110">
        <v>12812.92</v>
      </c>
      <c r="F78" s="121" t="s">
        <v>25085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25080</v>
      </c>
      <c r="B79" s="102" t="s">
        <v>25162</v>
      </c>
      <c r="C79" s="103">
        <v>24274</v>
      </c>
      <c r="D79" s="104" t="s">
        <v>3980</v>
      </c>
      <c r="E79" s="105">
        <v>3779.1</v>
      </c>
      <c r="F79" s="120" t="s">
        <v>25085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25080</v>
      </c>
      <c r="B80" s="107" t="s">
        <v>25163</v>
      </c>
      <c r="C80" s="108">
        <v>24275</v>
      </c>
      <c r="D80" s="109" t="s">
        <v>4017</v>
      </c>
      <c r="E80" s="110">
        <v>122609.62</v>
      </c>
      <c r="F80" s="121" t="s">
        <v>25085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25080</v>
      </c>
      <c r="B81" s="102" t="s">
        <v>25164</v>
      </c>
      <c r="C81" s="103">
        <v>24276</v>
      </c>
      <c r="D81" s="104" t="s">
        <v>25165</v>
      </c>
      <c r="E81" s="105">
        <v>42000</v>
      </c>
      <c r="F81" s="120" t="s">
        <v>25080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25080</v>
      </c>
      <c r="B82" s="107" t="s">
        <v>25166</v>
      </c>
      <c r="C82" s="108">
        <v>24277</v>
      </c>
      <c r="D82" s="109" t="s">
        <v>4017</v>
      </c>
      <c r="E82" s="110">
        <v>21246</v>
      </c>
      <c r="F82" s="121" t="s">
        <v>25085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25080</v>
      </c>
      <c r="B83" s="102" t="s">
        <v>25167</v>
      </c>
      <c r="C83" s="103">
        <v>24278</v>
      </c>
      <c r="D83" s="104" t="s">
        <v>4185</v>
      </c>
      <c r="E83" s="105">
        <v>8192.2999999999993</v>
      </c>
      <c r="F83" s="120" t="s">
        <v>25080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25080</v>
      </c>
      <c r="B84" s="107" t="s">
        <v>25168</v>
      </c>
      <c r="C84" s="108">
        <v>24279</v>
      </c>
      <c r="D84" s="109" t="s">
        <v>4213</v>
      </c>
      <c r="E84" s="110">
        <v>287</v>
      </c>
      <c r="F84" s="121" t="s">
        <v>25080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25080</v>
      </c>
      <c r="B85" s="102" t="s">
        <v>25169</v>
      </c>
      <c r="C85" s="103">
        <v>24280</v>
      </c>
      <c r="D85" s="104" t="s">
        <v>3975</v>
      </c>
      <c r="E85" s="105">
        <v>1795.5</v>
      </c>
      <c r="F85" s="120" t="s">
        <v>25080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25080</v>
      </c>
      <c r="B86" s="107" t="s">
        <v>25170</v>
      </c>
      <c r="C86" s="108">
        <v>24281</v>
      </c>
      <c r="D86" s="109" t="s">
        <v>3964</v>
      </c>
      <c r="E86" s="110">
        <v>920</v>
      </c>
      <c r="F86" s="121" t="s">
        <v>25080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25080</v>
      </c>
      <c r="B87" s="102" t="s">
        <v>25171</v>
      </c>
      <c r="C87" s="103">
        <v>24282</v>
      </c>
      <c r="D87" s="104" t="s">
        <v>4037</v>
      </c>
      <c r="E87" s="105">
        <v>1336.3</v>
      </c>
      <c r="F87" s="120" t="s">
        <v>25080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25080</v>
      </c>
      <c r="B88" s="107" t="s">
        <v>25172</v>
      </c>
      <c r="C88" s="108">
        <v>24283</v>
      </c>
      <c r="D88" s="109" t="s">
        <v>4099</v>
      </c>
      <c r="E88" s="110">
        <v>3800.2</v>
      </c>
      <c r="F88" s="121" t="s">
        <v>25080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25080</v>
      </c>
      <c r="B89" s="102" t="s">
        <v>25173</v>
      </c>
      <c r="C89" s="103">
        <v>24284</v>
      </c>
      <c r="D89" s="104" t="s">
        <v>4121</v>
      </c>
      <c r="E89" s="105">
        <v>4244.3999999999996</v>
      </c>
      <c r="F89" s="120" t="s">
        <v>25080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25080</v>
      </c>
      <c r="B90" s="107" t="s">
        <v>25174</v>
      </c>
      <c r="C90" s="108">
        <v>24285</v>
      </c>
      <c r="D90" s="109" t="s">
        <v>4169</v>
      </c>
      <c r="E90" s="110">
        <v>363</v>
      </c>
      <c r="F90" s="121" t="s">
        <v>25080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25080</v>
      </c>
      <c r="B91" s="102" t="s">
        <v>25175</v>
      </c>
      <c r="C91" s="103">
        <v>24286</v>
      </c>
      <c r="D91" s="104" t="s">
        <v>6102</v>
      </c>
      <c r="E91" s="105">
        <v>507.5</v>
      </c>
      <c r="F91" s="120" t="s">
        <v>25176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25080</v>
      </c>
      <c r="B92" s="107" t="s">
        <v>25177</v>
      </c>
      <c r="C92" s="108">
        <v>24287</v>
      </c>
      <c r="D92" s="109" t="s">
        <v>4162</v>
      </c>
      <c r="E92" s="110">
        <v>1500</v>
      </c>
      <c r="F92" s="121" t="s">
        <v>25080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25080</v>
      </c>
      <c r="B93" s="102" t="s">
        <v>25178</v>
      </c>
      <c r="C93" s="103">
        <v>24288</v>
      </c>
      <c r="D93" s="104" t="s">
        <v>4102</v>
      </c>
      <c r="E93" s="105">
        <v>2636.8</v>
      </c>
      <c r="F93" s="120" t="s">
        <v>25080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25080</v>
      </c>
      <c r="B94" s="107" t="s">
        <v>25179</v>
      </c>
      <c r="C94" s="108">
        <v>24289</v>
      </c>
      <c r="D94" s="109" t="s">
        <v>4023</v>
      </c>
      <c r="E94" s="110">
        <v>7665</v>
      </c>
      <c r="F94" s="121" t="s">
        <v>25080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25080</v>
      </c>
      <c r="B95" s="102" t="s">
        <v>25180</v>
      </c>
      <c r="C95" s="103">
        <v>24290</v>
      </c>
      <c r="D95" s="104" t="s">
        <v>3935</v>
      </c>
      <c r="E95" s="105">
        <v>19231.8</v>
      </c>
      <c r="F95" s="120" t="s">
        <v>25083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25080</v>
      </c>
      <c r="B96" s="107" t="s">
        <v>25181</v>
      </c>
      <c r="C96" s="108">
        <v>24291</v>
      </c>
      <c r="D96" s="109" t="s">
        <v>4129</v>
      </c>
      <c r="E96" s="110">
        <v>10534.5</v>
      </c>
      <c r="F96" s="121" t="s">
        <v>25080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25080</v>
      </c>
      <c r="B97" s="102" t="s">
        <v>25182</v>
      </c>
      <c r="C97" s="103">
        <v>24292</v>
      </c>
      <c r="D97" s="104" t="s">
        <v>4069</v>
      </c>
      <c r="E97" s="105">
        <v>35500</v>
      </c>
      <c r="F97" s="120" t="s">
        <v>25176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25080</v>
      </c>
      <c r="B98" s="107" t="s">
        <v>25183</v>
      </c>
      <c r="C98" s="108">
        <v>24293</v>
      </c>
      <c r="D98" s="109" t="s">
        <v>4107</v>
      </c>
      <c r="E98" s="110">
        <v>53366</v>
      </c>
      <c r="F98" s="121" t="s">
        <v>25085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25080</v>
      </c>
      <c r="B99" s="102" t="s">
        <v>25184</v>
      </c>
      <c r="C99" s="103">
        <v>24294</v>
      </c>
      <c r="D99" s="104" t="s">
        <v>4480</v>
      </c>
      <c r="E99" s="105">
        <v>4998</v>
      </c>
      <c r="F99" s="120" t="s">
        <v>25080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25080</v>
      </c>
      <c r="B100" s="107" t="s">
        <v>25185</v>
      </c>
      <c r="C100" s="108">
        <v>24295</v>
      </c>
      <c r="D100" s="109" t="s">
        <v>8544</v>
      </c>
      <c r="E100" s="110">
        <v>3188</v>
      </c>
      <c r="F100" s="121" t="s">
        <v>25080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25080</v>
      </c>
      <c r="B101" s="102" t="s">
        <v>25186</v>
      </c>
      <c r="C101" s="103">
        <v>24296</v>
      </c>
      <c r="D101" s="104" t="s">
        <v>4106</v>
      </c>
      <c r="E101" s="105">
        <v>6777.6</v>
      </c>
      <c r="F101" s="120" t="s">
        <v>25080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25080</v>
      </c>
      <c r="B102" s="107" t="s">
        <v>25187</v>
      </c>
      <c r="C102" s="108">
        <v>24297</v>
      </c>
      <c r="D102" s="109" t="s">
        <v>3964</v>
      </c>
      <c r="E102" s="110">
        <v>369.2</v>
      </c>
      <c r="F102" s="121" t="s">
        <v>25080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25080</v>
      </c>
      <c r="B103" s="102" t="s">
        <v>25188</v>
      </c>
      <c r="C103" s="103">
        <v>24298</v>
      </c>
      <c r="D103" s="104" t="s">
        <v>4026</v>
      </c>
      <c r="E103" s="105">
        <v>1465.1</v>
      </c>
      <c r="F103" s="120" t="s">
        <v>25080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25080</v>
      </c>
      <c r="B104" s="107" t="s">
        <v>25189</v>
      </c>
      <c r="C104" s="108">
        <v>24299</v>
      </c>
      <c r="D104" s="109" t="s">
        <v>4026</v>
      </c>
      <c r="E104" s="110">
        <v>1918</v>
      </c>
      <c r="F104" s="121" t="s">
        <v>25080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25080</v>
      </c>
      <c r="B105" s="102" t="s">
        <v>25190</v>
      </c>
      <c r="C105" s="103">
        <v>24300</v>
      </c>
      <c r="D105" s="104" t="s">
        <v>3964</v>
      </c>
      <c r="E105" s="105">
        <v>2310</v>
      </c>
      <c r="F105" s="120" t="s">
        <v>25080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25080</v>
      </c>
      <c r="B106" s="107" t="s">
        <v>25191</v>
      </c>
      <c r="C106" s="108">
        <v>24301</v>
      </c>
      <c r="D106" s="109" t="s">
        <v>3964</v>
      </c>
      <c r="E106" s="110">
        <v>1379.6</v>
      </c>
      <c r="F106" s="121" t="s">
        <v>25080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25080</v>
      </c>
      <c r="B107" s="102" t="s">
        <v>25192</v>
      </c>
      <c r="C107" s="103">
        <v>24302</v>
      </c>
      <c r="D107" s="104" t="s">
        <v>3994</v>
      </c>
      <c r="E107" s="105">
        <v>618.4</v>
      </c>
      <c r="F107" s="120" t="s">
        <v>25080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25080</v>
      </c>
      <c r="B108" s="107" t="s">
        <v>25193</v>
      </c>
      <c r="C108" s="108">
        <v>24303</v>
      </c>
      <c r="D108" s="109" t="s">
        <v>10241</v>
      </c>
      <c r="E108" s="110">
        <v>2009.6</v>
      </c>
      <c r="F108" s="121" t="s">
        <v>25080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25080</v>
      </c>
      <c r="B109" s="102" t="s">
        <v>25194</v>
      </c>
      <c r="C109" s="103">
        <v>24304</v>
      </c>
      <c r="D109" s="104" t="s">
        <v>10241</v>
      </c>
      <c r="E109" s="105">
        <v>300</v>
      </c>
      <c r="F109" s="120" t="s">
        <v>25080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25080</v>
      </c>
      <c r="B110" s="107" t="s">
        <v>25195</v>
      </c>
      <c r="C110" s="108">
        <v>24305</v>
      </c>
      <c r="D110" s="109" t="s">
        <v>4047</v>
      </c>
      <c r="E110" s="110">
        <v>2454.4</v>
      </c>
      <c r="F110" s="121" t="s">
        <v>25080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25080</v>
      </c>
      <c r="B111" s="102" t="s">
        <v>25196</v>
      </c>
      <c r="C111" s="103">
        <v>24306</v>
      </c>
      <c r="D111" s="104" t="s">
        <v>4110</v>
      </c>
      <c r="E111" s="105">
        <v>3377.6</v>
      </c>
      <c r="F111" s="120" t="s">
        <v>25080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25080</v>
      </c>
      <c r="B112" s="107" t="s">
        <v>25197</v>
      </c>
      <c r="C112" s="108">
        <v>24307</v>
      </c>
      <c r="D112" s="109" t="s">
        <v>4072</v>
      </c>
      <c r="E112" s="110">
        <v>1194.8</v>
      </c>
      <c r="F112" s="121" t="s">
        <v>25080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25080</v>
      </c>
      <c r="B113" s="102" t="s">
        <v>25198</v>
      </c>
      <c r="C113" s="103">
        <v>24308</v>
      </c>
      <c r="D113" s="104" t="s">
        <v>3935</v>
      </c>
      <c r="E113" s="105">
        <v>9584.4</v>
      </c>
      <c r="F113" s="120" t="s">
        <v>25085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25080</v>
      </c>
      <c r="B114" s="107" t="s">
        <v>25199</v>
      </c>
      <c r="C114" s="108">
        <v>24309</v>
      </c>
      <c r="D114" s="109" t="s">
        <v>3970</v>
      </c>
      <c r="E114" s="110">
        <v>2678.4</v>
      </c>
      <c r="F114" s="121" t="s">
        <v>25085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25080</v>
      </c>
      <c r="B115" s="102" t="s">
        <v>25200</v>
      </c>
      <c r="C115" s="103">
        <v>24310</v>
      </c>
      <c r="D115" s="104" t="s">
        <v>3964</v>
      </c>
      <c r="E115" s="105">
        <v>322</v>
      </c>
      <c r="F115" s="120" t="s">
        <v>25080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25085</v>
      </c>
      <c r="B116" s="107" t="s">
        <v>25201</v>
      </c>
      <c r="C116" s="108">
        <v>24311</v>
      </c>
      <c r="D116" s="109" t="s">
        <v>3964</v>
      </c>
      <c r="E116" s="110">
        <v>708</v>
      </c>
      <c r="F116" s="121" t="s">
        <v>25085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25085</v>
      </c>
      <c r="B117" s="102" t="s">
        <v>25202</v>
      </c>
      <c r="C117" s="103">
        <v>24312</v>
      </c>
      <c r="D117" s="104" t="s">
        <v>3952</v>
      </c>
      <c r="E117" s="105">
        <v>4035.6</v>
      </c>
      <c r="F117" s="120" t="s">
        <v>25085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25085</v>
      </c>
      <c r="B118" s="107" t="s">
        <v>25203</v>
      </c>
      <c r="C118" s="108">
        <v>24313</v>
      </c>
      <c r="D118" s="109" t="s">
        <v>3951</v>
      </c>
      <c r="E118" s="110">
        <v>7318.2</v>
      </c>
      <c r="F118" s="121" t="s">
        <v>25085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25085</v>
      </c>
      <c r="B119" s="102" t="s">
        <v>25204</v>
      </c>
      <c r="C119" s="103">
        <v>24314</v>
      </c>
      <c r="D119" s="104" t="s">
        <v>11197</v>
      </c>
      <c r="E119" s="105">
        <v>3450</v>
      </c>
      <c r="F119" s="120" t="s">
        <v>25085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25085</v>
      </c>
      <c r="B120" s="107" t="s">
        <v>25205</v>
      </c>
      <c r="C120" s="108">
        <v>24315</v>
      </c>
      <c r="D120" s="109" t="s">
        <v>3956</v>
      </c>
      <c r="E120" s="110">
        <v>1682</v>
      </c>
      <c r="F120" s="121" t="s">
        <v>25085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25085</v>
      </c>
      <c r="B121" s="102" t="s">
        <v>25206</v>
      </c>
      <c r="C121" s="103">
        <v>24316</v>
      </c>
      <c r="D121" s="104" t="s">
        <v>4154</v>
      </c>
      <c r="E121" s="105">
        <v>3175</v>
      </c>
      <c r="F121" s="120" t="s">
        <v>25085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25085</v>
      </c>
      <c r="B122" s="107" t="s">
        <v>25207</v>
      </c>
      <c r="C122" s="108">
        <v>24317</v>
      </c>
      <c r="D122" s="109" t="s">
        <v>3975</v>
      </c>
      <c r="E122" s="110">
        <v>4903.3</v>
      </c>
      <c r="F122" s="121" t="s">
        <v>25085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25085</v>
      </c>
      <c r="B123" s="102" t="s">
        <v>25208</v>
      </c>
      <c r="C123" s="103">
        <v>24318</v>
      </c>
      <c r="D123" s="104" t="s">
        <v>3935</v>
      </c>
      <c r="E123" s="105">
        <v>31972.799999999999</v>
      </c>
      <c r="F123" s="120" t="s">
        <v>25083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25085</v>
      </c>
      <c r="B124" s="107" t="s">
        <v>25209</v>
      </c>
      <c r="C124" s="108">
        <v>24319</v>
      </c>
      <c r="D124" s="109" t="s">
        <v>3937</v>
      </c>
      <c r="E124" s="110">
        <v>88583.75</v>
      </c>
      <c r="F124" s="121" t="s">
        <v>25083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25085</v>
      </c>
      <c r="B125" s="102" t="s">
        <v>25210</v>
      </c>
      <c r="C125" s="103">
        <v>24320</v>
      </c>
      <c r="D125" s="104" t="s">
        <v>3964</v>
      </c>
      <c r="E125" s="105">
        <v>5575.7</v>
      </c>
      <c r="F125" s="120" t="s">
        <v>25085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25085</v>
      </c>
      <c r="B126" s="107" t="s">
        <v>25211</v>
      </c>
      <c r="C126" s="108">
        <v>24321</v>
      </c>
      <c r="D126" s="109" t="s">
        <v>3964</v>
      </c>
      <c r="E126" s="110">
        <v>10684.4</v>
      </c>
      <c r="F126" s="121" t="s">
        <v>25085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25085</v>
      </c>
      <c r="B127" s="102" t="s">
        <v>25212</v>
      </c>
      <c r="C127" s="103">
        <v>24322</v>
      </c>
      <c r="D127" s="104" t="s">
        <v>4028</v>
      </c>
      <c r="E127" s="105">
        <v>2310</v>
      </c>
      <c r="F127" s="120" t="s">
        <v>25085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25085</v>
      </c>
      <c r="B128" s="107" t="s">
        <v>25213</v>
      </c>
      <c r="C128" s="108">
        <v>24323</v>
      </c>
      <c r="D128" s="109" t="s">
        <v>3953</v>
      </c>
      <c r="E128" s="110">
        <v>3220</v>
      </c>
      <c r="F128" s="121" t="s">
        <v>25085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25085</v>
      </c>
      <c r="B129" s="102" t="s">
        <v>25214</v>
      </c>
      <c r="C129" s="103">
        <v>24324</v>
      </c>
      <c r="D129" s="104" t="s">
        <v>4179</v>
      </c>
      <c r="E129" s="105">
        <v>4578.7</v>
      </c>
      <c r="F129" s="120" t="s">
        <v>25085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25085</v>
      </c>
      <c r="B130" s="107" t="s">
        <v>25215</v>
      </c>
      <c r="C130" s="108">
        <v>24325</v>
      </c>
      <c r="D130" s="109" t="s">
        <v>3964</v>
      </c>
      <c r="E130" s="110">
        <v>1815.8</v>
      </c>
      <c r="F130" s="121" t="s">
        <v>25085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25085</v>
      </c>
      <c r="B131" s="102" t="s">
        <v>25216</v>
      </c>
      <c r="C131" s="103">
        <v>24326</v>
      </c>
      <c r="D131" s="104" t="s">
        <v>4193</v>
      </c>
      <c r="E131" s="105">
        <v>788.9</v>
      </c>
      <c r="F131" s="120" t="s">
        <v>25085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25085</v>
      </c>
      <c r="B132" s="107" t="s">
        <v>25217</v>
      </c>
      <c r="C132" s="108">
        <v>24327</v>
      </c>
      <c r="D132" s="109" t="s">
        <v>25218</v>
      </c>
      <c r="E132" s="110">
        <v>2232</v>
      </c>
      <c r="F132" s="121" t="s">
        <v>25085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25085</v>
      </c>
      <c r="B133" s="102" t="s">
        <v>25219</v>
      </c>
      <c r="C133" s="103">
        <v>24328</v>
      </c>
      <c r="D133" s="104" t="s">
        <v>3964</v>
      </c>
      <c r="E133" s="105">
        <v>1211.5999999999999</v>
      </c>
      <c r="F133" s="120" t="s">
        <v>25085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25085</v>
      </c>
      <c r="B134" s="107" t="s">
        <v>25220</v>
      </c>
      <c r="C134" s="108">
        <v>24329</v>
      </c>
      <c r="D134" s="109" t="s">
        <v>3950</v>
      </c>
      <c r="E134" s="110">
        <v>28923</v>
      </c>
      <c r="F134" s="121" t="s">
        <v>25085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25085</v>
      </c>
      <c r="B135" s="102" t="s">
        <v>25221</v>
      </c>
      <c r="C135" s="103">
        <v>24330</v>
      </c>
      <c r="D135" s="104" t="s">
        <v>3970</v>
      </c>
      <c r="E135" s="105">
        <v>2548.8000000000002</v>
      </c>
      <c r="F135" s="120" t="s">
        <v>25085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25085</v>
      </c>
      <c r="B136" s="107" t="s">
        <v>25222</v>
      </c>
      <c r="C136" s="108">
        <v>24331</v>
      </c>
      <c r="D136" s="109" t="s">
        <v>3995</v>
      </c>
      <c r="E136" s="110">
        <v>57047.7</v>
      </c>
      <c r="F136" s="121" t="s">
        <v>25085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25085</v>
      </c>
      <c r="B137" s="102" t="s">
        <v>25223</v>
      </c>
      <c r="C137" s="103">
        <v>24332</v>
      </c>
      <c r="D137" s="104" t="s">
        <v>4059</v>
      </c>
      <c r="E137" s="105">
        <v>2476.8000000000002</v>
      </c>
      <c r="F137" s="120" t="s">
        <v>25085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25085</v>
      </c>
      <c r="B138" s="107" t="s">
        <v>25224</v>
      </c>
      <c r="C138" s="108">
        <v>24333</v>
      </c>
      <c r="D138" s="109" t="s">
        <v>4041</v>
      </c>
      <c r="E138" s="110">
        <v>228</v>
      </c>
      <c r="F138" s="121" t="s">
        <v>25085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25085</v>
      </c>
      <c r="B139" s="102" t="s">
        <v>25225</v>
      </c>
      <c r="C139" s="103">
        <v>24334</v>
      </c>
      <c r="D139" s="104" t="s">
        <v>3964</v>
      </c>
      <c r="E139" s="105">
        <v>782.4</v>
      </c>
      <c r="F139" s="120" t="s">
        <v>25085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25085</v>
      </c>
      <c r="B140" s="107" t="s">
        <v>25226</v>
      </c>
      <c r="C140" s="108">
        <v>24335</v>
      </c>
      <c r="D140" s="109" t="s">
        <v>4187</v>
      </c>
      <c r="E140" s="110">
        <v>8939.6</v>
      </c>
      <c r="F140" s="121" t="s">
        <v>25085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25085</v>
      </c>
      <c r="B141" s="102" t="s">
        <v>25227</v>
      </c>
      <c r="C141" s="103">
        <v>24336</v>
      </c>
      <c r="D141" s="104" t="s">
        <v>3995</v>
      </c>
      <c r="E141" s="105">
        <v>4502.3999999999996</v>
      </c>
      <c r="F141" s="120" t="s">
        <v>25085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25085</v>
      </c>
      <c r="B142" s="107" t="s">
        <v>25228</v>
      </c>
      <c r="C142" s="108">
        <v>24337</v>
      </c>
      <c r="D142" s="109" t="s">
        <v>3958</v>
      </c>
      <c r="E142" s="110">
        <v>3496.8</v>
      </c>
      <c r="F142" s="121" t="s">
        <v>25085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25085</v>
      </c>
      <c r="B143" s="102" t="s">
        <v>25229</v>
      </c>
      <c r="C143" s="103">
        <v>24338</v>
      </c>
      <c r="D143" s="104" t="s">
        <v>3960</v>
      </c>
      <c r="E143" s="105">
        <v>14819.3</v>
      </c>
      <c r="F143" s="120" t="s">
        <v>25085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25085</v>
      </c>
      <c r="B144" s="107" t="s">
        <v>25230</v>
      </c>
      <c r="C144" s="108">
        <v>24339</v>
      </c>
      <c r="D144" s="109" t="s">
        <v>3987</v>
      </c>
      <c r="E144" s="110">
        <v>3202.1</v>
      </c>
      <c r="F144" s="121" t="s">
        <v>25085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25085</v>
      </c>
      <c r="B145" s="102" t="s">
        <v>25231</v>
      </c>
      <c r="C145" s="103">
        <v>24340</v>
      </c>
      <c r="D145" s="104" t="s">
        <v>25232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25085</v>
      </c>
      <c r="B146" s="107" t="s">
        <v>25233</v>
      </c>
      <c r="C146" s="108">
        <v>24341</v>
      </c>
      <c r="D146" s="109" t="s">
        <v>3964</v>
      </c>
      <c r="E146" s="110">
        <v>900</v>
      </c>
      <c r="F146" s="121" t="s">
        <v>25085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25085</v>
      </c>
      <c r="B147" s="102" t="s">
        <v>25234</v>
      </c>
      <c r="C147" s="103">
        <v>24342</v>
      </c>
      <c r="D147" s="104" t="s">
        <v>3940</v>
      </c>
      <c r="E147" s="105">
        <v>1862.4</v>
      </c>
      <c r="F147" s="120" t="s">
        <v>25085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25085</v>
      </c>
      <c r="B148" s="107" t="s">
        <v>25235</v>
      </c>
      <c r="C148" s="108">
        <v>24343</v>
      </c>
      <c r="D148" s="109" t="s">
        <v>4121</v>
      </c>
      <c r="E148" s="110">
        <v>5046.2</v>
      </c>
      <c r="F148" s="121" t="s">
        <v>25085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25085</v>
      </c>
      <c r="B149" s="102" t="s">
        <v>25236</v>
      </c>
      <c r="C149" s="103">
        <v>24344</v>
      </c>
      <c r="D149" s="104" t="s">
        <v>3996</v>
      </c>
      <c r="E149" s="105">
        <v>16225.2</v>
      </c>
      <c r="F149" s="120" t="s">
        <v>25085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25085</v>
      </c>
      <c r="B150" s="107" t="s">
        <v>25237</v>
      </c>
      <c r="C150" s="108">
        <v>24345</v>
      </c>
      <c r="D150" s="109" t="s">
        <v>25111</v>
      </c>
      <c r="E150" s="110">
        <v>2505.6</v>
      </c>
      <c r="F150" s="121" t="s">
        <v>25085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25085</v>
      </c>
      <c r="B151" s="102" t="s">
        <v>25238</v>
      </c>
      <c r="C151" s="103">
        <v>24346</v>
      </c>
      <c r="D151" s="104" t="s">
        <v>3962</v>
      </c>
      <c r="E151" s="105">
        <v>9246.7999999999993</v>
      </c>
      <c r="F151" s="120" t="s">
        <v>25085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25085</v>
      </c>
      <c r="B152" s="107" t="s">
        <v>25239</v>
      </c>
      <c r="C152" s="108">
        <v>24347</v>
      </c>
      <c r="D152" s="109" t="s">
        <v>3969</v>
      </c>
      <c r="E152" s="110">
        <v>2109.6</v>
      </c>
      <c r="F152" s="121" t="s">
        <v>25085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25085</v>
      </c>
      <c r="B153" s="102" t="s">
        <v>25240</v>
      </c>
      <c r="C153" s="103">
        <v>24348</v>
      </c>
      <c r="D153" s="104" t="s">
        <v>3994</v>
      </c>
      <c r="E153" s="105">
        <v>696</v>
      </c>
      <c r="F153" s="120" t="s">
        <v>25085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25085</v>
      </c>
      <c r="B154" s="107" t="s">
        <v>25241</v>
      </c>
      <c r="C154" s="108">
        <v>24349</v>
      </c>
      <c r="D154" s="109" t="s">
        <v>3966</v>
      </c>
      <c r="E154" s="110">
        <v>2800.9</v>
      </c>
      <c r="F154" s="121" t="s">
        <v>25085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25085</v>
      </c>
      <c r="B155" s="102" t="s">
        <v>25242</v>
      </c>
      <c r="C155" s="103">
        <v>24350</v>
      </c>
      <c r="D155" s="104" t="s">
        <v>4129</v>
      </c>
      <c r="E155" s="105">
        <v>12618</v>
      </c>
      <c r="F155" s="120" t="s">
        <v>25085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25085</v>
      </c>
      <c r="B156" s="107" t="s">
        <v>25243</v>
      </c>
      <c r="C156" s="108">
        <v>24351</v>
      </c>
      <c r="D156" s="109" t="s">
        <v>4037</v>
      </c>
      <c r="E156" s="110">
        <v>5353.7</v>
      </c>
      <c r="F156" s="121" t="s">
        <v>25085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25085</v>
      </c>
      <c r="B157" s="102" t="s">
        <v>25244</v>
      </c>
      <c r="C157" s="103">
        <v>24352</v>
      </c>
      <c r="D157" s="104" t="s">
        <v>4113</v>
      </c>
      <c r="E157" s="105">
        <v>1070.4000000000001</v>
      </c>
      <c r="F157" s="120" t="s">
        <v>25085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25085</v>
      </c>
      <c r="B158" s="107" t="s">
        <v>25245</v>
      </c>
      <c r="C158" s="108">
        <v>24353</v>
      </c>
      <c r="D158" s="109" t="s">
        <v>3964</v>
      </c>
      <c r="E158" s="110">
        <v>7614.2</v>
      </c>
      <c r="F158" s="121" t="s">
        <v>25085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25085</v>
      </c>
      <c r="B159" s="102" t="s">
        <v>25246</v>
      </c>
      <c r="C159" s="103">
        <v>24354</v>
      </c>
      <c r="D159" s="104" t="s">
        <v>3964</v>
      </c>
      <c r="E159" s="105">
        <v>1536.6</v>
      </c>
      <c r="F159" s="120" t="s">
        <v>25085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25085</v>
      </c>
      <c r="B160" s="107" t="s">
        <v>25247</v>
      </c>
      <c r="C160" s="108">
        <v>24355</v>
      </c>
      <c r="D160" s="109" t="s">
        <v>3964</v>
      </c>
      <c r="E160" s="110">
        <v>284.7</v>
      </c>
      <c r="F160" s="121" t="s">
        <v>25085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25085</v>
      </c>
      <c r="B161" s="102" t="s">
        <v>25248</v>
      </c>
      <c r="C161" s="103">
        <v>24356</v>
      </c>
      <c r="D161" s="104" t="s">
        <v>4057</v>
      </c>
      <c r="E161" s="105">
        <v>2796.6</v>
      </c>
      <c r="F161" s="120" t="s">
        <v>25085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25085</v>
      </c>
      <c r="B162" s="107" t="s">
        <v>25249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25085</v>
      </c>
      <c r="B163" s="102" t="s">
        <v>25250</v>
      </c>
      <c r="C163" s="103">
        <v>24358</v>
      </c>
      <c r="D163" s="104" t="s">
        <v>3937</v>
      </c>
      <c r="E163" s="105">
        <v>132.30000000000001</v>
      </c>
      <c r="F163" s="120" t="s">
        <v>25083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25085</v>
      </c>
      <c r="B164" s="107" t="s">
        <v>25251</v>
      </c>
      <c r="C164" s="108">
        <v>24359</v>
      </c>
      <c r="D164" s="109" t="s">
        <v>4061</v>
      </c>
      <c r="E164" s="110">
        <v>7899.6</v>
      </c>
      <c r="F164" s="121" t="s">
        <v>25085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25085</v>
      </c>
      <c r="B165" s="102" t="s">
        <v>25252</v>
      </c>
      <c r="C165" s="103">
        <v>24360</v>
      </c>
      <c r="D165" s="104" t="s">
        <v>4061</v>
      </c>
      <c r="E165" s="105">
        <v>306</v>
      </c>
      <c r="F165" s="120" t="s">
        <v>25085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25085</v>
      </c>
      <c r="B166" s="107" t="s">
        <v>25253</v>
      </c>
      <c r="C166" s="108">
        <v>24361</v>
      </c>
      <c r="D166" s="109" t="s">
        <v>3979</v>
      </c>
      <c r="E166" s="110">
        <v>1575.9</v>
      </c>
      <c r="F166" s="121" t="s">
        <v>25085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25085</v>
      </c>
      <c r="B167" s="102" t="s">
        <v>25254</v>
      </c>
      <c r="C167" s="103">
        <v>24362</v>
      </c>
      <c r="D167" s="104" t="s">
        <v>3974</v>
      </c>
      <c r="E167" s="105">
        <v>5980</v>
      </c>
      <c r="F167" s="120" t="s">
        <v>25083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25085</v>
      </c>
      <c r="B168" s="107" t="s">
        <v>25255</v>
      </c>
      <c r="C168" s="108">
        <v>24363</v>
      </c>
      <c r="D168" s="109" t="s">
        <v>4009</v>
      </c>
      <c r="E168" s="110">
        <v>828</v>
      </c>
      <c r="F168" s="121" t="s">
        <v>25083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25085</v>
      </c>
      <c r="B169" s="102" t="s">
        <v>25256</v>
      </c>
      <c r="C169" s="103">
        <v>24364</v>
      </c>
      <c r="D169" s="104" t="s">
        <v>3964</v>
      </c>
      <c r="E169" s="105">
        <v>920</v>
      </c>
      <c r="F169" s="120" t="s">
        <v>25085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25085</v>
      </c>
      <c r="B170" s="107" t="s">
        <v>25257</v>
      </c>
      <c r="C170" s="108">
        <v>24365</v>
      </c>
      <c r="D170" s="109" t="s">
        <v>4010</v>
      </c>
      <c r="E170" s="110">
        <v>1204</v>
      </c>
      <c r="F170" s="121" t="s">
        <v>25083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25085</v>
      </c>
      <c r="B171" s="102" t="s">
        <v>25258</v>
      </c>
      <c r="C171" s="103">
        <v>24366</v>
      </c>
      <c r="D171" s="104" t="s">
        <v>3964</v>
      </c>
      <c r="E171" s="105">
        <v>690</v>
      </c>
      <c r="F171" s="120" t="s">
        <v>25085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25085</v>
      </c>
      <c r="B172" s="107" t="s">
        <v>25259</v>
      </c>
      <c r="C172" s="108">
        <v>24367</v>
      </c>
      <c r="D172" s="109" t="s">
        <v>4083</v>
      </c>
      <c r="E172" s="110">
        <v>2204</v>
      </c>
      <c r="F172" s="121" t="s">
        <v>25083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25085</v>
      </c>
      <c r="B173" s="102" t="s">
        <v>25260</v>
      </c>
      <c r="C173" s="103">
        <v>24368</v>
      </c>
      <c r="D173" s="104" t="s">
        <v>4157</v>
      </c>
      <c r="E173" s="105">
        <v>1532.8</v>
      </c>
      <c r="F173" s="120" t="s">
        <v>25083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25085</v>
      </c>
      <c r="B174" s="107" t="s">
        <v>25261</v>
      </c>
      <c r="C174" s="108">
        <v>24369</v>
      </c>
      <c r="D174" s="109" t="s">
        <v>4012</v>
      </c>
      <c r="E174" s="110">
        <v>1200</v>
      </c>
      <c r="F174" s="121" t="s">
        <v>25085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25085</v>
      </c>
      <c r="B175" s="102" t="s">
        <v>25262</v>
      </c>
      <c r="C175" s="103">
        <v>24370</v>
      </c>
      <c r="D175" s="104" t="s">
        <v>4111</v>
      </c>
      <c r="E175" s="105">
        <v>1539</v>
      </c>
      <c r="F175" s="120" t="s">
        <v>25083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25085</v>
      </c>
      <c r="B176" s="107" t="s">
        <v>25263</v>
      </c>
      <c r="C176" s="108">
        <v>24371</v>
      </c>
      <c r="D176" s="109" t="s">
        <v>4017</v>
      </c>
      <c r="E176" s="110">
        <v>81449.600000000006</v>
      </c>
      <c r="F176" s="121" t="s">
        <v>25264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25085</v>
      </c>
      <c r="B177" s="102" t="s">
        <v>25265</v>
      </c>
      <c r="C177" s="103">
        <v>24372</v>
      </c>
      <c r="D177" s="104" t="s">
        <v>3999</v>
      </c>
      <c r="E177" s="105">
        <v>3546.2</v>
      </c>
      <c r="F177" s="120" t="s">
        <v>25085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25085</v>
      </c>
      <c r="B178" s="107" t="s">
        <v>25266</v>
      </c>
      <c r="C178" s="108">
        <v>24373</v>
      </c>
      <c r="D178" s="109" t="s">
        <v>4073</v>
      </c>
      <c r="E178" s="110">
        <v>6300</v>
      </c>
      <c r="F178" s="121" t="s">
        <v>25085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25085</v>
      </c>
      <c r="B179" s="102" t="s">
        <v>25267</v>
      </c>
      <c r="C179" s="103">
        <v>24374</v>
      </c>
      <c r="D179" s="104" t="s">
        <v>4129</v>
      </c>
      <c r="E179" s="105">
        <v>2959.6</v>
      </c>
      <c r="F179" s="120" t="s">
        <v>25085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25085</v>
      </c>
      <c r="B180" s="107" t="s">
        <v>25268</v>
      </c>
      <c r="C180" s="108">
        <v>24375</v>
      </c>
      <c r="D180" s="109" t="s">
        <v>3964</v>
      </c>
      <c r="E180" s="110">
        <v>2916</v>
      </c>
      <c r="F180" s="121" t="s">
        <v>25085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25085</v>
      </c>
      <c r="B181" s="102" t="s">
        <v>25269</v>
      </c>
      <c r="C181" s="103">
        <v>24376</v>
      </c>
      <c r="D181" s="104" t="s">
        <v>3964</v>
      </c>
      <c r="E181" s="105">
        <v>2829.4</v>
      </c>
      <c r="F181" s="120" t="s">
        <v>25085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25085</v>
      </c>
      <c r="B182" s="107" t="s">
        <v>25270</v>
      </c>
      <c r="C182" s="108">
        <v>24377</v>
      </c>
      <c r="D182" s="109" t="s">
        <v>3964</v>
      </c>
      <c r="E182" s="110">
        <v>793.6</v>
      </c>
      <c r="F182" s="121" t="s">
        <v>25085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25085</v>
      </c>
      <c r="B183" s="102" t="s">
        <v>25271</v>
      </c>
      <c r="C183" s="103">
        <v>24378</v>
      </c>
      <c r="D183" s="104" t="s">
        <v>3964</v>
      </c>
      <c r="E183" s="105">
        <v>426.4</v>
      </c>
      <c r="F183" s="120" t="s">
        <v>25085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25085</v>
      </c>
      <c r="B184" s="107" t="s">
        <v>25272</v>
      </c>
      <c r="C184" s="108">
        <v>24379</v>
      </c>
      <c r="D184" s="109" t="s">
        <v>4074</v>
      </c>
      <c r="E184" s="110">
        <v>29999.97</v>
      </c>
      <c r="F184" s="121" t="s">
        <v>25083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25083</v>
      </c>
      <c r="B185" s="102" t="s">
        <v>25273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25083</v>
      </c>
      <c r="B186" s="107" t="s">
        <v>25274</v>
      </c>
      <c r="C186" s="108">
        <v>24381</v>
      </c>
      <c r="D186" s="109" t="s">
        <v>11197</v>
      </c>
      <c r="E186" s="110">
        <v>1840</v>
      </c>
      <c r="F186" s="121" t="s">
        <v>25083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25083</v>
      </c>
      <c r="B187" s="102" t="s">
        <v>25275</v>
      </c>
      <c r="C187" s="103">
        <v>24382</v>
      </c>
      <c r="D187" s="104" t="s">
        <v>3954</v>
      </c>
      <c r="E187" s="105">
        <v>10553.5</v>
      </c>
      <c r="F187" s="120" t="s">
        <v>25083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25083</v>
      </c>
      <c r="B188" s="107" t="s">
        <v>25276</v>
      </c>
      <c r="C188" s="108">
        <v>24383</v>
      </c>
      <c r="D188" s="109" t="s">
        <v>4035</v>
      </c>
      <c r="E188" s="110">
        <v>10290.6</v>
      </c>
      <c r="F188" s="121" t="s">
        <v>25083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25083</v>
      </c>
      <c r="B189" s="102" t="s">
        <v>25277</v>
      </c>
      <c r="C189" s="103">
        <v>24384</v>
      </c>
      <c r="D189" s="104" t="s">
        <v>3963</v>
      </c>
      <c r="E189" s="105">
        <v>1303.2</v>
      </c>
      <c r="F189" s="120" t="s">
        <v>25083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25083</v>
      </c>
      <c r="B190" s="107" t="s">
        <v>25278</v>
      </c>
      <c r="C190" s="108">
        <v>24385</v>
      </c>
      <c r="D190" s="109" t="s">
        <v>3935</v>
      </c>
      <c r="E190" s="110">
        <v>24844.6</v>
      </c>
      <c r="F190" s="121" t="s">
        <v>25102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25083</v>
      </c>
      <c r="B191" s="102" t="s">
        <v>25279</v>
      </c>
      <c r="C191" s="103">
        <v>24386</v>
      </c>
      <c r="D191" s="104" t="s">
        <v>3935</v>
      </c>
      <c r="E191" s="105">
        <v>40905.699999999997</v>
      </c>
      <c r="F191" s="120" t="s">
        <v>25280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25083</v>
      </c>
      <c r="B192" s="107" t="s">
        <v>25281</v>
      </c>
      <c r="C192" s="108">
        <v>24387</v>
      </c>
      <c r="D192" s="109" t="s">
        <v>3937</v>
      </c>
      <c r="E192" s="110">
        <v>40674.449999999997</v>
      </c>
      <c r="F192" s="121" t="s">
        <v>25102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25083</v>
      </c>
      <c r="B193" s="102" t="s">
        <v>25282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25083</v>
      </c>
      <c r="B194" s="107" t="s">
        <v>25283</v>
      </c>
      <c r="C194" s="108">
        <v>24389</v>
      </c>
      <c r="D194" s="109" t="s">
        <v>4007</v>
      </c>
      <c r="E194" s="110">
        <v>4076.8</v>
      </c>
      <c r="F194" s="121" t="s">
        <v>25083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25083</v>
      </c>
      <c r="B195" s="102" t="s">
        <v>25284</v>
      </c>
      <c r="C195" s="103">
        <v>24390</v>
      </c>
      <c r="D195" s="104" t="s">
        <v>4093</v>
      </c>
      <c r="E195" s="105">
        <v>5278.1</v>
      </c>
      <c r="F195" s="120" t="s">
        <v>25083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25083</v>
      </c>
      <c r="B196" s="107" t="s">
        <v>25285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25083</v>
      </c>
      <c r="B197" s="102" t="s">
        <v>25286</v>
      </c>
      <c r="C197" s="103">
        <v>24392</v>
      </c>
      <c r="D197" s="104" t="s">
        <v>4092</v>
      </c>
      <c r="E197" s="105">
        <v>2166.6999999999998</v>
      </c>
      <c r="F197" s="120" t="s">
        <v>25083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25083</v>
      </c>
      <c r="B198" s="107" t="s">
        <v>25287</v>
      </c>
      <c r="C198" s="108">
        <v>24393</v>
      </c>
      <c r="D198" s="109" t="s">
        <v>3953</v>
      </c>
      <c r="E198" s="110">
        <v>2070</v>
      </c>
      <c r="F198" s="121" t="s">
        <v>25083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25083</v>
      </c>
      <c r="B199" s="102" t="s">
        <v>25288</v>
      </c>
      <c r="C199" s="103">
        <v>24394</v>
      </c>
      <c r="D199" s="104" t="s">
        <v>3951</v>
      </c>
      <c r="E199" s="105">
        <v>6785</v>
      </c>
      <c r="F199" s="120" t="s">
        <v>25083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25083</v>
      </c>
      <c r="B200" s="107" t="s">
        <v>25289</v>
      </c>
      <c r="C200" s="108">
        <v>24395</v>
      </c>
      <c r="D200" s="109" t="s">
        <v>3939</v>
      </c>
      <c r="E200" s="110">
        <v>327</v>
      </c>
      <c r="F200" s="121" t="s">
        <v>25102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25083</v>
      </c>
      <c r="B201" s="102" t="s">
        <v>25290</v>
      </c>
      <c r="C201" s="103">
        <v>24396</v>
      </c>
      <c r="D201" s="104" t="s">
        <v>4630</v>
      </c>
      <c r="E201" s="105">
        <v>90</v>
      </c>
      <c r="F201" s="120" t="s">
        <v>25083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25083</v>
      </c>
      <c r="B202" s="107" t="s">
        <v>25291</v>
      </c>
      <c r="C202" s="108">
        <v>24397</v>
      </c>
      <c r="D202" s="109" t="s">
        <v>25292</v>
      </c>
      <c r="E202" s="110">
        <v>1092.8</v>
      </c>
      <c r="F202" s="121" t="s">
        <v>25083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25083</v>
      </c>
      <c r="B203" s="102" t="s">
        <v>25293</v>
      </c>
      <c r="C203" s="103">
        <v>24398</v>
      </c>
      <c r="D203" s="104" t="s">
        <v>4126</v>
      </c>
      <c r="E203" s="105">
        <v>1020</v>
      </c>
      <c r="F203" s="120" t="s">
        <v>25083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25083</v>
      </c>
      <c r="B204" s="107" t="s">
        <v>25294</v>
      </c>
      <c r="C204" s="108">
        <v>24399</v>
      </c>
      <c r="D204" s="109" t="s">
        <v>3942</v>
      </c>
      <c r="E204" s="110">
        <v>3181.6</v>
      </c>
      <c r="F204" s="121" t="s">
        <v>25295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25083</v>
      </c>
      <c r="B205" s="102" t="s">
        <v>25296</v>
      </c>
      <c r="C205" s="103">
        <v>24400</v>
      </c>
      <c r="D205" s="104" t="s">
        <v>3948</v>
      </c>
      <c r="E205" s="105">
        <v>9387.5</v>
      </c>
      <c r="F205" s="120" t="s">
        <v>25295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25083</v>
      </c>
      <c r="B206" s="107" t="s">
        <v>25297</v>
      </c>
      <c r="C206" s="108">
        <v>24401</v>
      </c>
      <c r="D206" s="109" t="s">
        <v>3946</v>
      </c>
      <c r="E206" s="110">
        <v>4240.8</v>
      </c>
      <c r="F206" s="121" t="s">
        <v>25102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25083</v>
      </c>
      <c r="B207" s="102" t="s">
        <v>25298</v>
      </c>
      <c r="C207" s="103">
        <v>24402</v>
      </c>
      <c r="D207" s="104" t="s">
        <v>3971</v>
      </c>
      <c r="E207" s="105">
        <v>3898</v>
      </c>
      <c r="F207" s="120" t="s">
        <v>25083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25083</v>
      </c>
      <c r="B208" s="107" t="s">
        <v>25299</v>
      </c>
      <c r="C208" s="108">
        <v>24403</v>
      </c>
      <c r="D208" s="109" t="s">
        <v>3982</v>
      </c>
      <c r="E208" s="110">
        <v>2918.7</v>
      </c>
      <c r="F208" s="121" t="s">
        <v>25083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25083</v>
      </c>
      <c r="B209" s="102" t="s">
        <v>25300</v>
      </c>
      <c r="C209" s="103">
        <v>24404</v>
      </c>
      <c r="D209" s="104" t="s">
        <v>3972</v>
      </c>
      <c r="E209" s="105">
        <v>3078.5</v>
      </c>
      <c r="F209" s="120" t="s">
        <v>25083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25083</v>
      </c>
      <c r="B210" s="107" t="s">
        <v>25301</v>
      </c>
      <c r="C210" s="108">
        <v>24405</v>
      </c>
      <c r="D210" s="109" t="s">
        <v>4030</v>
      </c>
      <c r="E210" s="110">
        <v>1520</v>
      </c>
      <c r="F210" s="121" t="s">
        <v>25083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25083</v>
      </c>
      <c r="B211" s="102" t="s">
        <v>25302</v>
      </c>
      <c r="C211" s="103">
        <v>24406</v>
      </c>
      <c r="D211" s="104" t="s">
        <v>3941</v>
      </c>
      <c r="E211" s="105">
        <v>7500.8</v>
      </c>
      <c r="F211" s="120" t="s">
        <v>25280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25083</v>
      </c>
      <c r="B212" s="107" t="s">
        <v>25303</v>
      </c>
      <c r="C212" s="108">
        <v>24407</v>
      </c>
      <c r="D212" s="109" t="s">
        <v>4187</v>
      </c>
      <c r="E212" s="110">
        <v>16872</v>
      </c>
      <c r="F212" s="121" t="s">
        <v>25083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25083</v>
      </c>
      <c r="B213" s="102" t="s">
        <v>25304</v>
      </c>
      <c r="C213" s="103">
        <v>24408</v>
      </c>
      <c r="D213" s="104" t="s">
        <v>3949</v>
      </c>
      <c r="E213" s="105">
        <v>22720.799999999999</v>
      </c>
      <c r="F213" s="120" t="s">
        <v>25295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25083</v>
      </c>
      <c r="B214" s="107" t="s">
        <v>25305</v>
      </c>
      <c r="C214" s="108">
        <v>24409</v>
      </c>
      <c r="D214" s="109" t="s">
        <v>3947</v>
      </c>
      <c r="E214" s="110">
        <v>3052.8</v>
      </c>
      <c r="F214" s="121" t="s">
        <v>25083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25083</v>
      </c>
      <c r="B215" s="102" t="s">
        <v>25306</v>
      </c>
      <c r="C215" s="103">
        <v>24410</v>
      </c>
      <c r="D215" s="104" t="s">
        <v>3944</v>
      </c>
      <c r="E215" s="105">
        <v>4052.8</v>
      </c>
      <c r="F215" s="120" t="s">
        <v>25280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25083</v>
      </c>
      <c r="B216" s="107" t="s">
        <v>25307</v>
      </c>
      <c r="C216" s="108">
        <v>24411</v>
      </c>
      <c r="D216" s="109" t="s">
        <v>3948</v>
      </c>
      <c r="E216" s="110">
        <v>3329.2</v>
      </c>
      <c r="F216" s="121" t="s">
        <v>25083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25083</v>
      </c>
      <c r="B217" s="102" t="s">
        <v>25308</v>
      </c>
      <c r="C217" s="103">
        <v>24412</v>
      </c>
      <c r="D217" s="104" t="s">
        <v>3994</v>
      </c>
      <c r="E217" s="105">
        <v>2056.04</v>
      </c>
      <c r="F217" s="120" t="s">
        <v>25083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25083</v>
      </c>
      <c r="B218" s="107" t="s">
        <v>25309</v>
      </c>
      <c r="C218" s="108">
        <v>24413</v>
      </c>
      <c r="D218" s="109" t="s">
        <v>3945</v>
      </c>
      <c r="E218" s="110">
        <v>4198.6000000000004</v>
      </c>
      <c r="F218" s="121" t="s">
        <v>25083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25083</v>
      </c>
      <c r="B219" s="102" t="s">
        <v>25310</v>
      </c>
      <c r="C219" s="103">
        <v>24414</v>
      </c>
      <c r="D219" s="104" t="s">
        <v>4187</v>
      </c>
      <c r="E219" s="105">
        <v>1970.58</v>
      </c>
      <c r="F219" s="120" t="s">
        <v>25083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25083</v>
      </c>
      <c r="B220" s="107" t="s">
        <v>25311</v>
      </c>
      <c r="C220" s="108">
        <v>24415</v>
      </c>
      <c r="D220" s="109" t="s">
        <v>3964</v>
      </c>
      <c r="E220" s="110">
        <v>2188.8000000000002</v>
      </c>
      <c r="F220" s="121" t="s">
        <v>25083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25083</v>
      </c>
      <c r="B221" s="102" t="s">
        <v>25312</v>
      </c>
      <c r="C221" s="103">
        <v>24416</v>
      </c>
      <c r="D221" s="104" t="s">
        <v>3950</v>
      </c>
      <c r="E221" s="105">
        <v>34040.1</v>
      </c>
      <c r="F221" s="120" t="s">
        <v>25280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25083</v>
      </c>
      <c r="B222" s="107" t="s">
        <v>25313</v>
      </c>
      <c r="C222" s="108">
        <v>24417</v>
      </c>
      <c r="D222" s="109" t="s">
        <v>4037</v>
      </c>
      <c r="E222" s="110">
        <v>2510.8000000000002</v>
      </c>
      <c r="F222" s="121" t="s">
        <v>25083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25083</v>
      </c>
      <c r="B223" s="102" t="s">
        <v>25314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25083</v>
      </c>
      <c r="B224" s="107" t="s">
        <v>25315</v>
      </c>
      <c r="C224" s="108">
        <v>24419</v>
      </c>
      <c r="D224" s="109" t="s">
        <v>3962</v>
      </c>
      <c r="E224" s="110">
        <v>505.6</v>
      </c>
      <c r="F224" s="121" t="s">
        <v>25083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25083</v>
      </c>
      <c r="B225" s="102" t="s">
        <v>25316</v>
      </c>
      <c r="C225" s="103">
        <v>24420</v>
      </c>
      <c r="D225" s="104" t="s">
        <v>3975</v>
      </c>
      <c r="E225" s="105">
        <v>4050</v>
      </c>
      <c r="F225" s="120" t="s">
        <v>25083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25083</v>
      </c>
      <c r="B226" s="107" t="s">
        <v>25317</v>
      </c>
      <c r="C226" s="108">
        <v>24421</v>
      </c>
      <c r="D226" s="109" t="s">
        <v>25318</v>
      </c>
      <c r="E226" s="110">
        <v>1475</v>
      </c>
      <c r="F226" s="121" t="s">
        <v>25083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25083</v>
      </c>
      <c r="B227" s="102" t="s">
        <v>25319</v>
      </c>
      <c r="C227" s="103">
        <v>24422</v>
      </c>
      <c r="D227" s="104" t="s">
        <v>3937</v>
      </c>
      <c r="E227" s="105">
        <v>33891.050000000003</v>
      </c>
      <c r="F227" s="120" t="s">
        <v>25102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25083</v>
      </c>
      <c r="B228" s="107" t="s">
        <v>25320</v>
      </c>
      <c r="C228" s="108">
        <v>24423</v>
      </c>
      <c r="D228" s="109" t="s">
        <v>4086</v>
      </c>
      <c r="E228" s="110">
        <v>1724</v>
      </c>
      <c r="F228" s="121" t="s">
        <v>25083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25083</v>
      </c>
      <c r="B229" s="102" t="s">
        <v>25321</v>
      </c>
      <c r="C229" s="103">
        <v>24424</v>
      </c>
      <c r="D229" s="104" t="s">
        <v>3964</v>
      </c>
      <c r="E229" s="105">
        <v>1380</v>
      </c>
      <c r="F229" s="120" t="s">
        <v>25083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25083</v>
      </c>
      <c r="B230" s="107" t="s">
        <v>25322</v>
      </c>
      <c r="C230" s="108">
        <v>24425</v>
      </c>
      <c r="D230" s="109" t="s">
        <v>3962</v>
      </c>
      <c r="E230" s="110">
        <v>5586</v>
      </c>
      <c r="F230" s="121" t="s">
        <v>25083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25083</v>
      </c>
      <c r="B231" s="102" t="s">
        <v>25323</v>
      </c>
      <c r="C231" s="103">
        <v>24426</v>
      </c>
      <c r="D231" s="104" t="s">
        <v>4089</v>
      </c>
      <c r="E231" s="105">
        <v>1636.9</v>
      </c>
      <c r="F231" s="120" t="s">
        <v>25083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25083</v>
      </c>
      <c r="B232" s="107" t="s">
        <v>25324</v>
      </c>
      <c r="C232" s="108">
        <v>24427</v>
      </c>
      <c r="D232" s="109" t="s">
        <v>3958</v>
      </c>
      <c r="E232" s="110">
        <v>2673.6</v>
      </c>
      <c r="F232" s="121" t="s">
        <v>25083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25083</v>
      </c>
      <c r="B233" s="102" t="s">
        <v>25325</v>
      </c>
      <c r="C233" s="103">
        <v>24428</v>
      </c>
      <c r="D233" s="104" t="s">
        <v>4046</v>
      </c>
      <c r="E233" s="105">
        <v>3885.4</v>
      </c>
      <c r="F233" s="120" t="s">
        <v>25083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25083</v>
      </c>
      <c r="B234" s="107" t="s">
        <v>25326</v>
      </c>
      <c r="C234" s="108">
        <v>24429</v>
      </c>
      <c r="D234" s="109" t="s">
        <v>4045</v>
      </c>
      <c r="E234" s="110">
        <v>4397</v>
      </c>
      <c r="F234" s="121" t="s">
        <v>25083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25083</v>
      </c>
      <c r="B235" s="102" t="s">
        <v>25327</v>
      </c>
      <c r="C235" s="103">
        <v>24430</v>
      </c>
      <c r="D235" s="104" t="s">
        <v>4049</v>
      </c>
      <c r="E235" s="105">
        <v>3395.3</v>
      </c>
      <c r="F235" s="120" t="s">
        <v>25083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25083</v>
      </c>
      <c r="B236" s="107" t="s">
        <v>25328</v>
      </c>
      <c r="C236" s="108">
        <v>24431</v>
      </c>
      <c r="D236" s="109" t="s">
        <v>6720</v>
      </c>
      <c r="E236" s="110">
        <v>22268</v>
      </c>
      <c r="F236" s="121" t="s">
        <v>25083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25083</v>
      </c>
      <c r="B237" s="102" t="s">
        <v>25329</v>
      </c>
      <c r="C237" s="103">
        <v>24432</v>
      </c>
      <c r="D237" s="104" t="s">
        <v>3983</v>
      </c>
      <c r="E237" s="105">
        <v>9042.7999999999993</v>
      </c>
      <c r="F237" s="120" t="s">
        <v>25083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25083</v>
      </c>
      <c r="B238" s="107" t="s">
        <v>25330</v>
      </c>
      <c r="C238" s="108">
        <v>24433</v>
      </c>
      <c r="D238" s="109" t="s">
        <v>3980</v>
      </c>
      <c r="E238" s="110">
        <v>4792.3999999999996</v>
      </c>
      <c r="F238" s="121" t="s">
        <v>25083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25083</v>
      </c>
      <c r="B239" s="102" t="s">
        <v>25331</v>
      </c>
      <c r="C239" s="103">
        <v>24434</v>
      </c>
      <c r="D239" s="104" t="s">
        <v>4193</v>
      </c>
      <c r="E239" s="105">
        <v>653.20000000000005</v>
      </c>
      <c r="F239" s="120" t="s">
        <v>25083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25083</v>
      </c>
      <c r="B240" s="107" t="s">
        <v>25332</v>
      </c>
      <c r="C240" s="108">
        <v>24435</v>
      </c>
      <c r="D240" s="109" t="s">
        <v>6720</v>
      </c>
      <c r="E240" s="110">
        <v>3404</v>
      </c>
      <c r="F240" s="121" t="s">
        <v>25083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25083</v>
      </c>
      <c r="B241" s="102" t="s">
        <v>25333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25083</v>
      </c>
      <c r="B242" s="107" t="s">
        <v>25334</v>
      </c>
      <c r="C242" s="108">
        <v>24437</v>
      </c>
      <c r="D242" s="109" t="s">
        <v>25218</v>
      </c>
      <c r="E242" s="110">
        <v>1961.8</v>
      </c>
      <c r="F242" s="121" t="s">
        <v>25083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25083</v>
      </c>
      <c r="B243" s="102" t="s">
        <v>25335</v>
      </c>
      <c r="C243" s="103">
        <v>24438</v>
      </c>
      <c r="D243" s="104" t="s">
        <v>3987</v>
      </c>
      <c r="E243" s="105">
        <v>1782</v>
      </c>
      <c r="F243" s="120" t="s">
        <v>25083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25083</v>
      </c>
      <c r="B244" s="107" t="s">
        <v>25336</v>
      </c>
      <c r="C244" s="108">
        <v>24439</v>
      </c>
      <c r="D244" s="109" t="s">
        <v>4091</v>
      </c>
      <c r="E244" s="110">
        <v>3920</v>
      </c>
      <c r="F244" s="121" t="s">
        <v>25083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25083</v>
      </c>
      <c r="B245" s="102" t="s">
        <v>25337</v>
      </c>
      <c r="C245" s="103">
        <v>24440</v>
      </c>
      <c r="D245" s="104" t="s">
        <v>4052</v>
      </c>
      <c r="E245" s="105">
        <v>7488.3</v>
      </c>
      <c r="F245" s="120" t="s">
        <v>25083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25083</v>
      </c>
      <c r="B246" s="107" t="s">
        <v>25338</v>
      </c>
      <c r="C246" s="108">
        <v>24441</v>
      </c>
      <c r="D246" s="109" t="s">
        <v>3981</v>
      </c>
      <c r="E246" s="110">
        <v>6293.6</v>
      </c>
      <c r="F246" s="121" t="s">
        <v>25083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25083</v>
      </c>
      <c r="B247" s="102" t="s">
        <v>25339</v>
      </c>
      <c r="C247" s="103">
        <v>24442</v>
      </c>
      <c r="D247" s="104" t="s">
        <v>3988</v>
      </c>
      <c r="E247" s="105">
        <v>6711.84</v>
      </c>
      <c r="F247" s="120" t="s">
        <v>25083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25083</v>
      </c>
      <c r="B248" s="107" t="s">
        <v>25340</v>
      </c>
      <c r="C248" s="108">
        <v>24443</v>
      </c>
      <c r="D248" s="109" t="s">
        <v>3969</v>
      </c>
      <c r="E248" s="110">
        <v>8988.7000000000007</v>
      </c>
      <c r="F248" s="121" t="s">
        <v>25083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25083</v>
      </c>
      <c r="B249" s="102" t="s">
        <v>25341</v>
      </c>
      <c r="C249" s="103">
        <v>24444</v>
      </c>
      <c r="D249" s="104" t="s">
        <v>3957</v>
      </c>
      <c r="E249" s="105">
        <v>1150</v>
      </c>
      <c r="F249" s="120" t="s">
        <v>25083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25083</v>
      </c>
      <c r="B250" s="107" t="s">
        <v>25342</v>
      </c>
      <c r="C250" s="108">
        <v>24445</v>
      </c>
      <c r="D250" s="109" t="s">
        <v>4031</v>
      </c>
      <c r="E250" s="110">
        <v>1380</v>
      </c>
      <c r="F250" s="121" t="s">
        <v>25083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25083</v>
      </c>
      <c r="B251" s="102" t="s">
        <v>25343</v>
      </c>
      <c r="C251" s="103">
        <v>24446</v>
      </c>
      <c r="D251" s="104" t="s">
        <v>4135</v>
      </c>
      <c r="E251" s="105">
        <v>6422</v>
      </c>
      <c r="F251" s="120" t="s">
        <v>25083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25083</v>
      </c>
      <c r="B252" s="107" t="s">
        <v>25344</v>
      </c>
      <c r="C252" s="108">
        <v>24447</v>
      </c>
      <c r="D252" s="109" t="s">
        <v>4053</v>
      </c>
      <c r="E252" s="110">
        <v>3003.3</v>
      </c>
      <c r="F252" s="121" t="s">
        <v>25083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25083</v>
      </c>
      <c r="B253" s="102" t="s">
        <v>25345</v>
      </c>
      <c r="C253" s="103">
        <v>24448</v>
      </c>
      <c r="D253" s="104" t="s">
        <v>3956</v>
      </c>
      <c r="E253" s="105">
        <v>2643</v>
      </c>
      <c r="F253" s="120" t="s">
        <v>25083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25083</v>
      </c>
      <c r="B254" s="107" t="s">
        <v>25346</v>
      </c>
      <c r="C254" s="108">
        <v>24449</v>
      </c>
      <c r="D254" s="109" t="s">
        <v>3970</v>
      </c>
      <c r="E254" s="110">
        <v>2332.8000000000002</v>
      </c>
      <c r="F254" s="121" t="s">
        <v>25083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25083</v>
      </c>
      <c r="B255" s="102" t="s">
        <v>25347</v>
      </c>
      <c r="C255" s="103">
        <v>24450</v>
      </c>
      <c r="D255" s="104" t="s">
        <v>3979</v>
      </c>
      <c r="E255" s="105">
        <v>2382.9</v>
      </c>
      <c r="F255" s="120" t="s">
        <v>25083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25083</v>
      </c>
      <c r="B256" s="107" t="s">
        <v>25348</v>
      </c>
      <c r="C256" s="108">
        <v>24451</v>
      </c>
      <c r="D256" s="109" t="s">
        <v>3978</v>
      </c>
      <c r="E256" s="110">
        <v>7086.9</v>
      </c>
      <c r="F256" s="121" t="s">
        <v>25083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25083</v>
      </c>
      <c r="B257" s="102" t="s">
        <v>25349</v>
      </c>
      <c r="C257" s="103">
        <v>24452</v>
      </c>
      <c r="D257" s="104" t="s">
        <v>4129</v>
      </c>
      <c r="E257" s="105">
        <v>15131</v>
      </c>
      <c r="F257" s="120" t="s">
        <v>25083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25083</v>
      </c>
      <c r="B258" s="107" t="s">
        <v>25350</v>
      </c>
      <c r="C258" s="108">
        <v>24453</v>
      </c>
      <c r="D258" s="109" t="s">
        <v>3966</v>
      </c>
      <c r="E258" s="110">
        <v>2981.3</v>
      </c>
      <c r="F258" s="121" t="s">
        <v>25083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25083</v>
      </c>
      <c r="B259" s="102" t="s">
        <v>25351</v>
      </c>
      <c r="C259" s="103">
        <v>24454</v>
      </c>
      <c r="D259" s="104" t="s">
        <v>4129</v>
      </c>
      <c r="E259" s="105">
        <v>815</v>
      </c>
      <c r="F259" s="120" t="s">
        <v>25083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25083</v>
      </c>
      <c r="B260" s="107" t="s">
        <v>25352</v>
      </c>
      <c r="C260" s="108">
        <v>24455</v>
      </c>
      <c r="D260" s="109" t="s">
        <v>4129</v>
      </c>
      <c r="E260" s="110">
        <v>482.8</v>
      </c>
      <c r="F260" s="121" t="s">
        <v>25083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25083</v>
      </c>
      <c r="B261" s="102" t="s">
        <v>25353</v>
      </c>
      <c r="C261" s="103">
        <v>24456</v>
      </c>
      <c r="D261" s="104" t="s">
        <v>4129</v>
      </c>
      <c r="E261" s="105">
        <v>1036</v>
      </c>
      <c r="F261" s="120" t="s">
        <v>25083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25083</v>
      </c>
      <c r="B262" s="107" t="s">
        <v>25354</v>
      </c>
      <c r="C262" s="108">
        <v>24457</v>
      </c>
      <c r="D262" s="109" t="s">
        <v>3991</v>
      </c>
      <c r="E262" s="110">
        <v>5274.9</v>
      </c>
      <c r="F262" s="121" t="s">
        <v>25083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25083</v>
      </c>
      <c r="B263" s="102" t="s">
        <v>25355</v>
      </c>
      <c r="C263" s="103">
        <v>24458</v>
      </c>
      <c r="D263" s="104" t="s">
        <v>4059</v>
      </c>
      <c r="E263" s="105">
        <v>1414.3</v>
      </c>
      <c r="F263" s="120" t="s">
        <v>25083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25083</v>
      </c>
      <c r="B264" s="107" t="s">
        <v>25356</v>
      </c>
      <c r="C264" s="108">
        <v>24459</v>
      </c>
      <c r="D264" s="109" t="s">
        <v>4064</v>
      </c>
      <c r="E264" s="110">
        <v>13500</v>
      </c>
      <c r="F264" s="121" t="s">
        <v>25176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25083</v>
      </c>
      <c r="B265" s="102" t="s">
        <v>25357</v>
      </c>
      <c r="C265" s="103">
        <v>24460</v>
      </c>
      <c r="D265" s="104" t="s">
        <v>4062</v>
      </c>
      <c r="E265" s="105">
        <v>12525</v>
      </c>
      <c r="F265" s="120" t="s">
        <v>25102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25083</v>
      </c>
      <c r="B266" s="107" t="s">
        <v>25358</v>
      </c>
      <c r="C266" s="108">
        <v>24461</v>
      </c>
      <c r="D266" s="109" t="s">
        <v>3964</v>
      </c>
      <c r="E266" s="110">
        <v>1530</v>
      </c>
      <c r="F266" s="121" t="s">
        <v>25083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25083</v>
      </c>
      <c r="B267" s="102" t="s">
        <v>25359</v>
      </c>
      <c r="C267" s="103">
        <v>24462</v>
      </c>
      <c r="D267" s="104" t="s">
        <v>3965</v>
      </c>
      <c r="E267" s="105">
        <v>920</v>
      </c>
      <c r="F267" s="120" t="s">
        <v>25083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25083</v>
      </c>
      <c r="B268" s="107" t="s">
        <v>25360</v>
      </c>
      <c r="C268" s="108">
        <v>24463</v>
      </c>
      <c r="D268" s="109" t="s">
        <v>4039</v>
      </c>
      <c r="E268" s="110">
        <v>17579.84</v>
      </c>
      <c r="F268" s="121" t="s">
        <v>25295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25083</v>
      </c>
      <c r="B269" s="102" t="s">
        <v>25361</v>
      </c>
      <c r="C269" s="103">
        <v>24464</v>
      </c>
      <c r="D269" s="104" t="s">
        <v>4065</v>
      </c>
      <c r="E269" s="105">
        <v>6995.4</v>
      </c>
      <c r="F269" s="120" t="s">
        <v>25102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25083</v>
      </c>
      <c r="B270" s="107" t="s">
        <v>25362</v>
      </c>
      <c r="C270" s="108">
        <v>24465</v>
      </c>
      <c r="D270" s="109" t="s">
        <v>4154</v>
      </c>
      <c r="E270" s="110">
        <v>2881.1</v>
      </c>
      <c r="F270" s="121" t="s">
        <v>25083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25083</v>
      </c>
      <c r="B271" s="102" t="s">
        <v>25363</v>
      </c>
      <c r="C271" s="103">
        <v>24466</v>
      </c>
      <c r="D271" s="104" t="s">
        <v>4038</v>
      </c>
      <c r="E271" s="105">
        <v>23862.3</v>
      </c>
      <c r="F271" s="120" t="s">
        <v>25295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25083</v>
      </c>
      <c r="B272" s="107" t="s">
        <v>25364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25083</v>
      </c>
      <c r="B273" s="102" t="s">
        <v>25365</v>
      </c>
      <c r="C273" s="103">
        <v>24468</v>
      </c>
      <c r="D273" s="104" t="s">
        <v>4040</v>
      </c>
      <c r="E273" s="105">
        <v>24506.400000000001</v>
      </c>
      <c r="F273" s="120" t="s">
        <v>25295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25083</v>
      </c>
      <c r="B274" s="107" t="s">
        <v>25366</v>
      </c>
      <c r="C274" s="108">
        <v>24469</v>
      </c>
      <c r="D274" s="109" t="s">
        <v>3979</v>
      </c>
      <c r="E274" s="110">
        <v>1800</v>
      </c>
      <c r="F274" s="121" t="s">
        <v>25083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25083</v>
      </c>
      <c r="B275" s="102" t="s">
        <v>25367</v>
      </c>
      <c r="C275" s="103">
        <v>24470</v>
      </c>
      <c r="D275" s="104" t="s">
        <v>4043</v>
      </c>
      <c r="E275" s="105">
        <v>45135.199999999997</v>
      </c>
      <c r="F275" s="120" t="s">
        <v>25295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25083</v>
      </c>
      <c r="B276" s="107" t="s">
        <v>25368</v>
      </c>
      <c r="C276" s="108">
        <v>24471</v>
      </c>
      <c r="D276" s="109" t="s">
        <v>4012</v>
      </c>
      <c r="E276" s="110">
        <v>1820</v>
      </c>
      <c r="F276" s="121" t="s">
        <v>25083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25083</v>
      </c>
      <c r="B277" s="102" t="s">
        <v>25369</v>
      </c>
      <c r="C277" s="103">
        <v>24472</v>
      </c>
      <c r="D277" s="104" t="s">
        <v>3977</v>
      </c>
      <c r="E277" s="105">
        <v>3554.7</v>
      </c>
      <c r="F277" s="120" t="s">
        <v>25083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25083</v>
      </c>
      <c r="B278" s="107" t="s">
        <v>25370</v>
      </c>
      <c r="C278" s="108">
        <v>24473</v>
      </c>
      <c r="D278" s="109" t="s">
        <v>3964</v>
      </c>
      <c r="E278" s="110">
        <v>920</v>
      </c>
      <c r="F278" s="121" t="s">
        <v>25083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25083</v>
      </c>
      <c r="B279" s="102" t="s">
        <v>25371</v>
      </c>
      <c r="C279" s="103">
        <v>24474</v>
      </c>
      <c r="D279" s="104" t="s">
        <v>3964</v>
      </c>
      <c r="E279" s="105">
        <v>1011.2</v>
      </c>
      <c r="F279" s="120" t="s">
        <v>25083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25083</v>
      </c>
      <c r="B280" s="107" t="s">
        <v>25372</v>
      </c>
      <c r="C280" s="108">
        <v>24475</v>
      </c>
      <c r="D280" s="109" t="s">
        <v>4104</v>
      </c>
      <c r="E280" s="110">
        <v>4944.8</v>
      </c>
      <c r="F280" s="121" t="s">
        <v>25083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25083</v>
      </c>
      <c r="B281" s="102" t="s">
        <v>25373</v>
      </c>
      <c r="C281" s="103">
        <v>24476</v>
      </c>
      <c r="D281" s="104" t="s">
        <v>3964</v>
      </c>
      <c r="E281" s="105">
        <v>3189.9</v>
      </c>
      <c r="F281" s="120" t="s">
        <v>25083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25083</v>
      </c>
      <c r="B282" s="107" t="s">
        <v>25374</v>
      </c>
      <c r="C282" s="108">
        <v>24477</v>
      </c>
      <c r="D282" s="109" t="s">
        <v>3964</v>
      </c>
      <c r="E282" s="110">
        <v>833</v>
      </c>
      <c r="F282" s="121" t="s">
        <v>25083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25083</v>
      </c>
      <c r="B283" s="102" t="s">
        <v>25375</v>
      </c>
      <c r="C283" s="103">
        <v>24478</v>
      </c>
      <c r="D283" s="104" t="s">
        <v>4061</v>
      </c>
      <c r="E283" s="105">
        <v>12850.5</v>
      </c>
      <c r="F283" s="120" t="s">
        <v>25083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25083</v>
      </c>
      <c r="B284" s="107" t="s">
        <v>25376</v>
      </c>
      <c r="C284" s="108">
        <v>24479</v>
      </c>
      <c r="D284" s="109" t="s">
        <v>4072</v>
      </c>
      <c r="E284" s="110">
        <v>403.2</v>
      </c>
      <c r="F284" s="121" t="s">
        <v>25083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25083</v>
      </c>
      <c r="B285" s="102" t="s">
        <v>25377</v>
      </c>
      <c r="C285" s="103">
        <v>24480</v>
      </c>
      <c r="D285" s="104" t="s">
        <v>4130</v>
      </c>
      <c r="E285" s="105">
        <v>133774.79999999999</v>
      </c>
      <c r="F285" s="120" t="s">
        <v>25102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25083</v>
      </c>
      <c r="B286" s="107" t="s">
        <v>25378</v>
      </c>
      <c r="C286" s="108">
        <v>24481</v>
      </c>
      <c r="D286" s="109" t="s">
        <v>4099</v>
      </c>
      <c r="E286" s="110">
        <v>347.2</v>
      </c>
      <c r="F286" s="121" t="s">
        <v>25083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25083</v>
      </c>
      <c r="B287" s="102" t="s">
        <v>25379</v>
      </c>
      <c r="C287" s="103">
        <v>24482</v>
      </c>
      <c r="D287" s="104" t="s">
        <v>4116</v>
      </c>
      <c r="E287" s="105">
        <v>9036</v>
      </c>
      <c r="F287" s="120" t="s">
        <v>25102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25083</v>
      </c>
      <c r="B288" s="107" t="s">
        <v>25380</v>
      </c>
      <c r="C288" s="108">
        <v>24483</v>
      </c>
      <c r="D288" s="109" t="s">
        <v>3988</v>
      </c>
      <c r="E288" s="110">
        <v>2504.2399999999998</v>
      </c>
      <c r="F288" s="121" t="s">
        <v>25102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25083</v>
      </c>
      <c r="B289" s="102" t="s">
        <v>25381</v>
      </c>
      <c r="C289" s="103">
        <v>24484</v>
      </c>
      <c r="D289" s="104" t="s">
        <v>4114</v>
      </c>
      <c r="E289" s="105">
        <v>1807.2</v>
      </c>
      <c r="F289" s="120" t="s">
        <v>25102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25083</v>
      </c>
      <c r="B290" s="107" t="s">
        <v>25382</v>
      </c>
      <c r="C290" s="108">
        <v>24485</v>
      </c>
      <c r="D290" s="109" t="s">
        <v>4096</v>
      </c>
      <c r="E290" s="110">
        <v>1372.8</v>
      </c>
      <c r="F290" s="121" t="s">
        <v>25083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25083</v>
      </c>
      <c r="B291" s="102" t="s">
        <v>25383</v>
      </c>
      <c r="C291" s="103">
        <v>24486</v>
      </c>
      <c r="D291" s="104" t="s">
        <v>4085</v>
      </c>
      <c r="E291" s="105">
        <v>6564</v>
      </c>
      <c r="F291" s="120" t="s">
        <v>25102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25083</v>
      </c>
      <c r="B292" s="107" t="s">
        <v>25384</v>
      </c>
      <c r="C292" s="108">
        <v>24487</v>
      </c>
      <c r="D292" s="109" t="s">
        <v>3974</v>
      </c>
      <c r="E292" s="110">
        <v>5980</v>
      </c>
      <c r="F292" s="121" t="s">
        <v>25102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25083</v>
      </c>
      <c r="B293" s="102" t="s">
        <v>25385</v>
      </c>
      <c r="C293" s="103">
        <v>24488</v>
      </c>
      <c r="D293" s="104" t="s">
        <v>4083</v>
      </c>
      <c r="E293" s="105">
        <v>4731.2</v>
      </c>
      <c r="F293" s="120" t="s">
        <v>25102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25083</v>
      </c>
      <c r="B294" s="107" t="s">
        <v>25386</v>
      </c>
      <c r="C294" s="108">
        <v>24489</v>
      </c>
      <c r="D294" s="109" t="s">
        <v>4111</v>
      </c>
      <c r="E294" s="110">
        <v>1426</v>
      </c>
      <c r="F294" s="121" t="s">
        <v>25102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25083</v>
      </c>
      <c r="B295" s="102" t="s">
        <v>25387</v>
      </c>
      <c r="C295" s="103">
        <v>24490</v>
      </c>
      <c r="D295" s="104" t="s">
        <v>4007</v>
      </c>
      <c r="E295" s="105">
        <v>1736</v>
      </c>
      <c r="F295" s="120" t="s">
        <v>25102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25083</v>
      </c>
      <c r="B296" s="107" t="s">
        <v>25388</v>
      </c>
      <c r="C296" s="108">
        <v>24491</v>
      </c>
      <c r="D296" s="109" t="s">
        <v>4001</v>
      </c>
      <c r="E296" s="110">
        <v>2300</v>
      </c>
      <c r="F296" s="121" t="s">
        <v>25102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25083</v>
      </c>
      <c r="B297" s="102" t="s">
        <v>25389</v>
      </c>
      <c r="C297" s="103">
        <v>24492</v>
      </c>
      <c r="D297" s="104" t="s">
        <v>4100</v>
      </c>
      <c r="E297" s="105">
        <v>460</v>
      </c>
      <c r="F297" s="120" t="s">
        <v>25102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25083</v>
      </c>
      <c r="B298" s="107" t="s">
        <v>25390</v>
      </c>
      <c r="C298" s="108">
        <v>24493</v>
      </c>
      <c r="D298" s="109" t="s">
        <v>4011</v>
      </c>
      <c r="E298" s="110">
        <v>5551.2</v>
      </c>
      <c r="F298" s="121" t="s">
        <v>25102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25083</v>
      </c>
      <c r="B299" s="102" t="s">
        <v>25391</v>
      </c>
      <c r="C299" s="103">
        <v>24494</v>
      </c>
      <c r="D299" s="104" t="s">
        <v>6753</v>
      </c>
      <c r="E299" s="105">
        <v>5362</v>
      </c>
      <c r="F299" s="120" t="s">
        <v>25083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25083</v>
      </c>
      <c r="B300" s="107" t="s">
        <v>25392</v>
      </c>
      <c r="C300" s="108">
        <v>24495</v>
      </c>
      <c r="D300" s="109" t="s">
        <v>4120</v>
      </c>
      <c r="E300" s="110">
        <v>3026.8</v>
      </c>
      <c r="F300" s="121" t="s">
        <v>25102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25083</v>
      </c>
      <c r="B301" s="102" t="s">
        <v>25393</v>
      </c>
      <c r="C301" s="103">
        <v>24496</v>
      </c>
      <c r="D301" s="104" t="s">
        <v>4121</v>
      </c>
      <c r="E301" s="105">
        <v>3158.4</v>
      </c>
      <c r="F301" s="120" t="s">
        <v>25083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25083</v>
      </c>
      <c r="B302" s="107" t="s">
        <v>25394</v>
      </c>
      <c r="C302" s="108">
        <v>24497</v>
      </c>
      <c r="D302" s="109" t="s">
        <v>4015</v>
      </c>
      <c r="E302" s="110">
        <v>1864</v>
      </c>
      <c r="F302" s="121" t="s">
        <v>25083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25083</v>
      </c>
      <c r="B303" s="102" t="s">
        <v>25395</v>
      </c>
      <c r="C303" s="103">
        <v>24498</v>
      </c>
      <c r="D303" s="104" t="s">
        <v>4017</v>
      </c>
      <c r="E303" s="105">
        <v>24543.1</v>
      </c>
      <c r="F303" s="120" t="s">
        <v>25264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25083</v>
      </c>
      <c r="B304" s="107" t="s">
        <v>25396</v>
      </c>
      <c r="C304" s="108">
        <v>24499</v>
      </c>
      <c r="D304" s="109" t="s">
        <v>11256</v>
      </c>
      <c r="E304" s="110">
        <v>2300</v>
      </c>
      <c r="F304" s="121" t="s">
        <v>25102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25083</v>
      </c>
      <c r="B305" s="102" t="s">
        <v>25397</v>
      </c>
      <c r="C305" s="103">
        <v>24500</v>
      </c>
      <c r="D305" s="104" t="s">
        <v>3994</v>
      </c>
      <c r="E305" s="105">
        <v>326.39999999999998</v>
      </c>
      <c r="F305" s="120" t="s">
        <v>25083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25083</v>
      </c>
      <c r="B306" s="107" t="s">
        <v>25398</v>
      </c>
      <c r="C306" s="108">
        <v>24501</v>
      </c>
      <c r="D306" s="109" t="s">
        <v>4073</v>
      </c>
      <c r="E306" s="110">
        <v>8337</v>
      </c>
      <c r="F306" s="121" t="s">
        <v>25083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25083</v>
      </c>
      <c r="B307" s="102" t="s">
        <v>25399</v>
      </c>
      <c r="C307" s="103">
        <v>24502</v>
      </c>
      <c r="D307" s="104" t="s">
        <v>4003</v>
      </c>
      <c r="E307" s="105">
        <v>22067.360000000001</v>
      </c>
      <c r="F307" s="120" t="s">
        <v>25176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25083</v>
      </c>
      <c r="B308" s="107" t="s">
        <v>25400</v>
      </c>
      <c r="C308" s="108">
        <v>24503</v>
      </c>
      <c r="D308" s="109" t="s">
        <v>3998</v>
      </c>
      <c r="E308" s="110">
        <v>51000</v>
      </c>
      <c r="F308" s="121" t="s">
        <v>25280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25083</v>
      </c>
      <c r="B309" s="102" t="s">
        <v>25401</v>
      </c>
      <c r="C309" s="103">
        <v>24504</v>
      </c>
      <c r="D309" s="104" t="s">
        <v>4145</v>
      </c>
      <c r="E309" s="105">
        <v>156</v>
      </c>
      <c r="F309" s="120" t="s">
        <v>25083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25083</v>
      </c>
      <c r="B310" s="107" t="s">
        <v>25402</v>
      </c>
      <c r="C310" s="108">
        <v>24505</v>
      </c>
      <c r="D310" s="109" t="s">
        <v>4136</v>
      </c>
      <c r="E310" s="110">
        <v>5936</v>
      </c>
      <c r="F310" s="121" t="s">
        <v>25102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25083</v>
      </c>
      <c r="B311" s="102" t="s">
        <v>25403</v>
      </c>
      <c r="C311" s="103">
        <v>24506</v>
      </c>
      <c r="D311" s="104" t="s">
        <v>25165</v>
      </c>
      <c r="E311" s="105">
        <v>21042</v>
      </c>
      <c r="F311" s="120" t="s">
        <v>25102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25083</v>
      </c>
      <c r="B312" s="107" t="s">
        <v>25404</v>
      </c>
      <c r="C312" s="108">
        <v>24507</v>
      </c>
      <c r="D312" s="109" t="s">
        <v>3962</v>
      </c>
      <c r="E312" s="110">
        <v>7908.6</v>
      </c>
      <c r="F312" s="121" t="s">
        <v>25102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25083</v>
      </c>
      <c r="B313" s="102" t="s">
        <v>25405</v>
      </c>
      <c r="C313" s="103">
        <v>24508</v>
      </c>
      <c r="D313" s="104" t="s">
        <v>3948</v>
      </c>
      <c r="E313" s="105">
        <v>471</v>
      </c>
      <c r="F313" s="120" t="s">
        <v>25102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25083</v>
      </c>
      <c r="B314" s="107" t="s">
        <v>25406</v>
      </c>
      <c r="C314" s="108">
        <v>24509</v>
      </c>
      <c r="D314" s="109" t="s">
        <v>3964</v>
      </c>
      <c r="E314" s="110">
        <v>60</v>
      </c>
      <c r="F314" s="121" t="s">
        <v>25407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25102</v>
      </c>
      <c r="B315" s="102" t="s">
        <v>25408</v>
      </c>
      <c r="C315" s="103">
        <v>24510</v>
      </c>
      <c r="D315" s="104" t="s">
        <v>4031</v>
      </c>
      <c r="E315" s="105">
        <v>1610</v>
      </c>
      <c r="F315" s="120" t="s">
        <v>25102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25102</v>
      </c>
      <c r="B316" s="107" t="s">
        <v>25409</v>
      </c>
      <c r="C316" s="108">
        <v>24511</v>
      </c>
      <c r="D316" s="109" t="s">
        <v>3937</v>
      </c>
      <c r="E316" s="110">
        <v>19145.650000000001</v>
      </c>
      <c r="F316" s="121" t="s">
        <v>25280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25102</v>
      </c>
      <c r="B317" s="102" t="s">
        <v>25410</v>
      </c>
      <c r="C317" s="103">
        <v>24512</v>
      </c>
      <c r="D317" s="104" t="s">
        <v>3954</v>
      </c>
      <c r="E317" s="105">
        <v>7134.6</v>
      </c>
      <c r="F317" s="120" t="s">
        <v>25102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25102</v>
      </c>
      <c r="B318" s="107" t="s">
        <v>25411</v>
      </c>
      <c r="C318" s="108">
        <v>24513</v>
      </c>
      <c r="D318" s="109" t="s">
        <v>3963</v>
      </c>
      <c r="E318" s="110">
        <v>1051.2</v>
      </c>
      <c r="F318" s="121" t="s">
        <v>25102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25102</v>
      </c>
      <c r="B319" s="102" t="s">
        <v>25412</v>
      </c>
      <c r="C319" s="103">
        <v>24514</v>
      </c>
      <c r="D319" s="104" t="s">
        <v>3936</v>
      </c>
      <c r="E319" s="105">
        <v>2747</v>
      </c>
      <c r="F319" s="120" t="s">
        <v>25102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25102</v>
      </c>
      <c r="B320" s="107" t="s">
        <v>25413</v>
      </c>
      <c r="C320" s="108">
        <v>24515</v>
      </c>
      <c r="D320" s="109" t="s">
        <v>4013</v>
      </c>
      <c r="E320" s="110">
        <v>7200</v>
      </c>
      <c r="F320" s="121" t="s">
        <v>25102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25102</v>
      </c>
      <c r="B321" s="102" t="s">
        <v>25414</v>
      </c>
      <c r="C321" s="103">
        <v>24516</v>
      </c>
      <c r="D321" s="104" t="s">
        <v>3943</v>
      </c>
      <c r="E321" s="105">
        <v>1446.4</v>
      </c>
      <c r="F321" s="120" t="s">
        <v>25102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25102</v>
      </c>
      <c r="B322" s="107" t="s">
        <v>25415</v>
      </c>
      <c r="C322" s="108">
        <v>24517</v>
      </c>
      <c r="D322" s="109" t="s">
        <v>3935</v>
      </c>
      <c r="E322" s="110">
        <v>48047.3</v>
      </c>
      <c r="F322" s="121" t="s">
        <v>25280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25102</v>
      </c>
      <c r="B323" s="102" t="s">
        <v>25416</v>
      </c>
      <c r="C323" s="103">
        <v>24518</v>
      </c>
      <c r="D323" s="104" t="s">
        <v>4046</v>
      </c>
      <c r="E323" s="105">
        <v>2820</v>
      </c>
      <c r="F323" s="120" t="s">
        <v>25102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25102</v>
      </c>
      <c r="B324" s="107" t="s">
        <v>25417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25102</v>
      </c>
      <c r="B325" s="102" t="s">
        <v>25418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25102</v>
      </c>
      <c r="B326" s="107" t="s">
        <v>25419</v>
      </c>
      <c r="C326" s="108">
        <v>24521</v>
      </c>
      <c r="D326" s="109" t="s">
        <v>3947</v>
      </c>
      <c r="E326" s="110">
        <v>2473.1999999999998</v>
      </c>
      <c r="F326" s="121" t="s">
        <v>25102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25102</v>
      </c>
      <c r="B327" s="102" t="s">
        <v>25420</v>
      </c>
      <c r="C327" s="103">
        <v>24522</v>
      </c>
      <c r="D327" s="104" t="s">
        <v>3951</v>
      </c>
      <c r="E327" s="105">
        <v>5138.7</v>
      </c>
      <c r="F327" s="120" t="s">
        <v>25102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25102</v>
      </c>
      <c r="B328" s="107" t="s">
        <v>25421</v>
      </c>
      <c r="C328" s="108">
        <v>24523</v>
      </c>
      <c r="D328" s="109" t="s">
        <v>3937</v>
      </c>
      <c r="E328" s="110">
        <v>34232.9</v>
      </c>
      <c r="F328" s="121" t="s">
        <v>25280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25102</v>
      </c>
      <c r="B329" s="102" t="s">
        <v>25422</v>
      </c>
      <c r="C329" s="103">
        <v>24524</v>
      </c>
      <c r="D329" s="104" t="s">
        <v>3941</v>
      </c>
      <c r="E329" s="105">
        <v>545.4</v>
      </c>
      <c r="F329" s="120" t="s">
        <v>25295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25102</v>
      </c>
      <c r="B330" s="107" t="s">
        <v>25423</v>
      </c>
      <c r="C330" s="108">
        <v>24525</v>
      </c>
      <c r="D330" s="109" t="s">
        <v>3950</v>
      </c>
      <c r="E330" s="110">
        <v>11554.2</v>
      </c>
      <c r="F330" s="121" t="s">
        <v>25280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25102</v>
      </c>
      <c r="B331" s="102" t="s">
        <v>25424</v>
      </c>
      <c r="C331" s="103">
        <v>24526</v>
      </c>
      <c r="D331" s="104" t="s">
        <v>3946</v>
      </c>
      <c r="E331" s="105">
        <v>4435.2</v>
      </c>
      <c r="F331" s="120" t="s">
        <v>25280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25102</v>
      </c>
      <c r="B332" s="107" t="s">
        <v>25425</v>
      </c>
      <c r="C332" s="108">
        <v>24527</v>
      </c>
      <c r="D332" s="109" t="s">
        <v>4187</v>
      </c>
      <c r="E332" s="110">
        <v>7952.4</v>
      </c>
      <c r="F332" s="121" t="s">
        <v>25102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25102</v>
      </c>
      <c r="B333" s="102" t="s">
        <v>25426</v>
      </c>
      <c r="C333" s="103">
        <v>24528</v>
      </c>
      <c r="D333" s="104" t="s">
        <v>4327</v>
      </c>
      <c r="E333" s="105">
        <v>12217.2</v>
      </c>
      <c r="F333" s="120" t="s">
        <v>25102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25102</v>
      </c>
      <c r="B334" s="107" t="s">
        <v>25427</v>
      </c>
      <c r="C334" s="108">
        <v>24529</v>
      </c>
      <c r="D334" s="109" t="s">
        <v>3960</v>
      </c>
      <c r="E334" s="110">
        <v>14894</v>
      </c>
      <c r="F334" s="121" t="s">
        <v>25102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25102</v>
      </c>
      <c r="B335" s="102" t="s">
        <v>25428</v>
      </c>
      <c r="C335" s="103">
        <v>24530</v>
      </c>
      <c r="D335" s="104" t="s">
        <v>3949</v>
      </c>
      <c r="E335" s="105">
        <v>5691.7</v>
      </c>
      <c r="F335" s="120" t="s">
        <v>25295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25102</v>
      </c>
      <c r="B336" s="107" t="s">
        <v>25429</v>
      </c>
      <c r="C336" s="108">
        <v>24531</v>
      </c>
      <c r="D336" s="109" t="s">
        <v>3960</v>
      </c>
      <c r="E336" s="110">
        <v>1209.5999999999999</v>
      </c>
      <c r="F336" s="121" t="s">
        <v>25102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25102</v>
      </c>
      <c r="B337" s="102" t="s">
        <v>25430</v>
      </c>
      <c r="C337" s="103">
        <v>24532</v>
      </c>
      <c r="D337" s="104" t="s">
        <v>3975</v>
      </c>
      <c r="E337" s="105">
        <v>2250</v>
      </c>
      <c r="F337" s="120" t="s">
        <v>25280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25102</v>
      </c>
      <c r="B338" s="107" t="s">
        <v>25431</v>
      </c>
      <c r="C338" s="108">
        <v>24533</v>
      </c>
      <c r="D338" s="109" t="s">
        <v>7758</v>
      </c>
      <c r="E338" s="110">
        <v>2208</v>
      </c>
      <c r="F338" s="121" t="s">
        <v>25102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25102</v>
      </c>
      <c r="B339" s="102" t="s">
        <v>25432</v>
      </c>
      <c r="C339" s="103">
        <v>24534</v>
      </c>
      <c r="D339" s="104" t="s">
        <v>3975</v>
      </c>
      <c r="E339" s="105">
        <v>7048</v>
      </c>
      <c r="F339" s="120" t="s">
        <v>25280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25102</v>
      </c>
      <c r="B340" s="107" t="s">
        <v>25433</v>
      </c>
      <c r="C340" s="108">
        <v>24535</v>
      </c>
      <c r="D340" s="109" t="s">
        <v>3958</v>
      </c>
      <c r="E340" s="110">
        <v>1806</v>
      </c>
      <c r="F340" s="121" t="s">
        <v>25102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25102</v>
      </c>
      <c r="B341" s="102" t="s">
        <v>25434</v>
      </c>
      <c r="C341" s="103">
        <v>24536</v>
      </c>
      <c r="D341" s="104" t="s">
        <v>3956</v>
      </c>
      <c r="E341" s="105">
        <v>1960</v>
      </c>
      <c r="F341" s="120" t="s">
        <v>25102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25102</v>
      </c>
      <c r="B342" s="107" t="s">
        <v>25435</v>
      </c>
      <c r="C342" s="108">
        <v>24537</v>
      </c>
      <c r="D342" s="109" t="s">
        <v>11197</v>
      </c>
      <c r="E342" s="110">
        <v>1840</v>
      </c>
      <c r="F342" s="121" t="s">
        <v>25102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25102</v>
      </c>
      <c r="B343" s="102" t="s">
        <v>25436</v>
      </c>
      <c r="C343" s="103">
        <v>24538</v>
      </c>
      <c r="D343" s="104" t="s">
        <v>3957</v>
      </c>
      <c r="E343" s="105">
        <v>1150</v>
      </c>
      <c r="F343" s="120" t="s">
        <v>25102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25102</v>
      </c>
      <c r="B344" s="107" t="s">
        <v>25437</v>
      </c>
      <c r="C344" s="108">
        <v>24539</v>
      </c>
      <c r="D344" s="109" t="s">
        <v>4079</v>
      </c>
      <c r="E344" s="110">
        <v>11000</v>
      </c>
      <c r="F344" s="121" t="s">
        <v>25102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25102</v>
      </c>
      <c r="B345" s="102" t="s">
        <v>25438</v>
      </c>
      <c r="C345" s="103">
        <v>24540</v>
      </c>
      <c r="D345" s="104" t="s">
        <v>4052</v>
      </c>
      <c r="E345" s="105">
        <v>6811.9</v>
      </c>
      <c r="F345" s="120" t="s">
        <v>25280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25102</v>
      </c>
      <c r="B346" s="107" t="s">
        <v>25439</v>
      </c>
      <c r="C346" s="108">
        <v>24541</v>
      </c>
      <c r="D346" s="109" t="s">
        <v>25111</v>
      </c>
      <c r="E346" s="110">
        <v>1710</v>
      </c>
      <c r="F346" s="121" t="s">
        <v>25102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25102</v>
      </c>
      <c r="B347" s="102" t="s">
        <v>25440</v>
      </c>
      <c r="C347" s="103">
        <v>24542</v>
      </c>
      <c r="D347" s="104" t="s">
        <v>3985</v>
      </c>
      <c r="E347" s="105">
        <v>2411.7199999999998</v>
      </c>
      <c r="F347" s="120" t="s">
        <v>25280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25102</v>
      </c>
      <c r="B348" s="107" t="s">
        <v>25441</v>
      </c>
      <c r="C348" s="108">
        <v>24543</v>
      </c>
      <c r="D348" s="109" t="s">
        <v>3995</v>
      </c>
      <c r="E348" s="110">
        <v>37919.64</v>
      </c>
      <c r="F348" s="121" t="s">
        <v>25102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25102</v>
      </c>
      <c r="B349" s="102" t="s">
        <v>25442</v>
      </c>
      <c r="C349" s="103">
        <v>24544</v>
      </c>
      <c r="D349" s="104" t="s">
        <v>25218</v>
      </c>
      <c r="E349" s="105">
        <v>1567.6</v>
      </c>
      <c r="F349" s="120" t="s">
        <v>25280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25102</v>
      </c>
      <c r="B350" s="107" t="s">
        <v>25443</v>
      </c>
      <c r="C350" s="108">
        <v>24545</v>
      </c>
      <c r="D350" s="109" t="s">
        <v>4026</v>
      </c>
      <c r="E350" s="110">
        <v>130</v>
      </c>
      <c r="F350" s="121" t="s">
        <v>25102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25102</v>
      </c>
      <c r="B351" s="102" t="s">
        <v>25444</v>
      </c>
      <c r="C351" s="103">
        <v>24546</v>
      </c>
      <c r="D351" s="104" t="s">
        <v>3972</v>
      </c>
      <c r="E351" s="105">
        <v>3247.8</v>
      </c>
      <c r="F351" s="120" t="s">
        <v>25102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25102</v>
      </c>
      <c r="B352" s="107" t="s">
        <v>25445</v>
      </c>
      <c r="C352" s="108">
        <v>24547</v>
      </c>
      <c r="D352" s="109" t="s">
        <v>3971</v>
      </c>
      <c r="E352" s="110">
        <v>3208.3</v>
      </c>
      <c r="F352" s="121" t="s">
        <v>25102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25102</v>
      </c>
      <c r="B353" s="102" t="s">
        <v>25446</v>
      </c>
      <c r="C353" s="103">
        <v>24548</v>
      </c>
      <c r="D353" s="104" t="s">
        <v>4138</v>
      </c>
      <c r="E353" s="105">
        <v>2251.6</v>
      </c>
      <c r="F353" s="120" t="s">
        <v>25280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25102</v>
      </c>
      <c r="B354" s="107" t="s">
        <v>25447</v>
      </c>
      <c r="C354" s="108">
        <v>24549</v>
      </c>
      <c r="D354" s="109" t="s">
        <v>4180</v>
      </c>
      <c r="E354" s="110">
        <v>7362</v>
      </c>
      <c r="F354" s="121" t="s">
        <v>25280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25102</v>
      </c>
      <c r="B355" s="102" t="s">
        <v>25448</v>
      </c>
      <c r="C355" s="103">
        <v>24550</v>
      </c>
      <c r="D355" s="104" t="s">
        <v>4037</v>
      </c>
      <c r="E355" s="105">
        <v>15013.8</v>
      </c>
      <c r="F355" s="120" t="s">
        <v>25407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25102</v>
      </c>
      <c r="B356" s="107" t="s">
        <v>25449</v>
      </c>
      <c r="C356" s="108">
        <v>24551</v>
      </c>
      <c r="D356" s="109" t="s">
        <v>25292</v>
      </c>
      <c r="E356" s="110">
        <v>1445</v>
      </c>
      <c r="F356" s="121" t="s">
        <v>25102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25102</v>
      </c>
      <c r="B357" s="102" t="s">
        <v>25450</v>
      </c>
      <c r="C357" s="103">
        <v>24552</v>
      </c>
      <c r="D357" s="104" t="s">
        <v>4030</v>
      </c>
      <c r="E357" s="105">
        <v>1470</v>
      </c>
      <c r="F357" s="120" t="s">
        <v>25102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25102</v>
      </c>
      <c r="B358" s="107" t="s">
        <v>25451</v>
      </c>
      <c r="C358" s="108">
        <v>24553</v>
      </c>
      <c r="D358" s="109" t="s">
        <v>3964</v>
      </c>
      <c r="E358" s="110">
        <v>1742.6</v>
      </c>
      <c r="F358" s="121" t="s">
        <v>25102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25102</v>
      </c>
      <c r="B359" s="102" t="s">
        <v>25452</v>
      </c>
      <c r="C359" s="103">
        <v>24554</v>
      </c>
      <c r="D359" s="104" t="s">
        <v>3984</v>
      </c>
      <c r="E359" s="105">
        <v>2359.6999999999998</v>
      </c>
      <c r="F359" s="120" t="s">
        <v>25280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25102</v>
      </c>
      <c r="B360" s="107" t="s">
        <v>25453</v>
      </c>
      <c r="C360" s="108">
        <v>24555</v>
      </c>
      <c r="D360" s="109" t="s">
        <v>3996</v>
      </c>
      <c r="E360" s="110">
        <v>12335.6</v>
      </c>
      <c r="F360" s="121" t="s">
        <v>25102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25102</v>
      </c>
      <c r="B361" s="102" t="s">
        <v>25454</v>
      </c>
      <c r="C361" s="103">
        <v>24556</v>
      </c>
      <c r="D361" s="104" t="s">
        <v>4120</v>
      </c>
      <c r="E361" s="105">
        <v>3630</v>
      </c>
      <c r="F361" s="120" t="s">
        <v>25280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25102</v>
      </c>
      <c r="B362" s="107" t="s">
        <v>25455</v>
      </c>
      <c r="C362" s="108">
        <v>24557</v>
      </c>
      <c r="D362" s="109" t="s">
        <v>4156</v>
      </c>
      <c r="E362" s="110">
        <v>1030</v>
      </c>
      <c r="F362" s="121" t="s">
        <v>25102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25102</v>
      </c>
      <c r="B363" s="102" t="s">
        <v>25456</v>
      </c>
      <c r="C363" s="103">
        <v>24558</v>
      </c>
      <c r="D363" s="104" t="s">
        <v>3966</v>
      </c>
      <c r="E363" s="105">
        <v>2739</v>
      </c>
      <c r="F363" s="120" t="s">
        <v>25102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25102</v>
      </c>
      <c r="B364" s="107" t="s">
        <v>25457</v>
      </c>
      <c r="C364" s="108">
        <v>24559</v>
      </c>
      <c r="D364" s="109" t="s">
        <v>4057</v>
      </c>
      <c r="E364" s="110">
        <v>2126.6</v>
      </c>
      <c r="F364" s="121" t="s">
        <v>25102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25102</v>
      </c>
      <c r="B365" s="102" t="s">
        <v>25458</v>
      </c>
      <c r="C365" s="103">
        <v>24560</v>
      </c>
      <c r="D365" s="104" t="s">
        <v>3970</v>
      </c>
      <c r="E365" s="105">
        <v>1192.5</v>
      </c>
      <c r="F365" s="120" t="s">
        <v>25102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25102</v>
      </c>
      <c r="B366" s="107" t="s">
        <v>25459</v>
      </c>
      <c r="C366" s="108">
        <v>24561</v>
      </c>
      <c r="D366" s="109" t="s">
        <v>3978</v>
      </c>
      <c r="E366" s="110">
        <v>7026</v>
      </c>
      <c r="F366" s="121" t="s">
        <v>25102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25102</v>
      </c>
      <c r="B367" s="102" t="s">
        <v>25460</v>
      </c>
      <c r="C367" s="103">
        <v>24562</v>
      </c>
      <c r="D367" s="104" t="s">
        <v>3969</v>
      </c>
      <c r="E367" s="105">
        <v>11915.5</v>
      </c>
      <c r="F367" s="120" t="s">
        <v>25102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25102</v>
      </c>
      <c r="B368" s="107" t="s">
        <v>25461</v>
      </c>
      <c r="C368" s="108">
        <v>24563</v>
      </c>
      <c r="D368" s="109" t="s">
        <v>3965</v>
      </c>
      <c r="E368" s="110">
        <v>1653</v>
      </c>
      <c r="F368" s="121" t="s">
        <v>25102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25102</v>
      </c>
      <c r="B369" s="102" t="s">
        <v>25462</v>
      </c>
      <c r="C369" s="103">
        <v>24564</v>
      </c>
      <c r="D369" s="104" t="s">
        <v>3987</v>
      </c>
      <c r="E369" s="105">
        <v>2124</v>
      </c>
      <c r="F369" s="120" t="s">
        <v>25280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25102</v>
      </c>
      <c r="B370" s="107" t="s">
        <v>25463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25102</v>
      </c>
      <c r="B371" s="102" t="s">
        <v>25464</v>
      </c>
      <c r="C371" s="103">
        <v>24566</v>
      </c>
      <c r="D371" s="104" t="s">
        <v>4049</v>
      </c>
      <c r="E371" s="105">
        <v>1984.5</v>
      </c>
      <c r="F371" s="120" t="s">
        <v>25102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25102</v>
      </c>
      <c r="B372" s="107" t="s">
        <v>25465</v>
      </c>
      <c r="C372" s="108">
        <v>24567</v>
      </c>
      <c r="D372" s="109" t="s">
        <v>3991</v>
      </c>
      <c r="E372" s="110">
        <v>4424.7</v>
      </c>
      <c r="F372" s="121" t="s">
        <v>25102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25102</v>
      </c>
      <c r="B373" s="102" t="s">
        <v>25466</v>
      </c>
      <c r="C373" s="103">
        <v>24568</v>
      </c>
      <c r="D373" s="104" t="s">
        <v>3994</v>
      </c>
      <c r="E373" s="105">
        <v>972.4</v>
      </c>
      <c r="F373" s="120" t="s">
        <v>25102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25102</v>
      </c>
      <c r="B374" s="107" t="s">
        <v>25467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25102</v>
      </c>
      <c r="B375" s="102" t="s">
        <v>25468</v>
      </c>
      <c r="C375" s="103">
        <v>24570</v>
      </c>
      <c r="D375" s="104" t="s">
        <v>4051</v>
      </c>
      <c r="E375" s="105">
        <v>509.7</v>
      </c>
      <c r="F375" s="120" t="s">
        <v>25102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25102</v>
      </c>
      <c r="B376" s="107" t="s">
        <v>25469</v>
      </c>
      <c r="C376" s="108">
        <v>24571</v>
      </c>
      <c r="D376" s="109" t="s">
        <v>3980</v>
      </c>
      <c r="E376" s="110">
        <v>5003.2</v>
      </c>
      <c r="F376" s="121" t="s">
        <v>25176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25102</v>
      </c>
      <c r="B377" s="102" t="s">
        <v>25470</v>
      </c>
      <c r="C377" s="103">
        <v>24572</v>
      </c>
      <c r="D377" s="104" t="s">
        <v>3977</v>
      </c>
      <c r="E377" s="105">
        <v>4100.5</v>
      </c>
      <c r="F377" s="120" t="s">
        <v>25102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25102</v>
      </c>
      <c r="B378" s="107" t="s">
        <v>25471</v>
      </c>
      <c r="C378" s="108">
        <v>24573</v>
      </c>
      <c r="D378" s="109" t="s">
        <v>4194</v>
      </c>
      <c r="E378" s="110">
        <v>2385</v>
      </c>
      <c r="F378" s="121" t="s">
        <v>25102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25102</v>
      </c>
      <c r="B379" s="102" t="s">
        <v>25472</v>
      </c>
      <c r="C379" s="103">
        <v>24574</v>
      </c>
      <c r="D379" s="104" t="s">
        <v>4009</v>
      </c>
      <c r="E379" s="105">
        <v>736</v>
      </c>
      <c r="F379" s="120" t="s">
        <v>25280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25102</v>
      </c>
      <c r="B380" s="107" t="s">
        <v>25473</v>
      </c>
      <c r="C380" s="108">
        <v>24575</v>
      </c>
      <c r="D380" s="109" t="s">
        <v>3974</v>
      </c>
      <c r="E380" s="110">
        <v>4140</v>
      </c>
      <c r="F380" s="121" t="s">
        <v>25280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25102</v>
      </c>
      <c r="B381" s="102" t="s">
        <v>25474</v>
      </c>
      <c r="C381" s="103">
        <v>24576</v>
      </c>
      <c r="D381" s="104" t="s">
        <v>3964</v>
      </c>
      <c r="E381" s="105">
        <v>920</v>
      </c>
      <c r="F381" s="120" t="s">
        <v>25102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25102</v>
      </c>
      <c r="B382" s="107" t="s">
        <v>25475</v>
      </c>
      <c r="C382" s="108">
        <v>24577</v>
      </c>
      <c r="D382" s="109" t="s">
        <v>4054</v>
      </c>
      <c r="E382" s="110">
        <v>25790.86</v>
      </c>
      <c r="F382" s="121" t="s">
        <v>25280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25102</v>
      </c>
      <c r="B383" s="102" t="s">
        <v>25476</v>
      </c>
      <c r="C383" s="103">
        <v>24578</v>
      </c>
      <c r="D383" s="104" t="s">
        <v>4085</v>
      </c>
      <c r="E383" s="105">
        <v>4912.8</v>
      </c>
      <c r="F383" s="120" t="s">
        <v>25280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25102</v>
      </c>
      <c r="B384" s="107" t="s">
        <v>25477</v>
      </c>
      <c r="C384" s="108">
        <v>24579</v>
      </c>
      <c r="D384" s="109" t="s">
        <v>3964</v>
      </c>
      <c r="E384" s="110">
        <v>4924.3999999999996</v>
      </c>
      <c r="F384" s="121" t="s">
        <v>25280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25102</v>
      </c>
      <c r="B385" s="102" t="s">
        <v>25478</v>
      </c>
      <c r="C385" s="103">
        <v>24580</v>
      </c>
      <c r="D385" s="104" t="s">
        <v>4085</v>
      </c>
      <c r="E385" s="105">
        <v>1010.4</v>
      </c>
      <c r="F385" s="120" t="s">
        <v>25280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25102</v>
      </c>
      <c r="B386" s="107" t="s">
        <v>25479</v>
      </c>
      <c r="C386" s="108">
        <v>24581</v>
      </c>
      <c r="D386" s="109" t="s">
        <v>4044</v>
      </c>
      <c r="E386" s="110">
        <v>5365.2</v>
      </c>
      <c r="F386" s="121" t="s">
        <v>25280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25102</v>
      </c>
      <c r="B387" s="102" t="s">
        <v>25480</v>
      </c>
      <c r="C387" s="103">
        <v>24582</v>
      </c>
      <c r="D387" s="104" t="s">
        <v>4111</v>
      </c>
      <c r="E387" s="105">
        <v>2447.5</v>
      </c>
      <c r="F387" s="120" t="s">
        <v>25280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25102</v>
      </c>
      <c r="B388" s="107" t="s">
        <v>25481</v>
      </c>
      <c r="C388" s="108">
        <v>24583</v>
      </c>
      <c r="D388" s="109" t="s">
        <v>4185</v>
      </c>
      <c r="E388" s="110">
        <v>8609.6</v>
      </c>
      <c r="F388" s="121" t="s">
        <v>25280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25102</v>
      </c>
      <c r="B389" s="102" t="s">
        <v>25482</v>
      </c>
      <c r="C389" s="103">
        <v>24584</v>
      </c>
      <c r="D389" s="104" t="s">
        <v>3953</v>
      </c>
      <c r="E389" s="105">
        <v>2025</v>
      </c>
      <c r="F389" s="120" t="s">
        <v>25280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25102</v>
      </c>
      <c r="B390" s="107" t="s">
        <v>25483</v>
      </c>
      <c r="C390" s="108">
        <v>24585</v>
      </c>
      <c r="D390" s="109" t="s">
        <v>4042</v>
      </c>
      <c r="E390" s="110">
        <v>7659.6</v>
      </c>
      <c r="F390" s="121" t="s">
        <v>25484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25102</v>
      </c>
      <c r="B391" s="102" t="s">
        <v>25485</v>
      </c>
      <c r="C391" s="103">
        <v>24586</v>
      </c>
      <c r="D391" s="104" t="s">
        <v>4061</v>
      </c>
      <c r="E391" s="105">
        <v>8193.2999999999993</v>
      </c>
      <c r="F391" s="120" t="s">
        <v>25102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25102</v>
      </c>
      <c r="B392" s="107" t="s">
        <v>25486</v>
      </c>
      <c r="C392" s="108">
        <v>24587</v>
      </c>
      <c r="D392" s="109" t="s">
        <v>4213</v>
      </c>
      <c r="E392" s="110">
        <v>2599.1</v>
      </c>
      <c r="F392" s="121" t="s">
        <v>25280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25102</v>
      </c>
      <c r="B393" s="102" t="s">
        <v>25487</v>
      </c>
      <c r="C393" s="103">
        <v>24588</v>
      </c>
      <c r="D393" s="104" t="s">
        <v>4012</v>
      </c>
      <c r="E393" s="105">
        <v>1602</v>
      </c>
      <c r="F393" s="120" t="s">
        <v>25102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25102</v>
      </c>
      <c r="B394" s="107" t="s">
        <v>25488</v>
      </c>
      <c r="C394" s="108">
        <v>24589</v>
      </c>
      <c r="D394" s="109" t="s">
        <v>4158</v>
      </c>
      <c r="E394" s="110">
        <v>1780.1</v>
      </c>
      <c r="F394" s="121" t="s">
        <v>25102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25102</v>
      </c>
      <c r="B395" s="102" t="s">
        <v>25489</v>
      </c>
      <c r="C395" s="103">
        <v>24590</v>
      </c>
      <c r="D395" s="104" t="s">
        <v>3964</v>
      </c>
      <c r="E395" s="105">
        <v>330.2</v>
      </c>
      <c r="F395" s="120" t="s">
        <v>25102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25102</v>
      </c>
      <c r="B396" s="107" t="s">
        <v>25490</v>
      </c>
      <c r="C396" s="108">
        <v>24591</v>
      </c>
      <c r="D396" s="109" t="s">
        <v>4121</v>
      </c>
      <c r="E396" s="110">
        <v>3676.4</v>
      </c>
      <c r="F396" s="121" t="s">
        <v>25102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25102</v>
      </c>
      <c r="B397" s="102" t="s">
        <v>25491</v>
      </c>
      <c r="C397" s="103">
        <v>24592</v>
      </c>
      <c r="D397" s="104" t="s">
        <v>3979</v>
      </c>
      <c r="E397" s="105">
        <v>859.2</v>
      </c>
      <c r="F397" s="120" t="s">
        <v>25102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25102</v>
      </c>
      <c r="B398" s="107" t="s">
        <v>25492</v>
      </c>
      <c r="C398" s="108">
        <v>24593</v>
      </c>
      <c r="D398" s="109" t="s">
        <v>5517</v>
      </c>
      <c r="E398" s="110">
        <v>21000</v>
      </c>
      <c r="F398" s="121" t="s">
        <v>25102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25102</v>
      </c>
      <c r="B399" s="102" t="s">
        <v>25493</v>
      </c>
      <c r="C399" s="103">
        <v>24594</v>
      </c>
      <c r="D399" s="104" t="s">
        <v>4025</v>
      </c>
      <c r="E399" s="105">
        <v>3057.6</v>
      </c>
      <c r="F399" s="120" t="s">
        <v>25102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25102</v>
      </c>
      <c r="B400" s="107" t="s">
        <v>25494</v>
      </c>
      <c r="C400" s="108">
        <v>24595</v>
      </c>
      <c r="D400" s="109" t="s">
        <v>3964</v>
      </c>
      <c r="E400" s="110">
        <v>782</v>
      </c>
      <c r="F400" s="121" t="s">
        <v>25102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25102</v>
      </c>
      <c r="B401" s="102" t="s">
        <v>25495</v>
      </c>
      <c r="C401" s="103">
        <v>24596</v>
      </c>
      <c r="D401" s="104" t="s">
        <v>4105</v>
      </c>
      <c r="E401" s="105">
        <v>36324</v>
      </c>
      <c r="F401" s="120" t="s">
        <v>25280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25102</v>
      </c>
      <c r="B402" s="107" t="s">
        <v>25496</v>
      </c>
      <c r="C402" s="108">
        <v>24597</v>
      </c>
      <c r="D402" s="109" t="s">
        <v>3964</v>
      </c>
      <c r="E402" s="110">
        <v>121.8</v>
      </c>
      <c r="F402" s="121" t="s">
        <v>25102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25102</v>
      </c>
      <c r="B403" s="102" t="s">
        <v>25497</v>
      </c>
      <c r="C403" s="103">
        <v>24598</v>
      </c>
      <c r="D403" s="104" t="s">
        <v>7973</v>
      </c>
      <c r="E403" s="105">
        <v>8821.9599999999991</v>
      </c>
      <c r="F403" s="120" t="s">
        <v>25280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25102</v>
      </c>
      <c r="B404" s="107" t="s">
        <v>25498</v>
      </c>
      <c r="C404" s="108">
        <v>24599</v>
      </c>
      <c r="D404" s="109" t="s">
        <v>4076</v>
      </c>
      <c r="E404" s="110">
        <v>1416.48</v>
      </c>
      <c r="F404" s="121" t="s">
        <v>25280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25102</v>
      </c>
      <c r="B405" s="102" t="s">
        <v>25499</v>
      </c>
      <c r="C405" s="103">
        <v>24600</v>
      </c>
      <c r="D405" s="104" t="s">
        <v>4099</v>
      </c>
      <c r="E405" s="105">
        <v>3257.7</v>
      </c>
      <c r="F405" s="120" t="s">
        <v>25102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25102</v>
      </c>
      <c r="B406" s="107" t="s">
        <v>25500</v>
      </c>
      <c r="C406" s="108">
        <v>24601</v>
      </c>
      <c r="D406" s="109" t="s">
        <v>4001</v>
      </c>
      <c r="E406" s="110">
        <v>3680</v>
      </c>
      <c r="F406" s="121" t="s">
        <v>25280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25102</v>
      </c>
      <c r="B407" s="102" t="s">
        <v>25501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25102</v>
      </c>
      <c r="B408" s="107" t="s">
        <v>25502</v>
      </c>
      <c r="C408" s="108">
        <v>24603</v>
      </c>
      <c r="D408" s="109" t="s">
        <v>5527</v>
      </c>
      <c r="E408" s="110">
        <v>2151</v>
      </c>
      <c r="F408" s="121" t="s">
        <v>25102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25102</v>
      </c>
      <c r="B409" s="102" t="s">
        <v>25503</v>
      </c>
      <c r="C409" s="103">
        <v>24604</v>
      </c>
      <c r="D409" s="104" t="s">
        <v>3964</v>
      </c>
      <c r="E409" s="105">
        <v>1402.5</v>
      </c>
      <c r="F409" s="120" t="s">
        <v>25102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25102</v>
      </c>
      <c r="B410" s="107" t="s">
        <v>25504</v>
      </c>
      <c r="C410" s="108">
        <v>24605</v>
      </c>
      <c r="D410" s="109" t="s">
        <v>3964</v>
      </c>
      <c r="E410" s="110">
        <v>3619</v>
      </c>
      <c r="F410" s="121" t="s">
        <v>25102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25102</v>
      </c>
      <c r="B411" s="102" t="s">
        <v>25505</v>
      </c>
      <c r="C411" s="103">
        <v>24606</v>
      </c>
      <c r="D411" s="104" t="s">
        <v>4103</v>
      </c>
      <c r="E411" s="105">
        <v>13389</v>
      </c>
      <c r="F411" s="120" t="s">
        <v>25506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25102</v>
      </c>
      <c r="B412" s="107" t="s">
        <v>25507</v>
      </c>
      <c r="C412" s="108">
        <v>24607</v>
      </c>
      <c r="D412" s="109" t="s">
        <v>4103</v>
      </c>
      <c r="E412" s="110">
        <v>3717.6</v>
      </c>
      <c r="F412" s="121" t="s">
        <v>25506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25102</v>
      </c>
      <c r="B413" s="102" t="s">
        <v>25508</v>
      </c>
      <c r="C413" s="103">
        <v>24608</v>
      </c>
      <c r="D413" s="104" t="s">
        <v>4720</v>
      </c>
      <c r="E413" s="105">
        <v>20240</v>
      </c>
      <c r="F413" s="120" t="s">
        <v>25102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25102</v>
      </c>
      <c r="B414" s="107" t="s">
        <v>25509</v>
      </c>
      <c r="C414" s="108">
        <v>24609</v>
      </c>
      <c r="D414" s="109" t="s">
        <v>3964</v>
      </c>
      <c r="E414" s="110">
        <v>320.89999999999998</v>
      </c>
      <c r="F414" s="121" t="s">
        <v>25102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25102</v>
      </c>
      <c r="B415" s="102" t="s">
        <v>25510</v>
      </c>
      <c r="C415" s="103">
        <v>24610</v>
      </c>
      <c r="D415" s="104" t="s">
        <v>11256</v>
      </c>
      <c r="E415" s="105">
        <v>2300</v>
      </c>
      <c r="F415" s="120" t="s">
        <v>25280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25102</v>
      </c>
      <c r="B416" s="107" t="s">
        <v>25511</v>
      </c>
      <c r="C416" s="108">
        <v>24611</v>
      </c>
      <c r="D416" s="109" t="s">
        <v>3964</v>
      </c>
      <c r="E416" s="110">
        <v>1370</v>
      </c>
      <c r="F416" s="121" t="s">
        <v>25102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25102</v>
      </c>
      <c r="B417" s="102" t="s">
        <v>25512</v>
      </c>
      <c r="C417" s="103">
        <v>24612</v>
      </c>
      <c r="D417" s="104" t="s">
        <v>4023</v>
      </c>
      <c r="E417" s="105">
        <v>10662</v>
      </c>
      <c r="F417" s="120" t="s">
        <v>25280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25102</v>
      </c>
      <c r="B418" s="107" t="s">
        <v>25513</v>
      </c>
      <c r="C418" s="108">
        <v>24613</v>
      </c>
      <c r="D418" s="109" t="s">
        <v>4110</v>
      </c>
      <c r="E418" s="110">
        <v>571.20000000000005</v>
      </c>
      <c r="F418" s="121" t="s">
        <v>25280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25102</v>
      </c>
      <c r="B419" s="102" t="s">
        <v>25514</v>
      </c>
      <c r="C419" s="103">
        <v>24614</v>
      </c>
      <c r="D419" s="104" t="s">
        <v>3964</v>
      </c>
      <c r="E419" s="105">
        <v>281</v>
      </c>
      <c r="F419" s="120" t="s">
        <v>25264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25102</v>
      </c>
      <c r="B420" s="107" t="s">
        <v>25515</v>
      </c>
      <c r="C420" s="108">
        <v>24615</v>
      </c>
      <c r="D420" s="109" t="s">
        <v>3964</v>
      </c>
      <c r="E420" s="110">
        <v>2371.5</v>
      </c>
      <c r="F420" s="121" t="s">
        <v>25280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25102</v>
      </c>
      <c r="B421" s="102" t="s">
        <v>25516</v>
      </c>
      <c r="C421" s="103">
        <v>24616</v>
      </c>
      <c r="D421" s="104" t="s">
        <v>3998</v>
      </c>
      <c r="E421" s="105">
        <v>37643.800000000003</v>
      </c>
      <c r="F421" s="120" t="s">
        <v>25506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25280</v>
      </c>
      <c r="B422" s="107" t="s">
        <v>25517</v>
      </c>
      <c r="C422" s="108">
        <v>24617</v>
      </c>
      <c r="D422" s="109" t="s">
        <v>4028</v>
      </c>
      <c r="E422" s="110">
        <v>1726</v>
      </c>
      <c r="F422" s="121" t="s">
        <v>25280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25280</v>
      </c>
      <c r="B423" s="102" t="s">
        <v>25518</v>
      </c>
      <c r="C423" s="103">
        <v>24618</v>
      </c>
      <c r="D423" s="104" t="s">
        <v>3937</v>
      </c>
      <c r="E423" s="105">
        <v>24748.1</v>
      </c>
      <c r="F423" s="120" t="s">
        <v>25295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25280</v>
      </c>
      <c r="B424" s="107" t="s">
        <v>25519</v>
      </c>
      <c r="C424" s="108">
        <v>24619</v>
      </c>
      <c r="D424" s="109" t="s">
        <v>3954</v>
      </c>
      <c r="E424" s="110">
        <v>10320</v>
      </c>
      <c r="F424" s="121" t="s">
        <v>25280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25280</v>
      </c>
      <c r="B425" s="102" t="s">
        <v>25520</v>
      </c>
      <c r="C425" s="103">
        <v>24620</v>
      </c>
      <c r="D425" s="104" t="s">
        <v>3963</v>
      </c>
      <c r="E425" s="105">
        <v>896</v>
      </c>
      <c r="F425" s="120" t="s">
        <v>25280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25280</v>
      </c>
      <c r="B426" s="107" t="s">
        <v>25521</v>
      </c>
      <c r="C426" s="108">
        <v>24621</v>
      </c>
      <c r="D426" s="109" t="s">
        <v>4031</v>
      </c>
      <c r="E426" s="110">
        <v>1330</v>
      </c>
      <c r="F426" s="121" t="s">
        <v>25280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25280</v>
      </c>
      <c r="B427" s="102" t="s">
        <v>25522</v>
      </c>
      <c r="C427" s="103">
        <v>24622</v>
      </c>
      <c r="D427" s="104" t="s">
        <v>3936</v>
      </c>
      <c r="E427" s="105">
        <v>3009.4</v>
      </c>
      <c r="F427" s="120" t="s">
        <v>25280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25280</v>
      </c>
      <c r="B428" s="107" t="s">
        <v>25523</v>
      </c>
      <c r="C428" s="108">
        <v>24623</v>
      </c>
      <c r="D428" s="109" t="s">
        <v>3935</v>
      </c>
      <c r="E428" s="110">
        <v>57950.2</v>
      </c>
      <c r="F428" s="121" t="s">
        <v>25506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25280</v>
      </c>
      <c r="B429" s="102" t="s">
        <v>25524</v>
      </c>
      <c r="C429" s="103">
        <v>24624</v>
      </c>
      <c r="D429" s="104" t="s">
        <v>4119</v>
      </c>
      <c r="E429" s="105">
        <v>250</v>
      </c>
      <c r="F429" s="120" t="s">
        <v>25280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25280</v>
      </c>
      <c r="B430" s="107" t="s">
        <v>25525</v>
      </c>
      <c r="C430" s="108">
        <v>24625</v>
      </c>
      <c r="D430" s="109" t="s">
        <v>4017</v>
      </c>
      <c r="E430" s="110">
        <v>24553.8</v>
      </c>
      <c r="F430" s="121" t="s">
        <v>25264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25280</v>
      </c>
      <c r="B431" s="102" t="s">
        <v>25526</v>
      </c>
      <c r="C431" s="103">
        <v>24626</v>
      </c>
      <c r="D431" s="104" t="s">
        <v>3953</v>
      </c>
      <c r="E431" s="105">
        <v>1710</v>
      </c>
      <c r="F431" s="120" t="s">
        <v>25280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25280</v>
      </c>
      <c r="B432" s="107" t="s">
        <v>25527</v>
      </c>
      <c r="C432" s="108">
        <v>24627</v>
      </c>
      <c r="D432" s="109" t="s">
        <v>3937</v>
      </c>
      <c r="E432" s="110">
        <v>34734.1</v>
      </c>
      <c r="F432" s="121" t="s">
        <v>25295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25280</v>
      </c>
      <c r="B433" s="102" t="s">
        <v>25528</v>
      </c>
      <c r="C433" s="103">
        <v>24628</v>
      </c>
      <c r="D433" s="104" t="s">
        <v>3951</v>
      </c>
      <c r="E433" s="105">
        <v>6451.51</v>
      </c>
      <c r="F433" s="120" t="s">
        <v>25280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25280</v>
      </c>
      <c r="B434" s="107" t="s">
        <v>25529</v>
      </c>
      <c r="C434" s="108">
        <v>24629</v>
      </c>
      <c r="D434" s="109" t="s">
        <v>3947</v>
      </c>
      <c r="E434" s="110">
        <v>2863.8</v>
      </c>
      <c r="F434" s="121" t="s">
        <v>25280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25280</v>
      </c>
      <c r="B435" s="102" t="s">
        <v>25530</v>
      </c>
      <c r="C435" s="103">
        <v>24630</v>
      </c>
      <c r="D435" s="104" t="s">
        <v>3967</v>
      </c>
      <c r="E435" s="105">
        <v>3728.4</v>
      </c>
      <c r="F435" s="120" t="s">
        <v>25280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25280</v>
      </c>
      <c r="B436" s="107" t="s">
        <v>25531</v>
      </c>
      <c r="C436" s="108">
        <v>24631</v>
      </c>
      <c r="D436" s="109" t="s">
        <v>3946</v>
      </c>
      <c r="E436" s="110">
        <v>2910</v>
      </c>
      <c r="F436" s="121" t="s">
        <v>25506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25280</v>
      </c>
      <c r="B437" s="102" t="s">
        <v>25532</v>
      </c>
      <c r="C437" s="103">
        <v>24632</v>
      </c>
      <c r="D437" s="104" t="s">
        <v>3950</v>
      </c>
      <c r="E437" s="105">
        <v>32210.9</v>
      </c>
      <c r="F437" s="120" t="s">
        <v>25506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25280</v>
      </c>
      <c r="B438" s="107" t="s">
        <v>25533</v>
      </c>
      <c r="C438" s="108">
        <v>24633</v>
      </c>
      <c r="D438" s="109" t="s">
        <v>3944</v>
      </c>
      <c r="E438" s="110">
        <v>3196</v>
      </c>
      <c r="F438" s="121" t="s">
        <v>25295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25280</v>
      </c>
      <c r="B439" s="102" t="s">
        <v>25534</v>
      </c>
      <c r="C439" s="103">
        <v>24634</v>
      </c>
      <c r="D439" s="104" t="s">
        <v>3938</v>
      </c>
      <c r="E439" s="105">
        <v>7560</v>
      </c>
      <c r="F439" s="120" t="s">
        <v>25506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25280</v>
      </c>
      <c r="B440" s="107" t="s">
        <v>25535</v>
      </c>
      <c r="C440" s="108">
        <v>24635</v>
      </c>
      <c r="D440" s="109" t="s">
        <v>3942</v>
      </c>
      <c r="E440" s="110">
        <v>3103.7</v>
      </c>
      <c r="F440" s="121" t="s">
        <v>25295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25280</v>
      </c>
      <c r="B441" s="102" t="s">
        <v>25536</v>
      </c>
      <c r="C441" s="103">
        <v>24636</v>
      </c>
      <c r="D441" s="104" t="s">
        <v>4023</v>
      </c>
      <c r="E441" s="105">
        <v>6006</v>
      </c>
      <c r="F441" s="120" t="s">
        <v>25280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25280</v>
      </c>
      <c r="B442" s="107" t="s">
        <v>25537</v>
      </c>
      <c r="C442" s="108">
        <v>24637</v>
      </c>
      <c r="D442" s="109" t="s">
        <v>4082</v>
      </c>
      <c r="E442" s="110">
        <v>3144.7</v>
      </c>
      <c r="F442" s="121" t="s">
        <v>25506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25280</v>
      </c>
      <c r="B443" s="102" t="s">
        <v>25538</v>
      </c>
      <c r="C443" s="103">
        <v>24638</v>
      </c>
      <c r="D443" s="104" t="s">
        <v>4023</v>
      </c>
      <c r="E443" s="105">
        <v>5363.4</v>
      </c>
      <c r="F443" s="120" t="s">
        <v>25280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25280</v>
      </c>
      <c r="B444" s="107" t="s">
        <v>25539</v>
      </c>
      <c r="C444" s="108">
        <v>24639</v>
      </c>
      <c r="D444" s="109" t="s">
        <v>4037</v>
      </c>
      <c r="E444" s="110">
        <v>742.4</v>
      </c>
      <c r="F444" s="121" t="s">
        <v>25280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25280</v>
      </c>
      <c r="B445" s="102" t="s">
        <v>25540</v>
      </c>
      <c r="C445" s="103">
        <v>24640</v>
      </c>
      <c r="D445" s="104" t="s">
        <v>3940</v>
      </c>
      <c r="E445" s="105">
        <v>2952</v>
      </c>
      <c r="F445" s="120" t="s">
        <v>25295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25280</v>
      </c>
      <c r="B446" s="107" t="s">
        <v>25541</v>
      </c>
      <c r="C446" s="108">
        <v>24641</v>
      </c>
      <c r="D446" s="109" t="s">
        <v>3945</v>
      </c>
      <c r="E446" s="110">
        <v>4448.2</v>
      </c>
      <c r="F446" s="121" t="s">
        <v>25280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25280</v>
      </c>
      <c r="B447" s="102" t="s">
        <v>25542</v>
      </c>
      <c r="C447" s="103">
        <v>24642</v>
      </c>
      <c r="D447" s="104" t="s">
        <v>3948</v>
      </c>
      <c r="E447" s="105">
        <v>8987.2000000000007</v>
      </c>
      <c r="F447" s="120" t="s">
        <v>25295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25280</v>
      </c>
      <c r="B448" s="107" t="s">
        <v>25543</v>
      </c>
      <c r="C448" s="108">
        <v>24643</v>
      </c>
      <c r="D448" s="109" t="s">
        <v>3949</v>
      </c>
      <c r="E448" s="110">
        <v>15622.9</v>
      </c>
      <c r="F448" s="121" t="s">
        <v>25506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25280</v>
      </c>
      <c r="B449" s="102" t="s">
        <v>25544</v>
      </c>
      <c r="C449" s="103">
        <v>24644</v>
      </c>
      <c r="D449" s="104" t="s">
        <v>3958</v>
      </c>
      <c r="E449" s="105">
        <v>2149</v>
      </c>
      <c r="F449" s="120" t="s">
        <v>25280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25280</v>
      </c>
      <c r="B450" s="107" t="s">
        <v>25545</v>
      </c>
      <c r="C450" s="108">
        <v>24645</v>
      </c>
      <c r="D450" s="109" t="s">
        <v>4041</v>
      </c>
      <c r="E450" s="110">
        <v>485.2</v>
      </c>
      <c r="F450" s="121" t="s">
        <v>25280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25280</v>
      </c>
      <c r="B451" s="102" t="s">
        <v>25546</v>
      </c>
      <c r="C451" s="103">
        <v>24646</v>
      </c>
      <c r="D451" s="104" t="s">
        <v>11197</v>
      </c>
      <c r="E451" s="105">
        <v>1710</v>
      </c>
      <c r="F451" s="120" t="s">
        <v>25280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25280</v>
      </c>
      <c r="B452" s="107" t="s">
        <v>25547</v>
      </c>
      <c r="C452" s="108">
        <v>24647</v>
      </c>
      <c r="D452" s="109" t="s">
        <v>4187</v>
      </c>
      <c r="E452" s="110">
        <v>19945</v>
      </c>
      <c r="F452" s="121" t="s">
        <v>25280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25280</v>
      </c>
      <c r="B453" s="102" t="s">
        <v>25548</v>
      </c>
      <c r="C453" s="103">
        <v>24648</v>
      </c>
      <c r="D453" s="104" t="s">
        <v>3972</v>
      </c>
      <c r="E453" s="105">
        <v>2538</v>
      </c>
      <c r="F453" s="120" t="s">
        <v>25280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25280</v>
      </c>
      <c r="B454" s="107" t="s">
        <v>25549</v>
      </c>
      <c r="C454" s="108">
        <v>24649</v>
      </c>
      <c r="D454" s="109" t="s">
        <v>4321</v>
      </c>
      <c r="E454" s="110">
        <v>5640.84</v>
      </c>
      <c r="F454" s="121" t="s">
        <v>25280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25280</v>
      </c>
      <c r="B455" s="102" t="s">
        <v>25550</v>
      </c>
      <c r="C455" s="103">
        <v>24650</v>
      </c>
      <c r="D455" s="104" t="s">
        <v>4321</v>
      </c>
      <c r="E455" s="105">
        <v>3237.84</v>
      </c>
      <c r="F455" s="120" t="s">
        <v>25280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25280</v>
      </c>
      <c r="B456" s="107" t="s">
        <v>25551</v>
      </c>
      <c r="C456" s="108">
        <v>24651</v>
      </c>
      <c r="D456" s="109" t="s">
        <v>3964</v>
      </c>
      <c r="E456" s="110">
        <v>1557</v>
      </c>
      <c r="F456" s="121" t="s">
        <v>25280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25280</v>
      </c>
      <c r="B457" s="102" t="s">
        <v>25552</v>
      </c>
      <c r="C457" s="103">
        <v>24652</v>
      </c>
      <c r="D457" s="104" t="s">
        <v>4030</v>
      </c>
      <c r="E457" s="105">
        <v>272</v>
      </c>
      <c r="F457" s="120" t="s">
        <v>25280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25280</v>
      </c>
      <c r="B458" s="107" t="s">
        <v>25553</v>
      </c>
      <c r="C458" s="108">
        <v>24653</v>
      </c>
      <c r="D458" s="109" t="s">
        <v>3982</v>
      </c>
      <c r="E458" s="110">
        <v>2805.1</v>
      </c>
      <c r="F458" s="121" t="s">
        <v>25280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25280</v>
      </c>
      <c r="B459" s="102" t="s">
        <v>25554</v>
      </c>
      <c r="C459" s="103">
        <v>24654</v>
      </c>
      <c r="D459" s="104" t="s">
        <v>3971</v>
      </c>
      <c r="E459" s="105">
        <v>3203.3</v>
      </c>
      <c r="F459" s="120" t="s">
        <v>25280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25280</v>
      </c>
      <c r="B460" s="107" t="s">
        <v>25555</v>
      </c>
      <c r="C460" s="108">
        <v>24655</v>
      </c>
      <c r="D460" s="109" t="s">
        <v>3998</v>
      </c>
      <c r="E460" s="110">
        <v>37000</v>
      </c>
      <c r="F460" s="121" t="s">
        <v>25556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25280</v>
      </c>
      <c r="B461" s="102" t="s">
        <v>25557</v>
      </c>
      <c r="C461" s="103">
        <v>24656</v>
      </c>
      <c r="D461" s="104" t="s">
        <v>7758</v>
      </c>
      <c r="E461" s="105">
        <v>3027.6</v>
      </c>
      <c r="F461" s="120" t="s">
        <v>25280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25280</v>
      </c>
      <c r="B462" s="107" t="s">
        <v>25558</v>
      </c>
      <c r="C462" s="108">
        <v>24657</v>
      </c>
      <c r="D462" s="109" t="s">
        <v>4065</v>
      </c>
      <c r="E462" s="110">
        <v>28234</v>
      </c>
      <c r="F462" s="121" t="s">
        <v>25559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25280</v>
      </c>
      <c r="B463" s="102" t="s">
        <v>25560</v>
      </c>
      <c r="C463" s="103">
        <v>24658</v>
      </c>
      <c r="D463" s="104" t="s">
        <v>4033</v>
      </c>
      <c r="E463" s="105">
        <v>1650</v>
      </c>
      <c r="F463" s="120" t="s">
        <v>25280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25280</v>
      </c>
      <c r="B464" s="107" t="s">
        <v>25561</v>
      </c>
      <c r="C464" s="108">
        <v>24659</v>
      </c>
      <c r="D464" s="109" t="s">
        <v>25111</v>
      </c>
      <c r="E464" s="110">
        <v>1548</v>
      </c>
      <c r="F464" s="121" t="s">
        <v>25280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25280</v>
      </c>
      <c r="B465" s="102" t="s">
        <v>25562</v>
      </c>
      <c r="C465" s="103">
        <v>24660</v>
      </c>
      <c r="D465" s="104" t="s">
        <v>3964</v>
      </c>
      <c r="E465" s="105">
        <v>395.2</v>
      </c>
      <c r="F465" s="120" t="s">
        <v>25280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25280</v>
      </c>
      <c r="B466" s="107" t="s">
        <v>25563</v>
      </c>
      <c r="C466" s="108">
        <v>24661</v>
      </c>
      <c r="D466" s="109" t="s">
        <v>3994</v>
      </c>
      <c r="E466" s="110">
        <v>2444</v>
      </c>
      <c r="F466" s="121" t="s">
        <v>25280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25280</v>
      </c>
      <c r="B467" s="102" t="s">
        <v>25564</v>
      </c>
      <c r="C467" s="103">
        <v>24662</v>
      </c>
      <c r="D467" s="104" t="s">
        <v>3978</v>
      </c>
      <c r="E467" s="105">
        <v>3152.2</v>
      </c>
      <c r="F467" s="120" t="s">
        <v>25280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25280</v>
      </c>
      <c r="B468" s="107" t="s">
        <v>25565</v>
      </c>
      <c r="C468" s="108">
        <v>24663</v>
      </c>
      <c r="D468" s="109" t="s">
        <v>4062</v>
      </c>
      <c r="E468" s="110">
        <v>20350</v>
      </c>
      <c r="F468" s="121" t="s">
        <v>25295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25280</v>
      </c>
      <c r="B469" s="102" t="s">
        <v>25566</v>
      </c>
      <c r="C469" s="103">
        <v>24664</v>
      </c>
      <c r="D469" s="104" t="s">
        <v>4112</v>
      </c>
      <c r="E469" s="105">
        <v>4110.6000000000004</v>
      </c>
      <c r="F469" s="120" t="s">
        <v>25280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25280</v>
      </c>
      <c r="B470" s="107" t="s">
        <v>25567</v>
      </c>
      <c r="C470" s="108">
        <v>24665</v>
      </c>
      <c r="D470" s="109" t="s">
        <v>3970</v>
      </c>
      <c r="E470" s="110">
        <v>940</v>
      </c>
      <c r="F470" s="121" t="s">
        <v>25280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25280</v>
      </c>
      <c r="B471" s="102" t="s">
        <v>25568</v>
      </c>
      <c r="C471" s="103">
        <v>24666</v>
      </c>
      <c r="D471" s="104" t="s">
        <v>4153</v>
      </c>
      <c r="E471" s="105">
        <v>3561.2</v>
      </c>
      <c r="F471" s="120" t="s">
        <v>25295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25280</v>
      </c>
      <c r="B472" s="107" t="s">
        <v>25569</v>
      </c>
      <c r="C472" s="108">
        <v>24667</v>
      </c>
      <c r="D472" s="109" t="s">
        <v>3964</v>
      </c>
      <c r="E472" s="110">
        <v>4079.9</v>
      </c>
      <c r="F472" s="121" t="s">
        <v>25280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25280</v>
      </c>
      <c r="B473" s="102" t="s">
        <v>25570</v>
      </c>
      <c r="C473" s="103">
        <v>24668</v>
      </c>
      <c r="D473" s="104" t="s">
        <v>3969</v>
      </c>
      <c r="E473" s="105">
        <v>7301.6</v>
      </c>
      <c r="F473" s="120" t="s">
        <v>25280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25280</v>
      </c>
      <c r="B474" s="107" t="s">
        <v>25571</v>
      </c>
      <c r="C474" s="108">
        <v>24669</v>
      </c>
      <c r="D474" s="109" t="s">
        <v>25218</v>
      </c>
      <c r="E474" s="110">
        <v>1024</v>
      </c>
      <c r="F474" s="121" t="s">
        <v>25295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25280</v>
      </c>
      <c r="B475" s="102" t="s">
        <v>25572</v>
      </c>
      <c r="C475" s="103">
        <v>24670</v>
      </c>
      <c r="D475" s="104" t="s">
        <v>4193</v>
      </c>
      <c r="E475" s="105">
        <v>1284.4000000000001</v>
      </c>
      <c r="F475" s="120" t="s">
        <v>25295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25280</v>
      </c>
      <c r="B476" s="107" t="s">
        <v>25573</v>
      </c>
      <c r="C476" s="108">
        <v>24671</v>
      </c>
      <c r="D476" s="109" t="s">
        <v>3962</v>
      </c>
      <c r="E476" s="110">
        <v>7526.1</v>
      </c>
      <c r="F476" s="121" t="s">
        <v>25280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25280</v>
      </c>
      <c r="B477" s="102" t="s">
        <v>25574</v>
      </c>
      <c r="C477" s="103">
        <v>24672</v>
      </c>
      <c r="D477" s="104" t="s">
        <v>3980</v>
      </c>
      <c r="E477" s="105">
        <v>3445.5</v>
      </c>
      <c r="F477" s="120" t="s">
        <v>25295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25280</v>
      </c>
      <c r="B478" s="107" t="s">
        <v>25575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25280</v>
      </c>
      <c r="B479" s="102" t="s">
        <v>25576</v>
      </c>
      <c r="C479" s="103">
        <v>24674</v>
      </c>
      <c r="D479" s="104" t="s">
        <v>3987</v>
      </c>
      <c r="E479" s="105">
        <v>5115.3</v>
      </c>
      <c r="F479" s="120" t="s">
        <v>25295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25280</v>
      </c>
      <c r="B480" s="107" t="s">
        <v>25577</v>
      </c>
      <c r="C480" s="108">
        <v>24675</v>
      </c>
      <c r="D480" s="109" t="s">
        <v>4138</v>
      </c>
      <c r="E480" s="110">
        <v>1070.8</v>
      </c>
      <c r="F480" s="121" t="s">
        <v>25295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25280</v>
      </c>
      <c r="B481" s="102" t="s">
        <v>25578</v>
      </c>
      <c r="C481" s="103">
        <v>24676</v>
      </c>
      <c r="D481" s="104" t="s">
        <v>3966</v>
      </c>
      <c r="E481" s="105">
        <v>2512.1999999999998</v>
      </c>
      <c r="F481" s="120" t="s">
        <v>25280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25280</v>
      </c>
      <c r="B482" s="107" t="s">
        <v>25579</v>
      </c>
      <c r="C482" s="108">
        <v>24677</v>
      </c>
      <c r="D482" s="109" t="s">
        <v>3979</v>
      </c>
      <c r="E482" s="110">
        <v>4803.3999999999996</v>
      </c>
      <c r="F482" s="121" t="s">
        <v>25280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25280</v>
      </c>
      <c r="B483" s="102" t="s">
        <v>25580</v>
      </c>
      <c r="C483" s="103">
        <v>24678</v>
      </c>
      <c r="D483" s="104" t="s">
        <v>4016</v>
      </c>
      <c r="E483" s="105">
        <v>403.2</v>
      </c>
      <c r="F483" s="120" t="s">
        <v>25280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25280</v>
      </c>
      <c r="B484" s="107" t="s">
        <v>25581</v>
      </c>
      <c r="C484" s="108">
        <v>24679</v>
      </c>
      <c r="D484" s="109" t="s">
        <v>4049</v>
      </c>
      <c r="E484" s="110">
        <v>2347.1</v>
      </c>
      <c r="F484" s="121" t="s">
        <v>25280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25280</v>
      </c>
      <c r="B485" s="102" t="s">
        <v>25582</v>
      </c>
      <c r="C485" s="103">
        <v>24680</v>
      </c>
      <c r="D485" s="104" t="s">
        <v>4116</v>
      </c>
      <c r="E485" s="105">
        <v>8948.1200000000008</v>
      </c>
      <c r="F485" s="120" t="s">
        <v>25295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25280</v>
      </c>
      <c r="B486" s="107" t="s">
        <v>25583</v>
      </c>
      <c r="C486" s="108">
        <v>24681</v>
      </c>
      <c r="D486" s="109" t="s">
        <v>4016</v>
      </c>
      <c r="E486" s="110">
        <v>297.60000000000002</v>
      </c>
      <c r="F486" s="121" t="s">
        <v>25295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25280</v>
      </c>
      <c r="B487" s="102" t="s">
        <v>25584</v>
      </c>
      <c r="C487" s="103">
        <v>24682</v>
      </c>
      <c r="D487" s="104" t="s">
        <v>3975</v>
      </c>
      <c r="E487" s="105">
        <v>3040</v>
      </c>
      <c r="F487" s="120" t="s">
        <v>25295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25280</v>
      </c>
      <c r="B488" s="107" t="s">
        <v>25585</v>
      </c>
      <c r="C488" s="108">
        <v>24683</v>
      </c>
      <c r="D488" s="109" t="s">
        <v>4063</v>
      </c>
      <c r="E488" s="110">
        <v>22326.6</v>
      </c>
      <c r="F488" s="121" t="s">
        <v>25295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25280</v>
      </c>
      <c r="B489" s="102" t="s">
        <v>25586</v>
      </c>
      <c r="C489" s="103">
        <v>24684</v>
      </c>
      <c r="D489" s="104" t="s">
        <v>3985</v>
      </c>
      <c r="E489" s="105">
        <v>2574.4</v>
      </c>
      <c r="F489" s="120" t="s">
        <v>25295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25280</v>
      </c>
      <c r="B490" s="107" t="s">
        <v>25587</v>
      </c>
      <c r="C490" s="108">
        <v>24685</v>
      </c>
      <c r="D490" s="109" t="s">
        <v>3981</v>
      </c>
      <c r="E490" s="110">
        <v>2195.52</v>
      </c>
      <c r="F490" s="121" t="s">
        <v>25295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25280</v>
      </c>
      <c r="B491" s="102" t="s">
        <v>25588</v>
      </c>
      <c r="C491" s="103">
        <v>24686</v>
      </c>
      <c r="D491" s="104" t="s">
        <v>4057</v>
      </c>
      <c r="E491" s="105">
        <v>2307.9</v>
      </c>
      <c r="F491" s="120" t="s">
        <v>25280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25280</v>
      </c>
      <c r="B492" s="107" t="s">
        <v>25589</v>
      </c>
      <c r="C492" s="108">
        <v>24687</v>
      </c>
      <c r="D492" s="109" t="s">
        <v>4048</v>
      </c>
      <c r="E492" s="110">
        <v>14340</v>
      </c>
      <c r="F492" s="121" t="s">
        <v>25280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25280</v>
      </c>
      <c r="B493" s="102" t="s">
        <v>25590</v>
      </c>
      <c r="C493" s="103">
        <v>24688</v>
      </c>
      <c r="D493" s="104" t="s">
        <v>4039</v>
      </c>
      <c r="E493" s="105">
        <v>13942.4</v>
      </c>
      <c r="F493" s="120" t="s">
        <v>25176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25280</v>
      </c>
      <c r="B494" s="107" t="s">
        <v>25591</v>
      </c>
      <c r="C494" s="108">
        <v>24689</v>
      </c>
      <c r="D494" s="109" t="s">
        <v>3983</v>
      </c>
      <c r="E494" s="110">
        <v>5245.2</v>
      </c>
      <c r="F494" s="121" t="s">
        <v>25295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25280</v>
      </c>
      <c r="B495" s="102" t="s">
        <v>25592</v>
      </c>
      <c r="C495" s="103">
        <v>24690</v>
      </c>
      <c r="D495" s="104" t="s">
        <v>4129</v>
      </c>
      <c r="E495" s="105">
        <v>11103.9</v>
      </c>
      <c r="F495" s="120" t="s">
        <v>25280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25280</v>
      </c>
      <c r="B496" s="107" t="s">
        <v>25593</v>
      </c>
      <c r="C496" s="108">
        <v>24691</v>
      </c>
      <c r="D496" s="109" t="s">
        <v>3999</v>
      </c>
      <c r="E496" s="110">
        <v>4238.3</v>
      </c>
      <c r="F496" s="121" t="s">
        <v>25280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25280</v>
      </c>
      <c r="B497" s="102" t="s">
        <v>25594</v>
      </c>
      <c r="C497" s="103">
        <v>24692</v>
      </c>
      <c r="D497" s="104" t="s">
        <v>3964</v>
      </c>
      <c r="E497" s="105">
        <v>3509.6</v>
      </c>
      <c r="F497" s="120" t="s">
        <v>25280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25280</v>
      </c>
      <c r="B498" s="107" t="s">
        <v>25595</v>
      </c>
      <c r="C498" s="108">
        <v>24693</v>
      </c>
      <c r="D498" s="109" t="s">
        <v>4071</v>
      </c>
      <c r="E498" s="110">
        <v>7220</v>
      </c>
      <c r="F498" s="121" t="s">
        <v>25407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25280</v>
      </c>
      <c r="B499" s="102" t="s">
        <v>25596</v>
      </c>
      <c r="C499" s="103">
        <v>24694</v>
      </c>
      <c r="D499" s="104" t="s">
        <v>3977</v>
      </c>
      <c r="E499" s="105">
        <v>1251.7</v>
      </c>
      <c r="F499" s="120" t="s">
        <v>25280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25280</v>
      </c>
      <c r="B500" s="107" t="s">
        <v>25597</v>
      </c>
      <c r="C500" s="108">
        <v>24695</v>
      </c>
      <c r="D500" s="109" t="s">
        <v>10241</v>
      </c>
      <c r="E500" s="110">
        <v>9618.8799999999992</v>
      </c>
      <c r="F500" s="121" t="s">
        <v>25280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25280</v>
      </c>
      <c r="B501" s="102" t="s">
        <v>25598</v>
      </c>
      <c r="C501" s="103">
        <v>24696</v>
      </c>
      <c r="D501" s="104" t="s">
        <v>3991</v>
      </c>
      <c r="E501" s="105">
        <v>5403.7</v>
      </c>
      <c r="F501" s="120" t="s">
        <v>25280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25280</v>
      </c>
      <c r="B502" s="107" t="s">
        <v>25599</v>
      </c>
      <c r="C502" s="108">
        <v>24697</v>
      </c>
      <c r="D502" s="109" t="s">
        <v>4059</v>
      </c>
      <c r="E502" s="110">
        <v>1348</v>
      </c>
      <c r="F502" s="121" t="s">
        <v>25280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25280</v>
      </c>
      <c r="B503" s="102" t="s">
        <v>25600</v>
      </c>
      <c r="C503" s="103">
        <v>24698</v>
      </c>
      <c r="D503" s="104" t="s">
        <v>4061</v>
      </c>
      <c r="E503" s="105">
        <v>7242.1</v>
      </c>
      <c r="F503" s="120" t="s">
        <v>25280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25280</v>
      </c>
      <c r="B504" s="107" t="s">
        <v>25601</v>
      </c>
      <c r="C504" s="108">
        <v>24699</v>
      </c>
      <c r="D504" s="109" t="s">
        <v>4038</v>
      </c>
      <c r="E504" s="110">
        <v>19077.7</v>
      </c>
      <c r="F504" s="121" t="s">
        <v>25176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25280</v>
      </c>
      <c r="B505" s="102" t="s">
        <v>25602</v>
      </c>
      <c r="C505" s="103">
        <v>24700</v>
      </c>
      <c r="D505" s="104" t="s">
        <v>4043</v>
      </c>
      <c r="E505" s="105">
        <v>28111.200000000001</v>
      </c>
      <c r="F505" s="120" t="s">
        <v>25176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25280</v>
      </c>
      <c r="B506" s="107" t="s">
        <v>25603</v>
      </c>
      <c r="C506" s="108">
        <v>24701</v>
      </c>
      <c r="D506" s="109" t="s">
        <v>4133</v>
      </c>
      <c r="E506" s="110">
        <v>760</v>
      </c>
      <c r="F506" s="121" t="s">
        <v>25280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25280</v>
      </c>
      <c r="B507" s="102" t="s">
        <v>25604</v>
      </c>
      <c r="C507" s="103">
        <v>24702</v>
      </c>
      <c r="D507" s="104" t="s">
        <v>4007</v>
      </c>
      <c r="E507" s="105">
        <v>403.2</v>
      </c>
      <c r="F507" s="120" t="s">
        <v>25280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25280</v>
      </c>
      <c r="B508" s="107" t="s">
        <v>25605</v>
      </c>
      <c r="C508" s="108">
        <v>24703</v>
      </c>
      <c r="D508" s="109" t="s">
        <v>4083</v>
      </c>
      <c r="E508" s="110">
        <v>1926</v>
      </c>
      <c r="F508" s="121" t="s">
        <v>25280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25280</v>
      </c>
      <c r="B509" s="102" t="s">
        <v>25606</v>
      </c>
      <c r="C509" s="103">
        <v>24704</v>
      </c>
      <c r="D509" s="104" t="s">
        <v>4085</v>
      </c>
      <c r="E509" s="105">
        <v>11373</v>
      </c>
      <c r="F509" s="120" t="s">
        <v>25280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25280</v>
      </c>
      <c r="B510" s="107" t="s">
        <v>25607</v>
      </c>
      <c r="C510" s="108">
        <v>24705</v>
      </c>
      <c r="D510" s="109" t="s">
        <v>4045</v>
      </c>
      <c r="E510" s="110">
        <v>2519.1999999999998</v>
      </c>
      <c r="F510" s="121" t="s">
        <v>25280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25280</v>
      </c>
      <c r="B511" s="102" t="s">
        <v>25608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25280</v>
      </c>
      <c r="B512" s="107" t="s">
        <v>25609</v>
      </c>
      <c r="C512" s="108">
        <v>24707</v>
      </c>
      <c r="D512" s="109" t="s">
        <v>3964</v>
      </c>
      <c r="E512" s="110">
        <v>331.2</v>
      </c>
      <c r="F512" s="121" t="s">
        <v>25280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25280</v>
      </c>
      <c r="B513" s="102" t="s">
        <v>25610</v>
      </c>
      <c r="C513" s="103">
        <v>24708</v>
      </c>
      <c r="D513" s="104" t="s">
        <v>4040</v>
      </c>
      <c r="E513" s="105">
        <v>38449.46</v>
      </c>
      <c r="F513" s="120" t="s">
        <v>25176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25280</v>
      </c>
      <c r="B514" s="107" t="s">
        <v>25611</v>
      </c>
      <c r="C514" s="108">
        <v>24709</v>
      </c>
      <c r="D514" s="109" t="s">
        <v>4010</v>
      </c>
      <c r="E514" s="110">
        <v>1505.7</v>
      </c>
      <c r="F514" s="121" t="s">
        <v>25280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25280</v>
      </c>
      <c r="B515" s="102" t="s">
        <v>25612</v>
      </c>
      <c r="C515" s="103">
        <v>24710</v>
      </c>
      <c r="D515" s="104" t="s">
        <v>4009</v>
      </c>
      <c r="E515" s="105">
        <v>532</v>
      </c>
      <c r="F515" s="120" t="s">
        <v>25280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25280</v>
      </c>
      <c r="B516" s="107" t="s">
        <v>25613</v>
      </c>
      <c r="C516" s="108">
        <v>24711</v>
      </c>
      <c r="D516" s="109" t="s">
        <v>4203</v>
      </c>
      <c r="E516" s="110">
        <v>1118.4000000000001</v>
      </c>
      <c r="F516" s="121" t="s">
        <v>25280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25280</v>
      </c>
      <c r="B517" s="102" t="s">
        <v>25614</v>
      </c>
      <c r="C517" s="103">
        <v>24712</v>
      </c>
      <c r="D517" s="104" t="s">
        <v>3959</v>
      </c>
      <c r="E517" s="105">
        <v>40143.199999999997</v>
      </c>
      <c r="F517" s="120" t="s">
        <v>25615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25280</v>
      </c>
      <c r="B518" s="107" t="s">
        <v>25616</v>
      </c>
      <c r="C518" s="108">
        <v>24713</v>
      </c>
      <c r="D518" s="109" t="s">
        <v>4012</v>
      </c>
      <c r="E518" s="110">
        <v>1503</v>
      </c>
      <c r="F518" s="121" t="s">
        <v>25280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25280</v>
      </c>
      <c r="B519" s="102" t="s">
        <v>25617</v>
      </c>
      <c r="C519" s="103">
        <v>24714</v>
      </c>
      <c r="D519" s="104" t="s">
        <v>4088</v>
      </c>
      <c r="E519" s="105">
        <v>2280</v>
      </c>
      <c r="F519" s="120" t="s">
        <v>25280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25280</v>
      </c>
      <c r="B520" s="107" t="s">
        <v>25618</v>
      </c>
      <c r="C520" s="108">
        <v>24715</v>
      </c>
      <c r="D520" s="109" t="s">
        <v>4162</v>
      </c>
      <c r="E520" s="110">
        <v>948</v>
      </c>
      <c r="F520" s="121" t="s">
        <v>25280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25280</v>
      </c>
      <c r="B521" s="102" t="s">
        <v>25619</v>
      </c>
      <c r="C521" s="103">
        <v>24716</v>
      </c>
      <c r="D521" s="104" t="s">
        <v>25165</v>
      </c>
      <c r="E521" s="105">
        <v>44633.4</v>
      </c>
      <c r="F521" s="120" t="s">
        <v>25280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25280</v>
      </c>
      <c r="B522" s="107" t="s">
        <v>25620</v>
      </c>
      <c r="C522" s="108">
        <v>24717</v>
      </c>
      <c r="D522" s="109" t="s">
        <v>4099</v>
      </c>
      <c r="E522" s="110">
        <v>1006.3</v>
      </c>
      <c r="F522" s="121" t="s">
        <v>25280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25280</v>
      </c>
      <c r="B523" s="102" t="s">
        <v>25621</v>
      </c>
      <c r="C523" s="103">
        <v>24718</v>
      </c>
      <c r="D523" s="104" t="s">
        <v>4017</v>
      </c>
      <c r="E523" s="105">
        <v>4914.8</v>
      </c>
      <c r="F523" s="120" t="s">
        <v>25264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25280</v>
      </c>
      <c r="B524" s="107" t="s">
        <v>25622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25280</v>
      </c>
      <c r="B525" s="102" t="s">
        <v>25623</v>
      </c>
      <c r="C525" s="103">
        <v>24720</v>
      </c>
      <c r="D525" s="104" t="s">
        <v>3964</v>
      </c>
      <c r="E525" s="105">
        <v>799.6</v>
      </c>
      <c r="F525" s="120" t="s">
        <v>25280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25280</v>
      </c>
      <c r="B526" s="107" t="s">
        <v>25624</v>
      </c>
      <c r="C526" s="108">
        <v>24721</v>
      </c>
      <c r="D526" s="109" t="s">
        <v>4102</v>
      </c>
      <c r="E526" s="110">
        <v>1945.8</v>
      </c>
      <c r="F526" s="121" t="s">
        <v>25280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25280</v>
      </c>
      <c r="B527" s="102" t="s">
        <v>25625</v>
      </c>
      <c r="C527" s="103">
        <v>24722</v>
      </c>
      <c r="D527" s="104" t="s">
        <v>4069</v>
      </c>
      <c r="E527" s="105">
        <v>25765</v>
      </c>
      <c r="F527" s="120" t="s">
        <v>25280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25280</v>
      </c>
      <c r="B528" s="107" t="s">
        <v>25626</v>
      </c>
      <c r="C528" s="108">
        <v>24723</v>
      </c>
      <c r="D528" s="109" t="s">
        <v>9011</v>
      </c>
      <c r="E528" s="110">
        <v>11739</v>
      </c>
      <c r="F528" s="121" t="s">
        <v>25407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25280</v>
      </c>
      <c r="B529" s="102" t="s">
        <v>25627</v>
      </c>
      <c r="C529" s="103">
        <v>24724</v>
      </c>
      <c r="D529" s="104" t="s">
        <v>9011</v>
      </c>
      <c r="E529" s="105">
        <v>2016.7</v>
      </c>
      <c r="F529" s="120" t="s">
        <v>25407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25280</v>
      </c>
      <c r="B530" s="107" t="s">
        <v>25628</v>
      </c>
      <c r="C530" s="108">
        <v>24725</v>
      </c>
      <c r="D530" s="109" t="s">
        <v>4070</v>
      </c>
      <c r="E530" s="110">
        <v>25266</v>
      </c>
      <c r="F530" s="121" t="s">
        <v>25280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25280</v>
      </c>
      <c r="B531" s="102" t="s">
        <v>25629</v>
      </c>
      <c r="C531" s="103">
        <v>24726</v>
      </c>
      <c r="D531" s="104" t="s">
        <v>4073</v>
      </c>
      <c r="E531" s="105">
        <v>7375.2</v>
      </c>
      <c r="F531" s="120" t="s">
        <v>25280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25280</v>
      </c>
      <c r="B532" s="107" t="s">
        <v>25630</v>
      </c>
      <c r="C532" s="108">
        <v>24727</v>
      </c>
      <c r="D532" s="109" t="s">
        <v>3964</v>
      </c>
      <c r="E532" s="110">
        <v>856.9</v>
      </c>
      <c r="F532" s="121" t="s">
        <v>25280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25280</v>
      </c>
      <c r="B533" s="102" t="s">
        <v>25631</v>
      </c>
      <c r="C533" s="103">
        <v>24728</v>
      </c>
      <c r="D533" s="104" t="s">
        <v>19289</v>
      </c>
      <c r="E533" s="105">
        <v>266</v>
      </c>
      <c r="F533" s="120" t="s">
        <v>25506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25280</v>
      </c>
      <c r="B534" s="107" t="s">
        <v>25632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25280</v>
      </c>
      <c r="B535" s="102" t="s">
        <v>25633</v>
      </c>
      <c r="C535" s="103">
        <v>24730</v>
      </c>
      <c r="D535" s="104" t="s">
        <v>4100</v>
      </c>
      <c r="E535" s="105">
        <v>380</v>
      </c>
      <c r="F535" s="120" t="s">
        <v>25506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25280</v>
      </c>
      <c r="B536" s="107" t="s">
        <v>25634</v>
      </c>
      <c r="C536" s="108">
        <v>24731</v>
      </c>
      <c r="D536" s="109" t="s">
        <v>4001</v>
      </c>
      <c r="E536" s="110">
        <v>3800</v>
      </c>
      <c r="F536" s="121" t="s">
        <v>25506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25280</v>
      </c>
      <c r="B537" s="102" t="s">
        <v>25635</v>
      </c>
      <c r="C537" s="103">
        <v>24732</v>
      </c>
      <c r="D537" s="104" t="s">
        <v>6753</v>
      </c>
      <c r="E537" s="105">
        <v>1718.4</v>
      </c>
      <c r="F537" s="120" t="s">
        <v>25295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25280</v>
      </c>
      <c r="B538" s="107" t="s">
        <v>25636</v>
      </c>
      <c r="C538" s="108">
        <v>24733</v>
      </c>
      <c r="D538" s="109" t="s">
        <v>3964</v>
      </c>
      <c r="E538" s="110">
        <v>501.6</v>
      </c>
      <c r="F538" s="121" t="s">
        <v>25295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25280</v>
      </c>
      <c r="B539" s="102" t="s">
        <v>25637</v>
      </c>
      <c r="C539" s="103">
        <v>24734</v>
      </c>
      <c r="D539" s="104" t="s">
        <v>4145</v>
      </c>
      <c r="E539" s="105">
        <v>790.36</v>
      </c>
      <c r="F539" s="120" t="s">
        <v>25295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25280</v>
      </c>
      <c r="B540" s="107" t="s">
        <v>25638</v>
      </c>
      <c r="C540" s="108">
        <v>24735</v>
      </c>
      <c r="D540" s="109" t="s">
        <v>4103</v>
      </c>
      <c r="E540" s="110">
        <v>2549.6</v>
      </c>
      <c r="F540" s="121" t="s">
        <v>25295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25280</v>
      </c>
      <c r="B541" s="102" t="s">
        <v>25639</v>
      </c>
      <c r="C541" s="103">
        <v>24736</v>
      </c>
      <c r="D541" s="104" t="s">
        <v>4103</v>
      </c>
      <c r="E541" s="105">
        <v>300</v>
      </c>
      <c r="F541" s="120" t="s">
        <v>25295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25280</v>
      </c>
      <c r="B542" s="107" t="s">
        <v>25640</v>
      </c>
      <c r="C542" s="108">
        <v>24737</v>
      </c>
      <c r="D542" s="109" t="s">
        <v>3964</v>
      </c>
      <c r="E542" s="110">
        <v>1315.6</v>
      </c>
      <c r="F542" s="121" t="s">
        <v>25506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25280</v>
      </c>
      <c r="B543" s="102" t="s">
        <v>25641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25280</v>
      </c>
      <c r="B544" s="107" t="s">
        <v>25642</v>
      </c>
      <c r="C544" s="108">
        <v>24739</v>
      </c>
      <c r="D544" s="109" t="s">
        <v>4106</v>
      </c>
      <c r="E544" s="110">
        <v>3757.2</v>
      </c>
      <c r="F544" s="121" t="s">
        <v>25295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25295</v>
      </c>
      <c r="B545" s="102" t="s">
        <v>25643</v>
      </c>
      <c r="C545" s="103">
        <v>24740</v>
      </c>
      <c r="D545" s="104" t="s">
        <v>4004</v>
      </c>
      <c r="E545" s="105">
        <v>3516</v>
      </c>
      <c r="F545" s="120" t="s">
        <v>25295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25295</v>
      </c>
      <c r="B546" s="107" t="s">
        <v>25644</v>
      </c>
      <c r="C546" s="108">
        <v>24741</v>
      </c>
      <c r="D546" s="109" t="s">
        <v>3974</v>
      </c>
      <c r="E546" s="110">
        <v>3800</v>
      </c>
      <c r="F546" s="121" t="s">
        <v>25295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25295</v>
      </c>
      <c r="B547" s="102" t="s">
        <v>25645</v>
      </c>
      <c r="C547" s="103">
        <v>24742</v>
      </c>
      <c r="D547" s="104" t="s">
        <v>11197</v>
      </c>
      <c r="E547" s="105">
        <v>1694.8</v>
      </c>
      <c r="F547" s="120" t="s">
        <v>25295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25295</v>
      </c>
      <c r="B548" s="107" t="s">
        <v>25646</v>
      </c>
      <c r="C548" s="108">
        <v>24743</v>
      </c>
      <c r="D548" s="109" t="s">
        <v>3954</v>
      </c>
      <c r="E548" s="110">
        <v>7769.1</v>
      </c>
      <c r="F548" s="121" t="s">
        <v>25295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25295</v>
      </c>
      <c r="B549" s="102" t="s">
        <v>25647</v>
      </c>
      <c r="C549" s="103">
        <v>24744</v>
      </c>
      <c r="D549" s="104" t="s">
        <v>3937</v>
      </c>
      <c r="E549" s="105">
        <v>25552.55</v>
      </c>
      <c r="F549" s="120" t="s">
        <v>25506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25295</v>
      </c>
      <c r="B550" s="107" t="s">
        <v>25648</v>
      </c>
      <c r="C550" s="108">
        <v>24745</v>
      </c>
      <c r="D550" s="109" t="s">
        <v>4033</v>
      </c>
      <c r="E550" s="110">
        <v>2170.4</v>
      </c>
      <c r="F550" s="121" t="s">
        <v>25295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25295</v>
      </c>
      <c r="B551" s="102" t="s">
        <v>25649</v>
      </c>
      <c r="C551" s="103">
        <v>24746</v>
      </c>
      <c r="D551" s="104" t="s">
        <v>3935</v>
      </c>
      <c r="E551" s="105">
        <v>48941.7</v>
      </c>
      <c r="F551" s="120" t="s">
        <v>25506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25295</v>
      </c>
      <c r="B552" s="107" t="s">
        <v>25650</v>
      </c>
      <c r="C552" s="108">
        <v>24747</v>
      </c>
      <c r="D552" s="109" t="s">
        <v>3936</v>
      </c>
      <c r="E552" s="110">
        <v>2944</v>
      </c>
      <c r="F552" s="121" t="s">
        <v>25295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25295</v>
      </c>
      <c r="B553" s="102" t="s">
        <v>25651</v>
      </c>
      <c r="C553" s="103">
        <v>24748</v>
      </c>
      <c r="D553" s="104" t="s">
        <v>4017</v>
      </c>
      <c r="E553" s="105">
        <v>100992.32000000001</v>
      </c>
      <c r="F553" s="120" t="s">
        <v>25264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25295</v>
      </c>
      <c r="B554" s="107" t="s">
        <v>25652</v>
      </c>
      <c r="C554" s="108">
        <v>24749</v>
      </c>
      <c r="D554" s="109" t="s">
        <v>4013</v>
      </c>
      <c r="E554" s="110">
        <v>9013.2000000000007</v>
      </c>
      <c r="F554" s="121" t="s">
        <v>25295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25295</v>
      </c>
      <c r="B555" s="102" t="s">
        <v>25653</v>
      </c>
      <c r="C555" s="103">
        <v>24750</v>
      </c>
      <c r="D555" s="104" t="s">
        <v>4018</v>
      </c>
      <c r="E555" s="105">
        <v>29799.200000000001</v>
      </c>
      <c r="F555" s="120" t="s">
        <v>25295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25295</v>
      </c>
      <c r="B556" s="107" t="s">
        <v>25654</v>
      </c>
      <c r="C556" s="108">
        <v>24751</v>
      </c>
      <c r="D556" s="109" t="s">
        <v>3964</v>
      </c>
      <c r="E556" s="110">
        <v>9352</v>
      </c>
      <c r="F556" s="121" t="s">
        <v>25295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25295</v>
      </c>
      <c r="B557" s="102" t="s">
        <v>25655</v>
      </c>
      <c r="C557" s="103">
        <v>24752</v>
      </c>
      <c r="D557" s="104" t="s">
        <v>4034</v>
      </c>
      <c r="E557" s="105">
        <v>784</v>
      </c>
      <c r="F557" s="120" t="s">
        <v>25295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25295</v>
      </c>
      <c r="B558" s="107" t="s">
        <v>25656</v>
      </c>
      <c r="C558" s="108">
        <v>24753</v>
      </c>
      <c r="D558" s="109" t="s">
        <v>3967</v>
      </c>
      <c r="E558" s="110">
        <v>3081</v>
      </c>
      <c r="F558" s="121" t="s">
        <v>25295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25295</v>
      </c>
      <c r="B559" s="102" t="s">
        <v>25657</v>
      </c>
      <c r="C559" s="103">
        <v>24754</v>
      </c>
      <c r="D559" s="104" t="s">
        <v>5021</v>
      </c>
      <c r="E559" s="105">
        <v>307</v>
      </c>
      <c r="F559" s="120" t="s">
        <v>25295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25295</v>
      </c>
      <c r="B560" s="107" t="s">
        <v>25658</v>
      </c>
      <c r="C560" s="108">
        <v>24755</v>
      </c>
      <c r="D560" s="109" t="s">
        <v>4187</v>
      </c>
      <c r="E560" s="110">
        <v>10368</v>
      </c>
      <c r="F560" s="121" t="s">
        <v>25295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25295</v>
      </c>
      <c r="B561" s="102" t="s">
        <v>25659</v>
      </c>
      <c r="C561" s="103">
        <v>24756</v>
      </c>
      <c r="D561" s="104" t="s">
        <v>3937</v>
      </c>
      <c r="E561" s="105">
        <v>36670.85</v>
      </c>
      <c r="F561" s="120" t="s">
        <v>25506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25295</v>
      </c>
      <c r="B562" s="107" t="s">
        <v>25660</v>
      </c>
      <c r="C562" s="108">
        <v>24757</v>
      </c>
      <c r="D562" s="109" t="s">
        <v>3975</v>
      </c>
      <c r="E562" s="110">
        <v>2660</v>
      </c>
      <c r="F562" s="121" t="s">
        <v>25295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25295</v>
      </c>
      <c r="B563" s="102" t="s">
        <v>25661</v>
      </c>
      <c r="C563" s="103">
        <v>24758</v>
      </c>
      <c r="D563" s="104" t="s">
        <v>3964</v>
      </c>
      <c r="E563" s="105">
        <v>1169.4000000000001</v>
      </c>
      <c r="F563" s="120" t="s">
        <v>25295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25295</v>
      </c>
      <c r="B564" s="107" t="s">
        <v>25662</v>
      </c>
      <c r="C564" s="108">
        <v>24759</v>
      </c>
      <c r="D564" s="109" t="s">
        <v>4046</v>
      </c>
      <c r="E564" s="110">
        <v>1243</v>
      </c>
      <c r="F564" s="121" t="s">
        <v>25295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25295</v>
      </c>
      <c r="B565" s="102" t="s">
        <v>25663</v>
      </c>
      <c r="C565" s="103">
        <v>24760</v>
      </c>
      <c r="D565" s="104" t="s">
        <v>3942</v>
      </c>
      <c r="E565" s="105">
        <v>2722.4</v>
      </c>
      <c r="F565" s="120" t="s">
        <v>25506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25295</v>
      </c>
      <c r="B566" s="107" t="s">
        <v>25664</v>
      </c>
      <c r="C566" s="108">
        <v>24761</v>
      </c>
      <c r="D566" s="109" t="s">
        <v>3940</v>
      </c>
      <c r="E566" s="110">
        <v>3357.9</v>
      </c>
      <c r="F566" s="121" t="s">
        <v>25506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25295</v>
      </c>
      <c r="B567" s="102" t="s">
        <v>25665</v>
      </c>
      <c r="C567" s="103">
        <v>24762</v>
      </c>
      <c r="D567" s="104" t="s">
        <v>3951</v>
      </c>
      <c r="E567" s="105">
        <v>4489.8</v>
      </c>
      <c r="F567" s="120" t="s">
        <v>25295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25295</v>
      </c>
      <c r="B568" s="107" t="s">
        <v>25666</v>
      </c>
      <c r="C568" s="108">
        <v>24763</v>
      </c>
      <c r="D568" s="109" t="s">
        <v>3948</v>
      </c>
      <c r="E568" s="110">
        <v>9023.7000000000007</v>
      </c>
      <c r="F568" s="121" t="s">
        <v>25506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25295</v>
      </c>
      <c r="B569" s="102" t="s">
        <v>25667</v>
      </c>
      <c r="C569" s="103">
        <v>24764</v>
      </c>
      <c r="D569" s="104" t="s">
        <v>3949</v>
      </c>
      <c r="E569" s="105">
        <v>20990.3</v>
      </c>
      <c r="F569" s="120" t="s">
        <v>25506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25295</v>
      </c>
      <c r="B570" s="107" t="s">
        <v>25668</v>
      </c>
      <c r="C570" s="108">
        <v>24765</v>
      </c>
      <c r="D570" s="109" t="s">
        <v>3941</v>
      </c>
      <c r="E570" s="110">
        <v>4463.3999999999996</v>
      </c>
      <c r="F570" s="121" t="s">
        <v>25506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25295</v>
      </c>
      <c r="B571" s="102" t="s">
        <v>25669</v>
      </c>
      <c r="C571" s="103">
        <v>24766</v>
      </c>
      <c r="D571" s="104" t="s">
        <v>3946</v>
      </c>
      <c r="E571" s="105">
        <v>1276</v>
      </c>
      <c r="F571" s="120" t="s">
        <v>25295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25295</v>
      </c>
      <c r="B572" s="107" t="s">
        <v>25670</v>
      </c>
      <c r="C572" s="108">
        <v>24767</v>
      </c>
      <c r="D572" s="109" t="s">
        <v>3944</v>
      </c>
      <c r="E572" s="110">
        <v>7788.8</v>
      </c>
      <c r="F572" s="121" t="s">
        <v>25506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25295</v>
      </c>
      <c r="B573" s="102" t="s">
        <v>25671</v>
      </c>
      <c r="C573" s="103">
        <v>24768</v>
      </c>
      <c r="D573" s="104" t="s">
        <v>3950</v>
      </c>
      <c r="E573" s="105">
        <v>33064.9</v>
      </c>
      <c r="F573" s="120" t="s">
        <v>25506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25295</v>
      </c>
      <c r="B574" s="107" t="s">
        <v>25672</v>
      </c>
      <c r="C574" s="108">
        <v>24769</v>
      </c>
      <c r="D574" s="109" t="s">
        <v>3937</v>
      </c>
      <c r="E574" s="110">
        <v>5458.4</v>
      </c>
      <c r="F574" s="121" t="s">
        <v>25506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25295</v>
      </c>
      <c r="B575" s="102" t="s">
        <v>25673</v>
      </c>
      <c r="C575" s="103">
        <v>24770</v>
      </c>
      <c r="D575" s="104" t="s">
        <v>3947</v>
      </c>
      <c r="E575" s="105">
        <v>1885</v>
      </c>
      <c r="F575" s="120" t="s">
        <v>25506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25295</v>
      </c>
      <c r="B576" s="107" t="s">
        <v>25674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25295</v>
      </c>
      <c r="B577" s="102" t="s">
        <v>25675</v>
      </c>
      <c r="C577" s="103">
        <v>24772</v>
      </c>
      <c r="D577" s="104" t="s">
        <v>4048</v>
      </c>
      <c r="E577" s="105">
        <v>19500</v>
      </c>
      <c r="F577" s="120" t="s">
        <v>25295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25295</v>
      </c>
      <c r="B578" s="107" t="s">
        <v>25676</v>
      </c>
      <c r="C578" s="108">
        <v>24773</v>
      </c>
      <c r="D578" s="109" t="s">
        <v>3985</v>
      </c>
      <c r="E578" s="110">
        <v>1522.8</v>
      </c>
      <c r="F578" s="121" t="s">
        <v>25295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25295</v>
      </c>
      <c r="B579" s="102" t="s">
        <v>25677</v>
      </c>
      <c r="C579" s="103">
        <v>24774</v>
      </c>
      <c r="D579" s="104" t="s">
        <v>4168</v>
      </c>
      <c r="E579" s="105">
        <v>10201.6</v>
      </c>
      <c r="F579" s="120" t="s">
        <v>25295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25295</v>
      </c>
      <c r="B580" s="107" t="s">
        <v>25678</v>
      </c>
      <c r="C580" s="108">
        <v>24775</v>
      </c>
      <c r="D580" s="109" t="s">
        <v>4193</v>
      </c>
      <c r="E580" s="110">
        <v>553.5</v>
      </c>
      <c r="F580" s="121" t="s">
        <v>25295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25295</v>
      </c>
      <c r="B581" s="102" t="s">
        <v>25679</v>
      </c>
      <c r="C581" s="103">
        <v>24776</v>
      </c>
      <c r="D581" s="104" t="s">
        <v>3964</v>
      </c>
      <c r="E581" s="105">
        <v>1571.8</v>
      </c>
      <c r="F581" s="120" t="s">
        <v>25295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25295</v>
      </c>
      <c r="B582" s="107" t="s">
        <v>25680</v>
      </c>
      <c r="C582" s="108">
        <v>24777</v>
      </c>
      <c r="D582" s="109" t="s">
        <v>25119</v>
      </c>
      <c r="E582" s="110">
        <v>4026.2</v>
      </c>
      <c r="F582" s="121" t="s">
        <v>25295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25295</v>
      </c>
      <c r="B583" s="102" t="s">
        <v>25681</v>
      </c>
      <c r="C583" s="103">
        <v>24778</v>
      </c>
      <c r="D583" s="104" t="s">
        <v>3956</v>
      </c>
      <c r="E583" s="105">
        <v>3208</v>
      </c>
      <c r="F583" s="120" t="s">
        <v>25295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25295</v>
      </c>
      <c r="B584" s="107" t="s">
        <v>25682</v>
      </c>
      <c r="C584" s="108">
        <v>24779</v>
      </c>
      <c r="D584" s="109" t="s">
        <v>3964</v>
      </c>
      <c r="E584" s="110">
        <v>11713.56</v>
      </c>
      <c r="F584" s="121" t="s">
        <v>25295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25295</v>
      </c>
      <c r="B585" s="102" t="s">
        <v>25683</v>
      </c>
      <c r="C585" s="103">
        <v>24780</v>
      </c>
      <c r="D585" s="104" t="s">
        <v>3987</v>
      </c>
      <c r="E585" s="105">
        <v>2117.1999999999998</v>
      </c>
      <c r="F585" s="120" t="s">
        <v>25295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25295</v>
      </c>
      <c r="B586" s="107" t="s">
        <v>25684</v>
      </c>
      <c r="C586" s="108">
        <v>24781</v>
      </c>
      <c r="D586" s="109" t="s">
        <v>3964</v>
      </c>
      <c r="E586" s="110">
        <v>60</v>
      </c>
      <c r="F586" s="121" t="s">
        <v>25295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25295</v>
      </c>
      <c r="B587" s="102" t="s">
        <v>25685</v>
      </c>
      <c r="C587" s="103">
        <v>24782</v>
      </c>
      <c r="D587" s="104" t="s">
        <v>3977</v>
      </c>
      <c r="E587" s="105">
        <v>1988.5</v>
      </c>
      <c r="F587" s="120" t="s">
        <v>25295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25295</v>
      </c>
      <c r="B588" s="107" t="s">
        <v>25686</v>
      </c>
      <c r="C588" s="108">
        <v>24783</v>
      </c>
      <c r="D588" s="109" t="s">
        <v>3960</v>
      </c>
      <c r="E588" s="110">
        <v>9326.1</v>
      </c>
      <c r="F588" s="121" t="s">
        <v>25295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25295</v>
      </c>
      <c r="B589" s="102" t="s">
        <v>25687</v>
      </c>
      <c r="C589" s="103">
        <v>24784</v>
      </c>
      <c r="D589" s="104" t="s">
        <v>4041</v>
      </c>
      <c r="E589" s="105">
        <v>2268.4</v>
      </c>
      <c r="F589" s="120" t="s">
        <v>25295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25295</v>
      </c>
      <c r="B590" s="107" t="s">
        <v>25688</v>
      </c>
      <c r="C590" s="108">
        <v>24785</v>
      </c>
      <c r="D590" s="109" t="s">
        <v>7758</v>
      </c>
      <c r="E590" s="110">
        <v>3451</v>
      </c>
      <c r="F590" s="121" t="s">
        <v>25295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25295</v>
      </c>
      <c r="B591" s="102" t="s">
        <v>25689</v>
      </c>
      <c r="C591" s="103">
        <v>24786</v>
      </c>
      <c r="D591" s="104" t="s">
        <v>3964</v>
      </c>
      <c r="E591" s="105">
        <v>2983.8</v>
      </c>
      <c r="F591" s="120" t="s">
        <v>25295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25295</v>
      </c>
      <c r="B592" s="107" t="s">
        <v>25690</v>
      </c>
      <c r="C592" s="108">
        <v>24787</v>
      </c>
      <c r="D592" s="109" t="s">
        <v>4026</v>
      </c>
      <c r="E592" s="110">
        <v>587.20000000000005</v>
      </c>
      <c r="F592" s="121" t="s">
        <v>25295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25295</v>
      </c>
      <c r="B593" s="102" t="s">
        <v>25691</v>
      </c>
      <c r="C593" s="103">
        <v>24788</v>
      </c>
      <c r="D593" s="104" t="s">
        <v>3978</v>
      </c>
      <c r="E593" s="105">
        <v>3181.9</v>
      </c>
      <c r="F593" s="120" t="s">
        <v>25295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25295</v>
      </c>
      <c r="B594" s="107" t="s">
        <v>25692</v>
      </c>
      <c r="C594" s="108">
        <v>24789</v>
      </c>
      <c r="D594" s="109" t="s">
        <v>3996</v>
      </c>
      <c r="E594" s="110">
        <v>9849.1</v>
      </c>
      <c r="F594" s="121" t="s">
        <v>25295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25295</v>
      </c>
      <c r="B595" s="102" t="s">
        <v>25693</v>
      </c>
      <c r="C595" s="103">
        <v>24790</v>
      </c>
      <c r="D595" s="104" t="s">
        <v>3982</v>
      </c>
      <c r="E595" s="105">
        <v>794.8</v>
      </c>
      <c r="F595" s="120" t="s">
        <v>25295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25295</v>
      </c>
      <c r="B596" s="107" t="s">
        <v>25694</v>
      </c>
      <c r="C596" s="108">
        <v>24791</v>
      </c>
      <c r="D596" s="109" t="s">
        <v>4030</v>
      </c>
      <c r="E596" s="110">
        <v>1480</v>
      </c>
      <c r="F596" s="121" t="s">
        <v>25295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25295</v>
      </c>
      <c r="B597" s="102" t="s">
        <v>25695</v>
      </c>
      <c r="C597" s="103">
        <v>24792</v>
      </c>
      <c r="D597" s="104" t="s">
        <v>3972</v>
      </c>
      <c r="E597" s="105">
        <v>948</v>
      </c>
      <c r="F597" s="120" t="s">
        <v>25295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25295</v>
      </c>
      <c r="B598" s="107" t="s">
        <v>25696</v>
      </c>
      <c r="C598" s="108">
        <v>24793</v>
      </c>
      <c r="D598" s="109" t="s">
        <v>3980</v>
      </c>
      <c r="E598" s="110">
        <v>4576.1000000000004</v>
      </c>
      <c r="F598" s="121" t="s">
        <v>25295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25295</v>
      </c>
      <c r="B599" s="102" t="s">
        <v>25697</v>
      </c>
      <c r="C599" s="103">
        <v>24794</v>
      </c>
      <c r="D599" s="104" t="s">
        <v>3966</v>
      </c>
      <c r="E599" s="105">
        <v>1692.6</v>
      </c>
      <c r="F599" s="120" t="s">
        <v>25295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25295</v>
      </c>
      <c r="B600" s="107" t="s">
        <v>25698</v>
      </c>
      <c r="C600" s="108">
        <v>24795</v>
      </c>
      <c r="D600" s="109" t="s">
        <v>4052</v>
      </c>
      <c r="E600" s="110">
        <v>6894</v>
      </c>
      <c r="F600" s="121" t="s">
        <v>25295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25295</v>
      </c>
      <c r="B601" s="102" t="s">
        <v>25699</v>
      </c>
      <c r="C601" s="103">
        <v>24796</v>
      </c>
      <c r="D601" s="104" t="s">
        <v>3971</v>
      </c>
      <c r="E601" s="105">
        <v>3633.6</v>
      </c>
      <c r="F601" s="120" t="s">
        <v>25295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25295</v>
      </c>
      <c r="B602" s="107" t="s">
        <v>25700</v>
      </c>
      <c r="C602" s="108">
        <v>24797</v>
      </c>
      <c r="D602" s="109" t="s">
        <v>3998</v>
      </c>
      <c r="E602" s="110">
        <v>49600</v>
      </c>
      <c r="F602" s="121" t="s">
        <v>25295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25295</v>
      </c>
      <c r="B603" s="102" t="s">
        <v>25701</v>
      </c>
      <c r="C603" s="103">
        <v>24798</v>
      </c>
      <c r="D603" s="104" t="s">
        <v>3996</v>
      </c>
      <c r="E603" s="105">
        <v>7041.2</v>
      </c>
      <c r="F603" s="120" t="s">
        <v>25295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25295</v>
      </c>
      <c r="B604" s="107" t="s">
        <v>25702</v>
      </c>
      <c r="C604" s="108">
        <v>24799</v>
      </c>
      <c r="D604" s="109" t="s">
        <v>3969</v>
      </c>
      <c r="E604" s="110">
        <v>7782.7</v>
      </c>
      <c r="F604" s="121" t="s">
        <v>25295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25295</v>
      </c>
      <c r="B605" s="102" t="s">
        <v>25703</v>
      </c>
      <c r="C605" s="103">
        <v>24800</v>
      </c>
      <c r="D605" s="104" t="s">
        <v>3970</v>
      </c>
      <c r="E605" s="105">
        <v>968</v>
      </c>
      <c r="F605" s="120" t="s">
        <v>25295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25295</v>
      </c>
      <c r="B606" s="107" t="s">
        <v>25704</v>
      </c>
      <c r="C606" s="108">
        <v>24801</v>
      </c>
      <c r="D606" s="109" t="s">
        <v>3969</v>
      </c>
      <c r="E606" s="110">
        <v>8144</v>
      </c>
      <c r="F606" s="121" t="s">
        <v>25295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25295</v>
      </c>
      <c r="B607" s="102" t="s">
        <v>25705</v>
      </c>
      <c r="C607" s="103">
        <v>24802</v>
      </c>
      <c r="D607" s="104" t="s">
        <v>4049</v>
      </c>
      <c r="E607" s="105">
        <v>2891.6</v>
      </c>
      <c r="F607" s="120" t="s">
        <v>25295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25295</v>
      </c>
      <c r="B608" s="107" t="s">
        <v>25706</v>
      </c>
      <c r="C608" s="108">
        <v>24803</v>
      </c>
      <c r="D608" s="109" t="s">
        <v>3959</v>
      </c>
      <c r="E608" s="110">
        <v>5200</v>
      </c>
      <c r="F608" s="121" t="s">
        <v>25615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25295</v>
      </c>
      <c r="B609" s="102" t="s">
        <v>25707</v>
      </c>
      <c r="C609" s="103">
        <v>24804</v>
      </c>
      <c r="D609" s="104" t="s">
        <v>4154</v>
      </c>
      <c r="E609" s="105">
        <v>15189.2</v>
      </c>
      <c r="F609" s="120" t="s">
        <v>25295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25295</v>
      </c>
      <c r="B610" s="107" t="s">
        <v>25708</v>
      </c>
      <c r="C610" s="108">
        <v>24805</v>
      </c>
      <c r="D610" s="109" t="s">
        <v>4121</v>
      </c>
      <c r="E610" s="110">
        <v>7200.4</v>
      </c>
      <c r="F610" s="121" t="s">
        <v>25295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25295</v>
      </c>
      <c r="B611" s="102" t="s">
        <v>25709</v>
      </c>
      <c r="C611" s="103">
        <v>24806</v>
      </c>
      <c r="D611" s="104" t="s">
        <v>4056</v>
      </c>
      <c r="E611" s="105">
        <v>2615.04</v>
      </c>
      <c r="F611" s="120" t="s">
        <v>25295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25295</v>
      </c>
      <c r="B612" s="107" t="s">
        <v>25710</v>
      </c>
      <c r="C612" s="108">
        <v>24807</v>
      </c>
      <c r="D612" s="109" t="s">
        <v>3964</v>
      </c>
      <c r="E612" s="110">
        <v>1448.2</v>
      </c>
      <c r="F612" s="121" t="s">
        <v>25295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25295</v>
      </c>
      <c r="B613" s="102" t="s">
        <v>25711</v>
      </c>
      <c r="C613" s="103">
        <v>24808</v>
      </c>
      <c r="D613" s="104" t="s">
        <v>25712</v>
      </c>
      <c r="E613" s="105">
        <v>15258.2</v>
      </c>
      <c r="F613" s="120" t="s">
        <v>25295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25295</v>
      </c>
      <c r="B614" s="107" t="s">
        <v>25713</v>
      </c>
      <c r="C614" s="108">
        <v>24809</v>
      </c>
      <c r="D614" s="109" t="s">
        <v>4056</v>
      </c>
      <c r="E614" s="110">
        <v>864</v>
      </c>
      <c r="F614" s="121" t="s">
        <v>25295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25295</v>
      </c>
      <c r="B615" s="102" t="s">
        <v>25714</v>
      </c>
      <c r="C615" s="103">
        <v>24810</v>
      </c>
      <c r="D615" s="104" t="s">
        <v>4056</v>
      </c>
      <c r="E615" s="105">
        <v>330</v>
      </c>
      <c r="F615" s="120" t="s">
        <v>25295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25295</v>
      </c>
      <c r="B616" s="107" t="s">
        <v>25715</v>
      </c>
      <c r="C616" s="108">
        <v>24811</v>
      </c>
      <c r="D616" s="109" t="s">
        <v>4010</v>
      </c>
      <c r="E616" s="110">
        <v>1256.4000000000001</v>
      </c>
      <c r="F616" s="121" t="s">
        <v>25506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25295</v>
      </c>
      <c r="B617" s="102" t="s">
        <v>25716</v>
      </c>
      <c r="C617" s="103">
        <v>24812</v>
      </c>
      <c r="D617" s="104" t="s">
        <v>4010</v>
      </c>
      <c r="E617" s="105">
        <v>350</v>
      </c>
      <c r="F617" s="120" t="s">
        <v>25506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25295</v>
      </c>
      <c r="B618" s="107" t="s">
        <v>25717</v>
      </c>
      <c r="C618" s="108">
        <v>24813</v>
      </c>
      <c r="D618" s="109" t="s">
        <v>4091</v>
      </c>
      <c r="E618" s="110">
        <v>7789.8</v>
      </c>
      <c r="F618" s="121" t="s">
        <v>25295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25295</v>
      </c>
      <c r="B619" s="102" t="s">
        <v>25718</v>
      </c>
      <c r="C619" s="103">
        <v>24814</v>
      </c>
      <c r="D619" s="104" t="s">
        <v>4061</v>
      </c>
      <c r="E619" s="105">
        <v>9351.7999999999993</v>
      </c>
      <c r="F619" s="120" t="s">
        <v>25295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25295</v>
      </c>
      <c r="B620" s="107" t="s">
        <v>25719</v>
      </c>
      <c r="C620" s="108">
        <v>24815</v>
      </c>
      <c r="D620" s="109" t="s">
        <v>3991</v>
      </c>
      <c r="E620" s="110">
        <v>3180.1</v>
      </c>
      <c r="F620" s="121" t="s">
        <v>25295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25295</v>
      </c>
      <c r="B621" s="102" t="s">
        <v>25720</v>
      </c>
      <c r="C621" s="103">
        <v>24816</v>
      </c>
      <c r="D621" s="104" t="s">
        <v>3952</v>
      </c>
      <c r="E621" s="105">
        <v>8535.34</v>
      </c>
      <c r="F621" s="120" t="s">
        <v>25295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25295</v>
      </c>
      <c r="B622" s="107" t="s">
        <v>25721</v>
      </c>
      <c r="C622" s="108">
        <v>24817</v>
      </c>
      <c r="D622" s="109" t="s">
        <v>3964</v>
      </c>
      <c r="E622" s="110">
        <v>760</v>
      </c>
      <c r="F622" s="121" t="s">
        <v>25295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25295</v>
      </c>
      <c r="B623" s="102" t="s">
        <v>25722</v>
      </c>
      <c r="C623" s="103">
        <v>24818</v>
      </c>
      <c r="D623" s="104" t="s">
        <v>3955</v>
      </c>
      <c r="E623" s="105">
        <v>237.6</v>
      </c>
      <c r="F623" s="120" t="s">
        <v>25295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25295</v>
      </c>
      <c r="B624" s="107" t="s">
        <v>25723</v>
      </c>
      <c r="C624" s="108">
        <v>24819</v>
      </c>
      <c r="D624" s="109" t="s">
        <v>4044</v>
      </c>
      <c r="E624" s="110">
        <v>6016.2</v>
      </c>
      <c r="F624" s="121" t="s">
        <v>25506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25295</v>
      </c>
      <c r="B625" s="102" t="s">
        <v>25724</v>
      </c>
      <c r="C625" s="103">
        <v>24820</v>
      </c>
      <c r="D625" s="104" t="s">
        <v>4009</v>
      </c>
      <c r="E625" s="105">
        <v>418</v>
      </c>
      <c r="F625" s="120" t="s">
        <v>25506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25295</v>
      </c>
      <c r="B626" s="107" t="s">
        <v>25725</v>
      </c>
      <c r="C626" s="108">
        <v>24821</v>
      </c>
      <c r="D626" s="109" t="s">
        <v>4007</v>
      </c>
      <c r="E626" s="110">
        <v>4871.3999999999996</v>
      </c>
      <c r="F626" s="121" t="s">
        <v>25506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25295</v>
      </c>
      <c r="B627" s="102" t="s">
        <v>25726</v>
      </c>
      <c r="C627" s="103">
        <v>24822</v>
      </c>
      <c r="D627" s="104" t="s">
        <v>4085</v>
      </c>
      <c r="E627" s="105">
        <v>24015.200000000001</v>
      </c>
      <c r="F627" s="120" t="s">
        <v>25506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25295</v>
      </c>
      <c r="B628" s="107" t="s">
        <v>25727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25295</v>
      </c>
      <c r="B629" s="102" t="s">
        <v>25728</v>
      </c>
      <c r="C629" s="103">
        <v>24824</v>
      </c>
      <c r="D629" s="104" t="s">
        <v>4111</v>
      </c>
      <c r="E629" s="105">
        <v>1381.8</v>
      </c>
      <c r="F629" s="120" t="s">
        <v>25506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25295</v>
      </c>
      <c r="B630" s="107" t="s">
        <v>25729</v>
      </c>
      <c r="C630" s="108">
        <v>24825</v>
      </c>
      <c r="D630" s="109" t="s">
        <v>3999</v>
      </c>
      <c r="E630" s="110">
        <v>3260.4</v>
      </c>
      <c r="F630" s="121" t="s">
        <v>25295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25295</v>
      </c>
      <c r="B631" s="102" t="s">
        <v>25730</v>
      </c>
      <c r="C631" s="103">
        <v>24826</v>
      </c>
      <c r="D631" s="104" t="s">
        <v>4194</v>
      </c>
      <c r="E631" s="105">
        <v>2296</v>
      </c>
      <c r="F631" s="120" t="s">
        <v>25295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25295</v>
      </c>
      <c r="B632" s="107" t="s">
        <v>25731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25295</v>
      </c>
      <c r="B633" s="102" t="s">
        <v>25732</v>
      </c>
      <c r="C633" s="103">
        <v>24828</v>
      </c>
      <c r="D633" s="104" t="s">
        <v>4087</v>
      </c>
      <c r="E633" s="105">
        <v>6128.4</v>
      </c>
      <c r="F633" s="120" t="s">
        <v>25295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25295</v>
      </c>
      <c r="B634" s="107" t="s">
        <v>25733</v>
      </c>
      <c r="C634" s="108">
        <v>24829</v>
      </c>
      <c r="D634" s="109" t="s">
        <v>11972</v>
      </c>
      <c r="E634" s="110">
        <v>29772</v>
      </c>
      <c r="F634" s="121" t="s">
        <v>25295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25295</v>
      </c>
      <c r="B635" s="102" t="s">
        <v>25734</v>
      </c>
      <c r="C635" s="103">
        <v>24830</v>
      </c>
      <c r="D635" s="104" t="s">
        <v>11972</v>
      </c>
      <c r="E635" s="105">
        <v>386.4</v>
      </c>
      <c r="F635" s="120" t="s">
        <v>25295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25295</v>
      </c>
      <c r="B636" s="107" t="s">
        <v>25735</v>
      </c>
      <c r="C636" s="108">
        <v>24831</v>
      </c>
      <c r="D636" s="109" t="s">
        <v>11972</v>
      </c>
      <c r="E636" s="110">
        <v>504</v>
      </c>
      <c r="F636" s="121" t="s">
        <v>25295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25295</v>
      </c>
      <c r="B637" s="102" t="s">
        <v>25736</v>
      </c>
      <c r="C637" s="103">
        <v>24832</v>
      </c>
      <c r="D637" s="104" t="s">
        <v>4157</v>
      </c>
      <c r="E637" s="105">
        <v>12779.2</v>
      </c>
      <c r="F637" s="120" t="s">
        <v>25506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25295</v>
      </c>
      <c r="B638" s="107" t="s">
        <v>25737</v>
      </c>
      <c r="C638" s="108">
        <v>24833</v>
      </c>
      <c r="D638" s="109" t="s">
        <v>3964</v>
      </c>
      <c r="E638" s="110">
        <v>112.2</v>
      </c>
      <c r="F638" s="121" t="s">
        <v>25295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25295</v>
      </c>
      <c r="B639" s="102" t="s">
        <v>25738</v>
      </c>
      <c r="C639" s="103">
        <v>24834</v>
      </c>
      <c r="D639" s="104" t="s">
        <v>4157</v>
      </c>
      <c r="E639" s="105">
        <v>392</v>
      </c>
      <c r="F639" s="120" t="s">
        <v>25506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25295</v>
      </c>
      <c r="B640" s="107" t="s">
        <v>25739</v>
      </c>
      <c r="C640" s="108">
        <v>24835</v>
      </c>
      <c r="D640" s="109" t="s">
        <v>4019</v>
      </c>
      <c r="E640" s="110">
        <v>124947.2</v>
      </c>
      <c r="F640" s="121" t="s">
        <v>25556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25295</v>
      </c>
      <c r="B641" s="102" t="s">
        <v>25740</v>
      </c>
      <c r="C641" s="103">
        <v>24836</v>
      </c>
      <c r="D641" s="104" t="s">
        <v>11972</v>
      </c>
      <c r="E641" s="105">
        <v>17452.8</v>
      </c>
      <c r="F641" s="120" t="s">
        <v>25295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25295</v>
      </c>
      <c r="B642" s="107" t="s">
        <v>25741</v>
      </c>
      <c r="C642" s="108">
        <v>24837</v>
      </c>
      <c r="D642" s="109" t="s">
        <v>3964</v>
      </c>
      <c r="E642" s="110">
        <v>49.9</v>
      </c>
      <c r="F642" s="121" t="s">
        <v>25295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25295</v>
      </c>
      <c r="B643" s="102" t="s">
        <v>25742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25295</v>
      </c>
      <c r="B644" s="107" t="s">
        <v>25743</v>
      </c>
      <c r="C644" s="108">
        <v>24839</v>
      </c>
      <c r="D644" s="109" t="s">
        <v>3953</v>
      </c>
      <c r="E644" s="110">
        <v>1710</v>
      </c>
      <c r="F644" s="121" t="s">
        <v>25295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25295</v>
      </c>
      <c r="B645" s="102" t="s">
        <v>25744</v>
      </c>
      <c r="C645" s="103">
        <v>24840</v>
      </c>
      <c r="D645" s="104" t="s">
        <v>3964</v>
      </c>
      <c r="E645" s="105">
        <v>307.5</v>
      </c>
      <c r="F645" s="120" t="s">
        <v>25295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25295</v>
      </c>
      <c r="B646" s="107" t="s">
        <v>25745</v>
      </c>
      <c r="C646" s="108">
        <v>24841</v>
      </c>
      <c r="D646" s="109" t="s">
        <v>4019</v>
      </c>
      <c r="E646" s="110">
        <v>3609</v>
      </c>
      <c r="F646" s="121" t="s">
        <v>25746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25295</v>
      </c>
      <c r="B647" s="102" t="s">
        <v>25747</v>
      </c>
      <c r="C647" s="103">
        <v>24842</v>
      </c>
      <c r="D647" s="104" t="s">
        <v>3964</v>
      </c>
      <c r="E647" s="105">
        <v>600.6</v>
      </c>
      <c r="F647" s="120" t="s">
        <v>25295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25295</v>
      </c>
      <c r="B648" s="107" t="s">
        <v>25748</v>
      </c>
      <c r="C648" s="108">
        <v>24843</v>
      </c>
      <c r="D648" s="109" t="s">
        <v>4150</v>
      </c>
      <c r="E648" s="110">
        <v>36018.400000000001</v>
      </c>
      <c r="F648" s="121" t="s">
        <v>25749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25295</v>
      </c>
      <c r="B649" s="102" t="s">
        <v>25750</v>
      </c>
      <c r="C649" s="103">
        <v>24844</v>
      </c>
      <c r="D649" s="104" t="s">
        <v>8544</v>
      </c>
      <c r="E649" s="105">
        <v>1936.2</v>
      </c>
      <c r="F649" s="120" t="s">
        <v>25295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25295</v>
      </c>
      <c r="B650" s="107" t="s">
        <v>25751</v>
      </c>
      <c r="C650" s="108">
        <v>24845</v>
      </c>
      <c r="D650" s="109" t="s">
        <v>4129</v>
      </c>
      <c r="E650" s="110">
        <v>1200</v>
      </c>
      <c r="F650" s="121" t="s">
        <v>25295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25295</v>
      </c>
      <c r="B651" s="102" t="s">
        <v>25752</v>
      </c>
      <c r="C651" s="103">
        <v>24846</v>
      </c>
      <c r="D651" s="104" t="s">
        <v>4001</v>
      </c>
      <c r="E651" s="105">
        <v>3800</v>
      </c>
      <c r="F651" s="120" t="s">
        <v>25506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25295</v>
      </c>
      <c r="B652" s="107" t="s">
        <v>25753</v>
      </c>
      <c r="C652" s="108">
        <v>24847</v>
      </c>
      <c r="D652" s="109" t="s">
        <v>4002</v>
      </c>
      <c r="E652" s="110">
        <v>1520</v>
      </c>
      <c r="F652" s="121" t="s">
        <v>25506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25295</v>
      </c>
      <c r="B653" s="102" t="s">
        <v>25754</v>
      </c>
      <c r="C653" s="103">
        <v>24848</v>
      </c>
      <c r="D653" s="104" t="s">
        <v>4100</v>
      </c>
      <c r="E653" s="105">
        <v>570</v>
      </c>
      <c r="F653" s="120" t="s">
        <v>25506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25295</v>
      </c>
      <c r="B654" s="107" t="s">
        <v>25755</v>
      </c>
      <c r="C654" s="108">
        <v>24849</v>
      </c>
      <c r="D654" s="109" t="s">
        <v>4100</v>
      </c>
      <c r="E654" s="110">
        <v>380</v>
      </c>
      <c r="F654" s="121" t="s">
        <v>25506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25295</v>
      </c>
      <c r="B655" s="102" t="s">
        <v>25756</v>
      </c>
      <c r="C655" s="103">
        <v>24850</v>
      </c>
      <c r="D655" s="104" t="s">
        <v>4021</v>
      </c>
      <c r="E655" s="105">
        <v>14996.8</v>
      </c>
      <c r="F655" s="120" t="s">
        <v>25746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25295</v>
      </c>
      <c r="B656" s="107" t="s">
        <v>25757</v>
      </c>
      <c r="C656" s="108">
        <v>24851</v>
      </c>
      <c r="D656" s="109" t="s">
        <v>4017</v>
      </c>
      <c r="E656" s="110">
        <v>17063.2</v>
      </c>
      <c r="F656" s="121" t="s">
        <v>25264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25295</v>
      </c>
      <c r="B657" s="102" t="s">
        <v>25758</v>
      </c>
      <c r="C657" s="103">
        <v>24852</v>
      </c>
      <c r="D657" s="104" t="s">
        <v>4099</v>
      </c>
      <c r="E657" s="105">
        <v>1285</v>
      </c>
      <c r="F657" s="120" t="s">
        <v>25295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25295</v>
      </c>
      <c r="B658" s="107" t="s">
        <v>25759</v>
      </c>
      <c r="C658" s="108">
        <v>24853</v>
      </c>
      <c r="D658" s="109" t="s">
        <v>4057</v>
      </c>
      <c r="E658" s="110">
        <v>6564</v>
      </c>
      <c r="F658" s="121" t="s">
        <v>25295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25295</v>
      </c>
      <c r="B659" s="102" t="s">
        <v>25760</v>
      </c>
      <c r="C659" s="103">
        <v>24854</v>
      </c>
      <c r="D659" s="104" t="s">
        <v>5523</v>
      </c>
      <c r="E659" s="105">
        <v>2461.1999999999998</v>
      </c>
      <c r="F659" s="120" t="s">
        <v>25295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25295</v>
      </c>
      <c r="B660" s="107" t="s">
        <v>25761</v>
      </c>
      <c r="C660" s="108">
        <v>24855</v>
      </c>
      <c r="D660" s="109" t="s">
        <v>4108</v>
      </c>
      <c r="E660" s="110">
        <v>19334.400000000001</v>
      </c>
      <c r="F660" s="121" t="s">
        <v>25295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25295</v>
      </c>
      <c r="B661" s="102" t="s">
        <v>25762</v>
      </c>
      <c r="C661" s="103">
        <v>24856</v>
      </c>
      <c r="D661" s="104" t="s">
        <v>4114</v>
      </c>
      <c r="E661" s="105">
        <v>2494</v>
      </c>
      <c r="F661" s="120" t="s">
        <v>25295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25295</v>
      </c>
      <c r="B662" s="107" t="s">
        <v>25763</v>
      </c>
      <c r="C662" s="108">
        <v>24857</v>
      </c>
      <c r="D662" s="109" t="s">
        <v>4114</v>
      </c>
      <c r="E662" s="110">
        <v>3294.4</v>
      </c>
      <c r="F662" s="121" t="s">
        <v>25506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25295</v>
      </c>
      <c r="B663" s="102" t="s">
        <v>25764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25295</v>
      </c>
      <c r="B664" s="107" t="s">
        <v>25765</v>
      </c>
      <c r="C664" s="108">
        <v>24859</v>
      </c>
      <c r="D664" s="109" t="s">
        <v>4120</v>
      </c>
      <c r="E664" s="110">
        <v>4325.2</v>
      </c>
      <c r="F664" s="121" t="s">
        <v>25506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25295</v>
      </c>
      <c r="B665" s="102" t="s">
        <v>25766</v>
      </c>
      <c r="C665" s="103">
        <v>24860</v>
      </c>
      <c r="D665" s="104" t="s">
        <v>4073</v>
      </c>
      <c r="E665" s="105">
        <v>8695.7999999999993</v>
      </c>
      <c r="F665" s="120" t="s">
        <v>25295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25295</v>
      </c>
      <c r="B666" s="107" t="s">
        <v>25767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25295</v>
      </c>
      <c r="B667" s="102" t="s">
        <v>25768</v>
      </c>
      <c r="C667" s="103">
        <v>24862</v>
      </c>
      <c r="D667" s="104" t="s">
        <v>3964</v>
      </c>
      <c r="E667" s="105">
        <v>900</v>
      </c>
      <c r="F667" s="120" t="s">
        <v>25295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25295</v>
      </c>
      <c r="B668" s="107" t="s">
        <v>25769</v>
      </c>
      <c r="C668" s="108">
        <v>24863</v>
      </c>
      <c r="D668" s="109" t="s">
        <v>3964</v>
      </c>
      <c r="E668" s="110">
        <v>2345.1999999999998</v>
      </c>
      <c r="F668" s="121" t="s">
        <v>25295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25295</v>
      </c>
      <c r="B669" s="102" t="s">
        <v>25770</v>
      </c>
      <c r="C669" s="103">
        <v>24864</v>
      </c>
      <c r="D669" s="104" t="s">
        <v>9011</v>
      </c>
      <c r="E669" s="105">
        <v>7774.4</v>
      </c>
      <c r="F669" s="120" t="s">
        <v>25506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25295</v>
      </c>
      <c r="B670" s="107" t="s">
        <v>25771</v>
      </c>
      <c r="C670" s="108">
        <v>24865</v>
      </c>
      <c r="D670" s="109" t="s">
        <v>11256</v>
      </c>
      <c r="E670" s="110">
        <v>1900</v>
      </c>
      <c r="F670" s="121" t="s">
        <v>25506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25295</v>
      </c>
      <c r="B671" s="102" t="s">
        <v>25772</v>
      </c>
      <c r="C671" s="103">
        <v>24866</v>
      </c>
      <c r="D671" s="104" t="s">
        <v>3948</v>
      </c>
      <c r="E671" s="105">
        <v>289</v>
      </c>
      <c r="F671" s="120" t="s">
        <v>25295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25295</v>
      </c>
      <c r="B672" s="107" t="s">
        <v>25773</v>
      </c>
      <c r="C672" s="108">
        <v>24867</v>
      </c>
      <c r="D672" s="109" t="s">
        <v>3948</v>
      </c>
      <c r="E672" s="110">
        <v>80</v>
      </c>
      <c r="F672" s="121" t="s">
        <v>25295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25295</v>
      </c>
      <c r="B673" s="102" t="s">
        <v>25774</v>
      </c>
      <c r="C673" s="103">
        <v>24868</v>
      </c>
      <c r="D673" s="104" t="s">
        <v>4870</v>
      </c>
      <c r="E673" s="105">
        <v>75</v>
      </c>
      <c r="F673" s="120" t="s">
        <v>25295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25295</v>
      </c>
      <c r="B674" s="107" t="s">
        <v>25775</v>
      </c>
      <c r="C674" s="108">
        <v>24869</v>
      </c>
      <c r="D674" s="109" t="s">
        <v>3964</v>
      </c>
      <c r="E674" s="110">
        <v>75</v>
      </c>
      <c r="F674" s="121" t="s">
        <v>25295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25506</v>
      </c>
      <c r="B675" s="102" t="s">
        <v>25776</v>
      </c>
      <c r="C675" s="103">
        <v>24870</v>
      </c>
      <c r="D675" s="104" t="s">
        <v>4028</v>
      </c>
      <c r="E675" s="105">
        <v>1122</v>
      </c>
      <c r="F675" s="120" t="s">
        <v>25506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25506</v>
      </c>
      <c r="B676" s="107" t="s">
        <v>25777</v>
      </c>
      <c r="C676" s="108">
        <v>24871</v>
      </c>
      <c r="D676" s="109" t="s">
        <v>3937</v>
      </c>
      <c r="E676" s="110">
        <v>51061.65</v>
      </c>
      <c r="F676" s="121" t="s">
        <v>25176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25506</v>
      </c>
      <c r="B677" s="102" t="s">
        <v>25778</v>
      </c>
      <c r="C677" s="103">
        <v>24872</v>
      </c>
      <c r="D677" s="104" t="s">
        <v>3935</v>
      </c>
      <c r="E677" s="105">
        <v>26715.599999999999</v>
      </c>
      <c r="F677" s="120" t="s">
        <v>25176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25506</v>
      </c>
      <c r="B678" s="107" t="s">
        <v>25779</v>
      </c>
      <c r="C678" s="108">
        <v>24873</v>
      </c>
      <c r="D678" s="109" t="s">
        <v>4035</v>
      </c>
      <c r="E678" s="110">
        <v>6718.8</v>
      </c>
      <c r="F678" s="121" t="s">
        <v>25506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25506</v>
      </c>
      <c r="B679" s="102" t="s">
        <v>25780</v>
      </c>
      <c r="C679" s="103">
        <v>24874</v>
      </c>
      <c r="D679" s="104" t="s">
        <v>3935</v>
      </c>
      <c r="E679" s="105">
        <v>42153.9</v>
      </c>
      <c r="F679" s="120" t="s">
        <v>25781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25506</v>
      </c>
      <c r="B680" s="107" t="s">
        <v>25782</v>
      </c>
      <c r="C680" s="108">
        <v>24875</v>
      </c>
      <c r="D680" s="109" t="s">
        <v>3936</v>
      </c>
      <c r="E680" s="110">
        <v>6268.9</v>
      </c>
      <c r="F680" s="121" t="s">
        <v>25506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25506</v>
      </c>
      <c r="B681" s="102" t="s">
        <v>25783</v>
      </c>
      <c r="C681" s="103">
        <v>24876</v>
      </c>
      <c r="D681" s="104" t="s">
        <v>4013</v>
      </c>
      <c r="E681" s="105">
        <v>8226.92</v>
      </c>
      <c r="F681" s="120" t="s">
        <v>25506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25506</v>
      </c>
      <c r="B682" s="107" t="s">
        <v>25784</v>
      </c>
      <c r="C682" s="108">
        <v>24877</v>
      </c>
      <c r="D682" s="109" t="s">
        <v>4065</v>
      </c>
      <c r="E682" s="110">
        <v>1364</v>
      </c>
      <c r="F682" s="121" t="s">
        <v>25176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25506</v>
      </c>
      <c r="B683" s="102" t="s">
        <v>25785</v>
      </c>
      <c r="C683" s="103">
        <v>24878</v>
      </c>
      <c r="D683" s="104" t="s">
        <v>4063</v>
      </c>
      <c r="E683" s="105">
        <v>32644.6</v>
      </c>
      <c r="F683" s="120" t="s">
        <v>25176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25506</v>
      </c>
      <c r="B684" s="107" t="s">
        <v>25786</v>
      </c>
      <c r="C684" s="108">
        <v>24879</v>
      </c>
      <c r="D684" s="109" t="s">
        <v>3954</v>
      </c>
      <c r="E684" s="110">
        <v>8149.2</v>
      </c>
      <c r="F684" s="121" t="s">
        <v>25506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25506</v>
      </c>
      <c r="B685" s="102" t="s">
        <v>25787</v>
      </c>
      <c r="C685" s="103">
        <v>24880</v>
      </c>
      <c r="D685" s="104" t="s">
        <v>3951</v>
      </c>
      <c r="E685" s="105">
        <v>6972</v>
      </c>
      <c r="F685" s="120" t="s">
        <v>25506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25506</v>
      </c>
      <c r="B686" s="107" t="s">
        <v>25788</v>
      </c>
      <c r="C686" s="108">
        <v>24881</v>
      </c>
      <c r="D686" s="109" t="s">
        <v>3937</v>
      </c>
      <c r="E686" s="110">
        <v>28170.6</v>
      </c>
      <c r="F686" s="121" t="s">
        <v>25176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25506</v>
      </c>
      <c r="B687" s="102" t="s">
        <v>25789</v>
      </c>
      <c r="C687" s="103">
        <v>24882</v>
      </c>
      <c r="D687" s="104" t="s">
        <v>4064</v>
      </c>
      <c r="E687" s="105">
        <v>12021.2</v>
      </c>
      <c r="F687" s="120" t="s">
        <v>25407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25506</v>
      </c>
      <c r="B688" s="107" t="s">
        <v>25790</v>
      </c>
      <c r="C688" s="108">
        <v>24883</v>
      </c>
      <c r="D688" s="109" t="s">
        <v>3950</v>
      </c>
      <c r="E688" s="110">
        <v>33730.699999999997</v>
      </c>
      <c r="F688" s="121" t="s">
        <v>25781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25506</v>
      </c>
      <c r="B689" s="102" t="s">
        <v>25791</v>
      </c>
      <c r="C689" s="103">
        <v>24884</v>
      </c>
      <c r="D689" s="104" t="s">
        <v>4080</v>
      </c>
      <c r="E689" s="105">
        <v>4368.8</v>
      </c>
      <c r="F689" s="120" t="s">
        <v>25176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25506</v>
      </c>
      <c r="B690" s="107" t="s">
        <v>25792</v>
      </c>
      <c r="C690" s="108">
        <v>24885</v>
      </c>
      <c r="D690" s="109" t="s">
        <v>4082</v>
      </c>
      <c r="E690" s="110">
        <v>3390.7</v>
      </c>
      <c r="F690" s="121" t="s">
        <v>25746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25506</v>
      </c>
      <c r="B691" s="102" t="s">
        <v>25793</v>
      </c>
      <c r="C691" s="103">
        <v>24886</v>
      </c>
      <c r="D691" s="104" t="s">
        <v>3942</v>
      </c>
      <c r="E691" s="105">
        <v>3111.9</v>
      </c>
      <c r="F691" s="120" t="s">
        <v>25746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25506</v>
      </c>
      <c r="B692" s="107" t="s">
        <v>25794</v>
      </c>
      <c r="C692" s="108">
        <v>24887</v>
      </c>
      <c r="D692" s="109" t="s">
        <v>3945</v>
      </c>
      <c r="E692" s="110">
        <v>4246</v>
      </c>
      <c r="F692" s="121" t="s">
        <v>25506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25506</v>
      </c>
      <c r="B693" s="102" t="s">
        <v>25795</v>
      </c>
      <c r="C693" s="103">
        <v>24888</v>
      </c>
      <c r="D693" s="104" t="s">
        <v>3950</v>
      </c>
      <c r="E693" s="105">
        <v>342</v>
      </c>
      <c r="F693" s="120" t="s">
        <v>25781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25506</v>
      </c>
      <c r="B694" s="107" t="s">
        <v>25796</v>
      </c>
      <c r="C694" s="108">
        <v>24889</v>
      </c>
      <c r="D694" s="109" t="s">
        <v>3949</v>
      </c>
      <c r="E694" s="110">
        <v>17579.3</v>
      </c>
      <c r="F694" s="121" t="s">
        <v>25781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25506</v>
      </c>
      <c r="B695" s="102" t="s">
        <v>25797</v>
      </c>
      <c r="C695" s="103">
        <v>24890</v>
      </c>
      <c r="D695" s="104" t="s">
        <v>3948</v>
      </c>
      <c r="E695" s="105">
        <v>13505.1</v>
      </c>
      <c r="F695" s="120" t="s">
        <v>25746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25506</v>
      </c>
      <c r="B696" s="107" t="s">
        <v>25798</v>
      </c>
      <c r="C696" s="108">
        <v>24891</v>
      </c>
      <c r="D696" s="109" t="s">
        <v>3947</v>
      </c>
      <c r="E696" s="110">
        <v>2127.6</v>
      </c>
      <c r="F696" s="121" t="s">
        <v>25506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25506</v>
      </c>
      <c r="B697" s="102" t="s">
        <v>25799</v>
      </c>
      <c r="C697" s="103">
        <v>24892</v>
      </c>
      <c r="D697" s="104" t="s">
        <v>4062</v>
      </c>
      <c r="E697" s="105">
        <v>11650</v>
      </c>
      <c r="F697" s="120" t="s">
        <v>25176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25506</v>
      </c>
      <c r="B698" s="107" t="s">
        <v>25800</v>
      </c>
      <c r="C698" s="108">
        <v>24893</v>
      </c>
      <c r="D698" s="109" t="s">
        <v>4043</v>
      </c>
      <c r="E698" s="110">
        <v>19612.8</v>
      </c>
      <c r="F698" s="121" t="s">
        <v>25801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25506</v>
      </c>
      <c r="B699" s="102" t="s">
        <v>25802</v>
      </c>
      <c r="C699" s="103">
        <v>24894</v>
      </c>
      <c r="D699" s="104" t="s">
        <v>4040</v>
      </c>
      <c r="E699" s="105">
        <v>39225.599999999999</v>
      </c>
      <c r="F699" s="120" t="s">
        <v>25559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25506</v>
      </c>
      <c r="B700" s="107" t="s">
        <v>25803</v>
      </c>
      <c r="C700" s="108">
        <v>24895</v>
      </c>
      <c r="D700" s="109" t="s">
        <v>4031</v>
      </c>
      <c r="E700" s="110">
        <v>1520</v>
      </c>
      <c r="F700" s="121" t="s">
        <v>25506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25506</v>
      </c>
      <c r="B701" s="102" t="s">
        <v>25804</v>
      </c>
      <c r="C701" s="103">
        <v>24896</v>
      </c>
      <c r="D701" s="104" t="s">
        <v>4038</v>
      </c>
      <c r="E701" s="105">
        <v>5230.08</v>
      </c>
      <c r="F701" s="120" t="s">
        <v>25559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25506</v>
      </c>
      <c r="B702" s="107" t="s">
        <v>25805</v>
      </c>
      <c r="C702" s="108">
        <v>24897</v>
      </c>
      <c r="D702" s="109" t="s">
        <v>4039</v>
      </c>
      <c r="E702" s="110">
        <v>5230.08</v>
      </c>
      <c r="F702" s="121" t="s">
        <v>25559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25506</v>
      </c>
      <c r="B703" s="102" t="s">
        <v>25806</v>
      </c>
      <c r="C703" s="103">
        <v>24898</v>
      </c>
      <c r="D703" s="104" t="s">
        <v>4017</v>
      </c>
      <c r="E703" s="105">
        <v>546</v>
      </c>
      <c r="F703" s="120" t="s">
        <v>25264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25506</v>
      </c>
      <c r="B704" s="107" t="s">
        <v>25807</v>
      </c>
      <c r="C704" s="108">
        <v>24899</v>
      </c>
      <c r="D704" s="109" t="s">
        <v>7758</v>
      </c>
      <c r="E704" s="110">
        <v>1397.8</v>
      </c>
      <c r="F704" s="121" t="s">
        <v>25506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25506</v>
      </c>
      <c r="B705" s="102" t="s">
        <v>25808</v>
      </c>
      <c r="C705" s="103">
        <v>24900</v>
      </c>
      <c r="D705" s="104" t="s">
        <v>25318</v>
      </c>
      <c r="E705" s="105">
        <v>1146.8</v>
      </c>
      <c r="F705" s="120" t="s">
        <v>25506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25506</v>
      </c>
      <c r="B706" s="107" t="s">
        <v>25809</v>
      </c>
      <c r="C706" s="108">
        <v>24901</v>
      </c>
      <c r="D706" s="109" t="s">
        <v>3946</v>
      </c>
      <c r="E706" s="110">
        <v>4176</v>
      </c>
      <c r="F706" s="121" t="s">
        <v>25176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25506</v>
      </c>
      <c r="B707" s="102" t="s">
        <v>25810</v>
      </c>
      <c r="C707" s="103">
        <v>24902</v>
      </c>
      <c r="D707" s="104" t="s">
        <v>3944</v>
      </c>
      <c r="E707" s="105">
        <v>4636.3999999999996</v>
      </c>
      <c r="F707" s="120" t="s">
        <v>25176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25506</v>
      </c>
      <c r="B708" s="107" t="s">
        <v>25811</v>
      </c>
      <c r="C708" s="108">
        <v>24903</v>
      </c>
      <c r="D708" s="109" t="s">
        <v>3941</v>
      </c>
      <c r="E708" s="110">
        <v>4952.3999999999996</v>
      </c>
      <c r="F708" s="121" t="s">
        <v>25176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25506</v>
      </c>
      <c r="B709" s="102" t="s">
        <v>25812</v>
      </c>
      <c r="C709" s="103">
        <v>24904</v>
      </c>
      <c r="D709" s="104" t="s">
        <v>3953</v>
      </c>
      <c r="E709" s="105">
        <v>1520</v>
      </c>
      <c r="F709" s="120" t="s">
        <v>25506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25506</v>
      </c>
      <c r="B710" s="107" t="s">
        <v>25813</v>
      </c>
      <c r="C710" s="108">
        <v>24905</v>
      </c>
      <c r="D710" s="109" t="s">
        <v>3962</v>
      </c>
      <c r="E710" s="110">
        <v>7513.6</v>
      </c>
      <c r="F710" s="121" t="s">
        <v>25506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25506</v>
      </c>
      <c r="B711" s="102" t="s">
        <v>25814</v>
      </c>
      <c r="C711" s="103">
        <v>24906</v>
      </c>
      <c r="D711" s="104" t="s">
        <v>25111</v>
      </c>
      <c r="E711" s="105">
        <v>1944</v>
      </c>
      <c r="F711" s="120" t="s">
        <v>25506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25506</v>
      </c>
      <c r="B712" s="107" t="s">
        <v>25815</v>
      </c>
      <c r="C712" s="108">
        <v>24907</v>
      </c>
      <c r="D712" s="109" t="s">
        <v>3967</v>
      </c>
      <c r="E712" s="110">
        <v>9240.9</v>
      </c>
      <c r="F712" s="121" t="s">
        <v>25506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25506</v>
      </c>
      <c r="B713" s="102" t="s">
        <v>25816</v>
      </c>
      <c r="C713" s="103">
        <v>24908</v>
      </c>
      <c r="D713" s="104" t="s">
        <v>3965</v>
      </c>
      <c r="E713" s="105">
        <v>760</v>
      </c>
      <c r="F713" s="120" t="s">
        <v>25506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25506</v>
      </c>
      <c r="B714" s="107" t="s">
        <v>25817</v>
      </c>
      <c r="C714" s="108">
        <v>24909</v>
      </c>
      <c r="D714" s="109" t="s">
        <v>4086</v>
      </c>
      <c r="E714" s="110">
        <v>1799.6</v>
      </c>
      <c r="F714" s="121" t="s">
        <v>25506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25506</v>
      </c>
      <c r="B715" s="102" t="s">
        <v>25818</v>
      </c>
      <c r="C715" s="103">
        <v>24910</v>
      </c>
      <c r="D715" s="104" t="s">
        <v>4063</v>
      </c>
      <c r="E715" s="105">
        <v>6119.8</v>
      </c>
      <c r="F715" s="120" t="s">
        <v>25176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25506</v>
      </c>
      <c r="B716" s="107" t="s">
        <v>25819</v>
      </c>
      <c r="C716" s="108">
        <v>24911</v>
      </c>
      <c r="D716" s="109" t="s">
        <v>3995</v>
      </c>
      <c r="E716" s="110">
        <v>61059.9</v>
      </c>
      <c r="F716" s="121" t="s">
        <v>25506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25506</v>
      </c>
      <c r="B717" s="102" t="s">
        <v>25820</v>
      </c>
      <c r="C717" s="103">
        <v>24912</v>
      </c>
      <c r="D717" s="104" t="s">
        <v>4113</v>
      </c>
      <c r="E717" s="105">
        <v>1600.7</v>
      </c>
      <c r="F717" s="120" t="s">
        <v>25506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25506</v>
      </c>
      <c r="B718" s="107" t="s">
        <v>25821</v>
      </c>
      <c r="C718" s="108">
        <v>24913</v>
      </c>
      <c r="D718" s="109" t="s">
        <v>3994</v>
      </c>
      <c r="E718" s="110">
        <v>1490</v>
      </c>
      <c r="F718" s="121" t="s">
        <v>25506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25506</v>
      </c>
      <c r="B719" s="102" t="s">
        <v>25822</v>
      </c>
      <c r="C719" s="103">
        <v>24914</v>
      </c>
      <c r="D719" s="104" t="s">
        <v>4041</v>
      </c>
      <c r="E719" s="105">
        <v>1732.1</v>
      </c>
      <c r="F719" s="120" t="s">
        <v>25506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25506</v>
      </c>
      <c r="B720" s="107" t="s">
        <v>25823</v>
      </c>
      <c r="C720" s="108">
        <v>24915</v>
      </c>
      <c r="D720" s="109" t="s">
        <v>3996</v>
      </c>
      <c r="E720" s="110">
        <v>15595.1</v>
      </c>
      <c r="F720" s="121" t="s">
        <v>25506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25506</v>
      </c>
      <c r="B721" s="102" t="s">
        <v>25824</v>
      </c>
      <c r="C721" s="103">
        <v>24916</v>
      </c>
      <c r="D721" s="104" t="s">
        <v>3996</v>
      </c>
      <c r="E721" s="105">
        <v>6501.8</v>
      </c>
      <c r="F721" s="120" t="s">
        <v>25506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25506</v>
      </c>
      <c r="B722" s="107" t="s">
        <v>25825</v>
      </c>
      <c r="C722" s="108">
        <v>24917</v>
      </c>
      <c r="D722" s="109" t="s">
        <v>3964</v>
      </c>
      <c r="E722" s="110">
        <v>3734</v>
      </c>
      <c r="F722" s="121" t="s">
        <v>25506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25506</v>
      </c>
      <c r="B723" s="102" t="s">
        <v>25826</v>
      </c>
      <c r="C723" s="103">
        <v>24918</v>
      </c>
      <c r="D723" s="104" t="s">
        <v>10241</v>
      </c>
      <c r="E723" s="105">
        <v>23516.48</v>
      </c>
      <c r="F723" s="120" t="s">
        <v>25506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25506</v>
      </c>
      <c r="B724" s="107" t="s">
        <v>25827</v>
      </c>
      <c r="C724" s="108">
        <v>24919</v>
      </c>
      <c r="D724" s="109" t="s">
        <v>3964</v>
      </c>
      <c r="E724" s="110">
        <v>572</v>
      </c>
      <c r="F724" s="121" t="s">
        <v>25506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25506</v>
      </c>
      <c r="B725" s="102" t="s">
        <v>25828</v>
      </c>
      <c r="C725" s="103">
        <v>24920</v>
      </c>
      <c r="D725" s="104" t="s">
        <v>3964</v>
      </c>
      <c r="E725" s="105">
        <v>296</v>
      </c>
      <c r="F725" s="120" t="s">
        <v>25506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25506</v>
      </c>
      <c r="B726" s="107" t="s">
        <v>25829</v>
      </c>
      <c r="C726" s="108">
        <v>24921</v>
      </c>
      <c r="D726" s="109" t="s">
        <v>3937</v>
      </c>
      <c r="E726" s="110">
        <v>3150</v>
      </c>
      <c r="F726" s="121" t="s">
        <v>25176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25506</v>
      </c>
      <c r="B727" s="102" t="s">
        <v>25830</v>
      </c>
      <c r="C727" s="103">
        <v>24922</v>
      </c>
      <c r="D727" s="104" t="s">
        <v>3970</v>
      </c>
      <c r="E727" s="105">
        <v>896</v>
      </c>
      <c r="F727" s="120" t="s">
        <v>25506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25506</v>
      </c>
      <c r="B728" s="107" t="s">
        <v>25831</v>
      </c>
      <c r="C728" s="108">
        <v>24923</v>
      </c>
      <c r="D728" s="109" t="s">
        <v>11197</v>
      </c>
      <c r="E728" s="110">
        <v>1710</v>
      </c>
      <c r="F728" s="121" t="s">
        <v>25506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25506</v>
      </c>
      <c r="B729" s="102" t="s">
        <v>25832</v>
      </c>
      <c r="C729" s="103">
        <v>24924</v>
      </c>
      <c r="D729" s="104" t="s">
        <v>3960</v>
      </c>
      <c r="E729" s="105">
        <v>11417.6</v>
      </c>
      <c r="F729" s="120" t="s">
        <v>25506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25506</v>
      </c>
      <c r="B730" s="107" t="s">
        <v>25833</v>
      </c>
      <c r="C730" s="108">
        <v>24925</v>
      </c>
      <c r="D730" s="109" t="s">
        <v>4112</v>
      </c>
      <c r="E730" s="110">
        <v>4331.8</v>
      </c>
      <c r="F730" s="121" t="s">
        <v>25506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25506</v>
      </c>
      <c r="B731" s="102" t="s">
        <v>25834</v>
      </c>
      <c r="C731" s="103">
        <v>24926</v>
      </c>
      <c r="D731" s="104" t="s">
        <v>3957</v>
      </c>
      <c r="E731" s="105">
        <v>1520</v>
      </c>
      <c r="F731" s="120" t="s">
        <v>25506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25506</v>
      </c>
      <c r="B732" s="107" t="s">
        <v>25835</v>
      </c>
      <c r="C732" s="108">
        <v>24927</v>
      </c>
      <c r="D732" s="109" t="s">
        <v>10241</v>
      </c>
      <c r="E732" s="110">
        <v>600</v>
      </c>
      <c r="F732" s="121" t="s">
        <v>25506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25506</v>
      </c>
      <c r="B733" s="102" t="s">
        <v>25836</v>
      </c>
      <c r="C733" s="103">
        <v>24928</v>
      </c>
      <c r="D733" s="104" t="s">
        <v>4049</v>
      </c>
      <c r="E733" s="105">
        <v>1986</v>
      </c>
      <c r="F733" s="120" t="s">
        <v>25506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25506</v>
      </c>
      <c r="B734" s="107" t="s">
        <v>25837</v>
      </c>
      <c r="C734" s="108">
        <v>24929</v>
      </c>
      <c r="D734" s="109" t="s">
        <v>4030</v>
      </c>
      <c r="E734" s="110">
        <v>1748.5</v>
      </c>
      <c r="F734" s="121" t="s">
        <v>25506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25506</v>
      </c>
      <c r="B735" s="102" t="s">
        <v>25838</v>
      </c>
      <c r="C735" s="103">
        <v>24930</v>
      </c>
      <c r="D735" s="104" t="s">
        <v>3971</v>
      </c>
      <c r="E735" s="105">
        <v>3591.3</v>
      </c>
      <c r="F735" s="120" t="s">
        <v>25506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25506</v>
      </c>
      <c r="B736" s="107" t="s">
        <v>25839</v>
      </c>
      <c r="C736" s="108">
        <v>24931</v>
      </c>
      <c r="D736" s="109" t="s">
        <v>3982</v>
      </c>
      <c r="E736" s="110">
        <v>2556.8000000000002</v>
      </c>
      <c r="F736" s="121" t="s">
        <v>25506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25506</v>
      </c>
      <c r="B737" s="102" t="s">
        <v>25840</v>
      </c>
      <c r="C737" s="103">
        <v>24932</v>
      </c>
      <c r="D737" s="104" t="s">
        <v>3964</v>
      </c>
      <c r="E737" s="105">
        <v>300</v>
      </c>
      <c r="F737" s="120" t="s">
        <v>25506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25506</v>
      </c>
      <c r="B738" s="107" t="s">
        <v>25841</v>
      </c>
      <c r="C738" s="108">
        <v>24933</v>
      </c>
      <c r="D738" s="109" t="s">
        <v>3956</v>
      </c>
      <c r="E738" s="110">
        <v>2828</v>
      </c>
      <c r="F738" s="121" t="s">
        <v>25506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25506</v>
      </c>
      <c r="B739" s="102" t="s">
        <v>25842</v>
      </c>
      <c r="C739" s="103">
        <v>24934</v>
      </c>
      <c r="D739" s="104" t="s">
        <v>3998</v>
      </c>
      <c r="E739" s="105">
        <v>46843.199999999997</v>
      </c>
      <c r="F739" s="120" t="s">
        <v>25506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25506</v>
      </c>
      <c r="B740" s="107" t="s">
        <v>25843</v>
      </c>
      <c r="C740" s="108">
        <v>24935</v>
      </c>
      <c r="D740" s="109" t="s">
        <v>25292</v>
      </c>
      <c r="E740" s="110">
        <v>687.2</v>
      </c>
      <c r="F740" s="121" t="s">
        <v>25506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25506</v>
      </c>
      <c r="B741" s="102" t="s">
        <v>25844</v>
      </c>
      <c r="C741" s="103">
        <v>24936</v>
      </c>
      <c r="D741" s="104" t="s">
        <v>3964</v>
      </c>
      <c r="E741" s="105">
        <v>8999.7999999999993</v>
      </c>
      <c r="F741" s="120" t="s">
        <v>25506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25506</v>
      </c>
      <c r="B742" s="107" t="s">
        <v>25845</v>
      </c>
      <c r="C742" s="108">
        <v>24937</v>
      </c>
      <c r="D742" s="109" t="s">
        <v>3964</v>
      </c>
      <c r="E742" s="110">
        <v>2499.6</v>
      </c>
      <c r="F742" s="121" t="s">
        <v>25506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25506</v>
      </c>
      <c r="B743" s="102" t="s">
        <v>25846</v>
      </c>
      <c r="C743" s="103">
        <v>24938</v>
      </c>
      <c r="D743" s="104" t="s">
        <v>3969</v>
      </c>
      <c r="E743" s="105">
        <v>7527.2</v>
      </c>
      <c r="F743" s="120" t="s">
        <v>25506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25506</v>
      </c>
      <c r="B744" s="107" t="s">
        <v>25847</v>
      </c>
      <c r="C744" s="108">
        <v>24939</v>
      </c>
      <c r="D744" s="109" t="s">
        <v>3972</v>
      </c>
      <c r="E744" s="110">
        <v>3129.2</v>
      </c>
      <c r="F744" s="121" t="s">
        <v>25506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25506</v>
      </c>
      <c r="B745" s="102" t="s">
        <v>25848</v>
      </c>
      <c r="C745" s="103">
        <v>24940</v>
      </c>
      <c r="D745" s="104" t="s">
        <v>4061</v>
      </c>
      <c r="E745" s="105">
        <v>6071.8</v>
      </c>
      <c r="F745" s="120" t="s">
        <v>25506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25506</v>
      </c>
      <c r="B746" s="107" t="s">
        <v>25849</v>
      </c>
      <c r="C746" s="108">
        <v>24941</v>
      </c>
      <c r="D746" s="109" t="s">
        <v>3974</v>
      </c>
      <c r="E746" s="110">
        <v>4180</v>
      </c>
      <c r="F746" s="121" t="s">
        <v>25176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25506</v>
      </c>
      <c r="B747" s="102" t="s">
        <v>25850</v>
      </c>
      <c r="C747" s="103">
        <v>24942</v>
      </c>
      <c r="D747" s="104" t="s">
        <v>4095</v>
      </c>
      <c r="E747" s="105">
        <v>3424</v>
      </c>
      <c r="F747" s="120" t="s">
        <v>25506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25506</v>
      </c>
      <c r="B748" s="107" t="s">
        <v>25851</v>
      </c>
      <c r="C748" s="108">
        <v>24943</v>
      </c>
      <c r="D748" s="109" t="s">
        <v>4119</v>
      </c>
      <c r="E748" s="110">
        <v>5130.3999999999996</v>
      </c>
      <c r="F748" s="121" t="s">
        <v>25506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25506</v>
      </c>
      <c r="B749" s="102" t="s">
        <v>25852</v>
      </c>
      <c r="C749" s="103">
        <v>24944</v>
      </c>
      <c r="D749" s="104" t="s">
        <v>4009</v>
      </c>
      <c r="E749" s="105">
        <v>608</v>
      </c>
      <c r="F749" s="120" t="s">
        <v>25176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25506</v>
      </c>
      <c r="B750" s="107" t="s">
        <v>25853</v>
      </c>
      <c r="C750" s="108">
        <v>24945</v>
      </c>
      <c r="D750" s="109" t="s">
        <v>4109</v>
      </c>
      <c r="E750" s="110">
        <v>6308.5</v>
      </c>
      <c r="F750" s="121" t="s">
        <v>25506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25506</v>
      </c>
      <c r="B751" s="102" t="s">
        <v>25854</v>
      </c>
      <c r="C751" s="103">
        <v>24946</v>
      </c>
      <c r="D751" s="104" t="s">
        <v>4033</v>
      </c>
      <c r="E751" s="105">
        <v>2110.1999999999998</v>
      </c>
      <c r="F751" s="120" t="s">
        <v>25506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25506</v>
      </c>
      <c r="B752" s="107" t="s">
        <v>25855</v>
      </c>
      <c r="C752" s="108">
        <v>24947</v>
      </c>
      <c r="D752" s="109" t="s">
        <v>4102</v>
      </c>
      <c r="E752" s="110">
        <v>2277.4</v>
      </c>
      <c r="F752" s="121" t="s">
        <v>25506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25506</v>
      </c>
      <c r="B753" s="102" t="s">
        <v>25856</v>
      </c>
      <c r="C753" s="103">
        <v>24948</v>
      </c>
      <c r="D753" s="104" t="s">
        <v>3992</v>
      </c>
      <c r="E753" s="105">
        <v>4381.5</v>
      </c>
      <c r="F753" s="120" t="s">
        <v>25506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25506</v>
      </c>
      <c r="B754" s="107" t="s">
        <v>25857</v>
      </c>
      <c r="C754" s="108">
        <v>24949</v>
      </c>
      <c r="D754" s="109" t="s">
        <v>3964</v>
      </c>
      <c r="E754" s="110">
        <v>120</v>
      </c>
      <c r="F754" s="121" t="s">
        <v>25506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25506</v>
      </c>
      <c r="B755" s="102" t="s">
        <v>25858</v>
      </c>
      <c r="C755" s="103">
        <v>24950</v>
      </c>
      <c r="D755" s="104" t="s">
        <v>3991</v>
      </c>
      <c r="E755" s="105">
        <v>5620.1</v>
      </c>
      <c r="F755" s="120" t="s">
        <v>25506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25506</v>
      </c>
      <c r="B756" s="107" t="s">
        <v>25859</v>
      </c>
      <c r="C756" s="108">
        <v>24951</v>
      </c>
      <c r="D756" s="109" t="s">
        <v>4006</v>
      </c>
      <c r="E756" s="110">
        <v>6276</v>
      </c>
      <c r="F756" s="121" t="s">
        <v>25176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25506</v>
      </c>
      <c r="B757" s="102" t="s">
        <v>25860</v>
      </c>
      <c r="C757" s="103">
        <v>24952</v>
      </c>
      <c r="D757" s="104" t="s">
        <v>4083</v>
      </c>
      <c r="E757" s="105">
        <v>4095.3</v>
      </c>
      <c r="F757" s="120" t="s">
        <v>25176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25506</v>
      </c>
      <c r="B758" s="107" t="s">
        <v>25861</v>
      </c>
      <c r="C758" s="108">
        <v>24953</v>
      </c>
      <c r="D758" s="109" t="s">
        <v>4085</v>
      </c>
      <c r="E758" s="110">
        <v>16452</v>
      </c>
      <c r="F758" s="121" t="s">
        <v>25176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25506</v>
      </c>
      <c r="B759" s="102" t="s">
        <v>25862</v>
      </c>
      <c r="C759" s="103">
        <v>24954</v>
      </c>
      <c r="D759" s="104" t="s">
        <v>4045</v>
      </c>
      <c r="E759" s="105">
        <v>491.9</v>
      </c>
      <c r="F759" s="120" t="s">
        <v>25176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25506</v>
      </c>
      <c r="B760" s="107" t="s">
        <v>25863</v>
      </c>
      <c r="C760" s="108">
        <v>24955</v>
      </c>
      <c r="D760" s="109" t="s">
        <v>4007</v>
      </c>
      <c r="E760" s="110">
        <v>2937.6</v>
      </c>
      <c r="F760" s="121" t="s">
        <v>25176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25506</v>
      </c>
      <c r="B761" s="102" t="s">
        <v>25864</v>
      </c>
      <c r="C761" s="103">
        <v>24956</v>
      </c>
      <c r="D761" s="104" t="s">
        <v>3990</v>
      </c>
      <c r="E761" s="105">
        <v>1452</v>
      </c>
      <c r="F761" s="120" t="s">
        <v>25176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25506</v>
      </c>
      <c r="B762" s="107" t="s">
        <v>25865</v>
      </c>
      <c r="C762" s="108">
        <v>24957</v>
      </c>
      <c r="D762" s="109" t="s">
        <v>4057</v>
      </c>
      <c r="E762" s="110">
        <v>2288.3000000000002</v>
      </c>
      <c r="F762" s="121" t="s">
        <v>25506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25506</v>
      </c>
      <c r="B763" s="102" t="s">
        <v>25866</v>
      </c>
      <c r="C763" s="103">
        <v>24958</v>
      </c>
      <c r="D763" s="104" t="s">
        <v>4046</v>
      </c>
      <c r="E763" s="105">
        <v>241.2</v>
      </c>
      <c r="F763" s="120" t="s">
        <v>25176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25506</v>
      </c>
      <c r="B764" s="107" t="s">
        <v>25867</v>
      </c>
      <c r="C764" s="108">
        <v>24959</v>
      </c>
      <c r="D764" s="109" t="s">
        <v>4046</v>
      </c>
      <c r="E764" s="110">
        <v>2166.6999999999998</v>
      </c>
      <c r="F764" s="121" t="s">
        <v>25176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25506</v>
      </c>
      <c r="B765" s="102" t="s">
        <v>25868</v>
      </c>
      <c r="C765" s="103">
        <v>24960</v>
      </c>
      <c r="D765" s="104" t="s">
        <v>3964</v>
      </c>
      <c r="E765" s="105">
        <v>121</v>
      </c>
      <c r="F765" s="120" t="s">
        <v>25176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25506</v>
      </c>
      <c r="B766" s="107" t="s">
        <v>25869</v>
      </c>
      <c r="C766" s="108">
        <v>24961</v>
      </c>
      <c r="D766" s="109" t="s">
        <v>4038</v>
      </c>
      <c r="E766" s="110">
        <v>30398.5</v>
      </c>
      <c r="F766" s="121" t="s">
        <v>25559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25506</v>
      </c>
      <c r="B767" s="102" t="s">
        <v>25870</v>
      </c>
      <c r="C767" s="103">
        <v>24962</v>
      </c>
      <c r="D767" s="104" t="s">
        <v>4043</v>
      </c>
      <c r="E767" s="105">
        <v>41457</v>
      </c>
      <c r="F767" s="120" t="s">
        <v>25801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25506</v>
      </c>
      <c r="B768" s="107" t="s">
        <v>25871</v>
      </c>
      <c r="C768" s="108">
        <v>24963</v>
      </c>
      <c r="D768" s="109" t="s">
        <v>3977</v>
      </c>
      <c r="E768" s="110">
        <v>4173.8999999999996</v>
      </c>
      <c r="F768" s="121" t="s">
        <v>25506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25506</v>
      </c>
      <c r="B769" s="102" t="s">
        <v>25872</v>
      </c>
      <c r="C769" s="103">
        <v>24964</v>
      </c>
      <c r="D769" s="104" t="s">
        <v>4040</v>
      </c>
      <c r="E769" s="105">
        <v>32629.8</v>
      </c>
      <c r="F769" s="120" t="s">
        <v>25559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25506</v>
      </c>
      <c r="B770" s="107" t="s">
        <v>25873</v>
      </c>
      <c r="C770" s="108">
        <v>24965</v>
      </c>
      <c r="D770" s="109" t="s">
        <v>4039</v>
      </c>
      <c r="E770" s="110">
        <v>21666.799999999999</v>
      </c>
      <c r="F770" s="121" t="s">
        <v>25559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25506</v>
      </c>
      <c r="B771" s="102" t="s">
        <v>25874</v>
      </c>
      <c r="C771" s="103">
        <v>24966</v>
      </c>
      <c r="D771" s="104" t="s">
        <v>4025</v>
      </c>
      <c r="E771" s="105">
        <v>3160.8</v>
      </c>
      <c r="F771" s="120" t="s">
        <v>25506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25506</v>
      </c>
      <c r="B772" s="107" t="s">
        <v>25875</v>
      </c>
      <c r="C772" s="108">
        <v>24967</v>
      </c>
      <c r="D772" s="109" t="s">
        <v>4194</v>
      </c>
      <c r="E772" s="110">
        <v>1581.6</v>
      </c>
      <c r="F772" s="121" t="s">
        <v>25506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25506</v>
      </c>
      <c r="B773" s="102" t="s">
        <v>25876</v>
      </c>
      <c r="C773" s="103">
        <v>24968</v>
      </c>
      <c r="D773" s="104" t="s">
        <v>4053</v>
      </c>
      <c r="E773" s="105">
        <v>2787.1</v>
      </c>
      <c r="F773" s="120" t="s">
        <v>25506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25506</v>
      </c>
      <c r="B774" s="107" t="s">
        <v>25877</v>
      </c>
      <c r="C774" s="108">
        <v>24969</v>
      </c>
      <c r="D774" s="109" t="s">
        <v>3943</v>
      </c>
      <c r="E774" s="110">
        <v>2948.72</v>
      </c>
      <c r="F774" s="121" t="s">
        <v>25506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25506</v>
      </c>
      <c r="B775" s="102" t="s">
        <v>25878</v>
      </c>
      <c r="C775" s="103">
        <v>24970</v>
      </c>
      <c r="D775" s="104" t="s">
        <v>3999</v>
      </c>
      <c r="E775" s="105">
        <v>3512.5</v>
      </c>
      <c r="F775" s="120" t="s">
        <v>25506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25506</v>
      </c>
      <c r="B776" s="107" t="s">
        <v>25879</v>
      </c>
      <c r="C776" s="108">
        <v>24971</v>
      </c>
      <c r="D776" s="109" t="s">
        <v>5523</v>
      </c>
      <c r="E776" s="110">
        <v>2318</v>
      </c>
      <c r="F776" s="121" t="s">
        <v>25506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25506</v>
      </c>
      <c r="B777" s="102" t="s">
        <v>25880</v>
      </c>
      <c r="C777" s="103">
        <v>24972</v>
      </c>
      <c r="D777" s="104" t="s">
        <v>4097</v>
      </c>
      <c r="E777" s="105">
        <v>2439</v>
      </c>
      <c r="F777" s="120" t="s">
        <v>25506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25506</v>
      </c>
      <c r="B778" s="107" t="s">
        <v>25881</v>
      </c>
      <c r="C778" s="108">
        <v>24973</v>
      </c>
      <c r="D778" s="109" t="s">
        <v>4048</v>
      </c>
      <c r="E778" s="110">
        <v>25534.799999999999</v>
      </c>
      <c r="F778" s="121" t="s">
        <v>25176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25506</v>
      </c>
      <c r="B779" s="102" t="s">
        <v>25882</v>
      </c>
      <c r="C779" s="103">
        <v>24974</v>
      </c>
      <c r="D779" s="104" t="s">
        <v>3964</v>
      </c>
      <c r="E779" s="105">
        <v>532</v>
      </c>
      <c r="F779" s="120" t="s">
        <v>25506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25506</v>
      </c>
      <c r="B780" s="107" t="s">
        <v>25883</v>
      </c>
      <c r="C780" s="108">
        <v>24975</v>
      </c>
      <c r="D780" s="109" t="s">
        <v>3985</v>
      </c>
      <c r="E780" s="110">
        <v>2135.1999999999998</v>
      </c>
      <c r="F780" s="121" t="s">
        <v>25176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25506</v>
      </c>
      <c r="B781" s="102" t="s">
        <v>25884</v>
      </c>
      <c r="C781" s="103">
        <v>24976</v>
      </c>
      <c r="D781" s="104" t="s">
        <v>25218</v>
      </c>
      <c r="E781" s="105">
        <v>1468</v>
      </c>
      <c r="F781" s="120" t="s">
        <v>25176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25506</v>
      </c>
      <c r="B782" s="107" t="s">
        <v>25885</v>
      </c>
      <c r="C782" s="108">
        <v>24977</v>
      </c>
      <c r="D782" s="109" t="s">
        <v>4133</v>
      </c>
      <c r="E782" s="110">
        <v>760</v>
      </c>
      <c r="F782" s="121" t="s">
        <v>25506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25506</v>
      </c>
      <c r="B783" s="102" t="s">
        <v>25886</v>
      </c>
      <c r="C783" s="103">
        <v>24978</v>
      </c>
      <c r="D783" s="104" t="s">
        <v>4213</v>
      </c>
      <c r="E783" s="105">
        <v>3722.9</v>
      </c>
      <c r="F783" s="120" t="s">
        <v>25176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25506</v>
      </c>
      <c r="B784" s="107" t="s">
        <v>25887</v>
      </c>
      <c r="C784" s="108">
        <v>24979</v>
      </c>
      <c r="D784" s="109" t="s">
        <v>4114</v>
      </c>
      <c r="E784" s="110">
        <v>2800.6</v>
      </c>
      <c r="F784" s="121" t="s">
        <v>25176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25506</v>
      </c>
      <c r="B785" s="102" t="s">
        <v>25888</v>
      </c>
      <c r="C785" s="103">
        <v>24980</v>
      </c>
      <c r="D785" s="104" t="s">
        <v>4116</v>
      </c>
      <c r="E785" s="105">
        <v>3768</v>
      </c>
      <c r="F785" s="120" t="s">
        <v>25176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25506</v>
      </c>
      <c r="B786" s="107" t="s">
        <v>25889</v>
      </c>
      <c r="C786" s="108">
        <v>24981</v>
      </c>
      <c r="D786" s="109" t="s">
        <v>4193</v>
      </c>
      <c r="E786" s="110">
        <v>647.79999999999995</v>
      </c>
      <c r="F786" s="121" t="s">
        <v>25176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25506</v>
      </c>
      <c r="B787" s="102" t="s">
        <v>25890</v>
      </c>
      <c r="C787" s="103">
        <v>24982</v>
      </c>
      <c r="D787" s="104" t="s">
        <v>3937</v>
      </c>
      <c r="E787" s="105">
        <v>7138.4</v>
      </c>
      <c r="F787" s="120" t="s">
        <v>25176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25506</v>
      </c>
      <c r="B788" s="107" t="s">
        <v>25891</v>
      </c>
      <c r="C788" s="108">
        <v>24983</v>
      </c>
      <c r="D788" s="109" t="s">
        <v>4116</v>
      </c>
      <c r="E788" s="110">
        <v>8386.4</v>
      </c>
      <c r="F788" s="121" t="s">
        <v>25176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25506</v>
      </c>
      <c r="B789" s="102" t="s">
        <v>25892</v>
      </c>
      <c r="C789" s="103">
        <v>24984</v>
      </c>
      <c r="D789" s="104" t="s">
        <v>4072</v>
      </c>
      <c r="E789" s="105">
        <v>1280.4000000000001</v>
      </c>
      <c r="F789" s="120" t="s">
        <v>25506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25506</v>
      </c>
      <c r="B790" s="107" t="s">
        <v>25893</v>
      </c>
      <c r="C790" s="108">
        <v>24985</v>
      </c>
      <c r="D790" s="109" t="s">
        <v>3980</v>
      </c>
      <c r="E790" s="110">
        <v>4204.3</v>
      </c>
      <c r="F790" s="121" t="s">
        <v>25176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25506</v>
      </c>
      <c r="B791" s="102" t="s">
        <v>25894</v>
      </c>
      <c r="C791" s="103">
        <v>24986</v>
      </c>
      <c r="D791" s="104" t="s">
        <v>4099</v>
      </c>
      <c r="E791" s="105">
        <v>5505</v>
      </c>
      <c r="F791" s="120" t="s">
        <v>25506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25506</v>
      </c>
      <c r="B792" s="107" t="s">
        <v>25895</v>
      </c>
      <c r="C792" s="108">
        <v>24987</v>
      </c>
      <c r="D792" s="109" t="s">
        <v>4059</v>
      </c>
      <c r="E792" s="110">
        <v>19917.5</v>
      </c>
      <c r="F792" s="121" t="s">
        <v>25896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25506</v>
      </c>
      <c r="B793" s="102" t="s">
        <v>25897</v>
      </c>
      <c r="C793" s="103">
        <v>24988</v>
      </c>
      <c r="D793" s="104" t="s">
        <v>4052</v>
      </c>
      <c r="E793" s="105">
        <v>7738.9</v>
      </c>
      <c r="F793" s="120" t="s">
        <v>25176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25506</v>
      </c>
      <c r="B794" s="107" t="s">
        <v>25898</v>
      </c>
      <c r="C794" s="108">
        <v>24989</v>
      </c>
      <c r="D794" s="109" t="s">
        <v>3983</v>
      </c>
      <c r="E794" s="110">
        <v>6079.8</v>
      </c>
      <c r="F794" s="121" t="s">
        <v>25176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25506</v>
      </c>
      <c r="B795" s="102" t="s">
        <v>25899</v>
      </c>
      <c r="C795" s="103">
        <v>24990</v>
      </c>
      <c r="D795" s="104" t="s">
        <v>3989</v>
      </c>
      <c r="E795" s="105">
        <v>369.8</v>
      </c>
      <c r="F795" s="120" t="s">
        <v>25506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25506</v>
      </c>
      <c r="B796" s="107" t="s">
        <v>25900</v>
      </c>
      <c r="C796" s="108">
        <v>24991</v>
      </c>
      <c r="D796" s="109" t="s">
        <v>3997</v>
      </c>
      <c r="E796" s="110">
        <v>363</v>
      </c>
      <c r="F796" s="121" t="s">
        <v>25506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25506</v>
      </c>
      <c r="B797" s="102" t="s">
        <v>25901</v>
      </c>
      <c r="C797" s="103">
        <v>24992</v>
      </c>
      <c r="D797" s="104" t="s">
        <v>3964</v>
      </c>
      <c r="E797" s="105">
        <v>352.5</v>
      </c>
      <c r="F797" s="120" t="s">
        <v>25176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25506</v>
      </c>
      <c r="B798" s="107" t="s">
        <v>25902</v>
      </c>
      <c r="C798" s="108">
        <v>24993</v>
      </c>
      <c r="D798" s="109" t="s">
        <v>4013</v>
      </c>
      <c r="E798" s="110">
        <v>6409</v>
      </c>
      <c r="F798" s="121" t="s">
        <v>25506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25506</v>
      </c>
      <c r="B799" s="102" t="s">
        <v>25903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25506</v>
      </c>
      <c r="B800" s="107" t="s">
        <v>25904</v>
      </c>
      <c r="C800" s="108">
        <v>24995</v>
      </c>
      <c r="D800" s="109" t="s">
        <v>4185</v>
      </c>
      <c r="E800" s="110">
        <v>10027.6</v>
      </c>
      <c r="F800" s="121" t="s">
        <v>25176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25506</v>
      </c>
      <c r="B801" s="102" t="s">
        <v>25905</v>
      </c>
      <c r="C801" s="103">
        <v>24996</v>
      </c>
      <c r="D801" s="104" t="s">
        <v>3975</v>
      </c>
      <c r="E801" s="105">
        <v>3800</v>
      </c>
      <c r="F801" s="120" t="s">
        <v>25176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25506</v>
      </c>
      <c r="B802" s="107" t="s">
        <v>25906</v>
      </c>
      <c r="C802" s="108">
        <v>24997</v>
      </c>
      <c r="D802" s="109" t="s">
        <v>4138</v>
      </c>
      <c r="E802" s="110">
        <v>2433.4</v>
      </c>
      <c r="F802" s="121" t="s">
        <v>25176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25506</v>
      </c>
      <c r="B803" s="102" t="s">
        <v>25907</v>
      </c>
      <c r="C803" s="103">
        <v>24998</v>
      </c>
      <c r="D803" s="104" t="s">
        <v>3964</v>
      </c>
      <c r="E803" s="105">
        <v>1444.9</v>
      </c>
      <c r="F803" s="120" t="s">
        <v>25506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25506</v>
      </c>
      <c r="B804" s="107" t="s">
        <v>25908</v>
      </c>
      <c r="C804" s="108">
        <v>24999</v>
      </c>
      <c r="D804" s="109" t="s">
        <v>4099</v>
      </c>
      <c r="E804" s="110">
        <v>1099.0999999999999</v>
      </c>
      <c r="F804" s="121" t="s">
        <v>25506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25506</v>
      </c>
      <c r="B805" s="102" t="s">
        <v>25909</v>
      </c>
      <c r="C805" s="103">
        <v>25000</v>
      </c>
      <c r="D805" s="104" t="s">
        <v>3978</v>
      </c>
      <c r="E805" s="105">
        <v>10765</v>
      </c>
      <c r="F805" s="120" t="s">
        <v>25176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25506</v>
      </c>
      <c r="B806" s="107" t="s">
        <v>25910</v>
      </c>
      <c r="C806" s="108">
        <v>25001</v>
      </c>
      <c r="D806" s="109" t="s">
        <v>4017</v>
      </c>
      <c r="E806" s="110">
        <v>92305.7</v>
      </c>
      <c r="F806" s="121" t="s">
        <v>25264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25506</v>
      </c>
      <c r="B807" s="102" t="s">
        <v>27041</v>
      </c>
      <c r="C807" s="103">
        <v>25002</v>
      </c>
      <c r="D807" s="104" t="s">
        <v>4121</v>
      </c>
      <c r="E807" s="105">
        <v>2695</v>
      </c>
      <c r="F807" s="120" t="s">
        <v>25506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25506</v>
      </c>
      <c r="B808" s="102" t="s">
        <v>27959</v>
      </c>
      <c r="C808" s="103">
        <v>25003</v>
      </c>
      <c r="D808" s="104" t="s">
        <v>4480</v>
      </c>
      <c r="E808" s="105">
        <v>3097</v>
      </c>
      <c r="F808" s="120" t="s">
        <v>25506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25506</v>
      </c>
      <c r="B809" s="107" t="s">
        <v>28070</v>
      </c>
      <c r="C809" s="108">
        <v>25004</v>
      </c>
      <c r="D809" s="109" t="s">
        <v>3964</v>
      </c>
      <c r="E809" s="110">
        <v>1208.5999999999999</v>
      </c>
      <c r="F809" s="121" t="s">
        <v>25506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25506</v>
      </c>
      <c r="B810" s="102" t="s">
        <v>28181</v>
      </c>
      <c r="C810" s="103">
        <v>25005</v>
      </c>
      <c r="D810" s="104" t="s">
        <v>4103</v>
      </c>
      <c r="E810" s="105">
        <v>11271.9</v>
      </c>
      <c r="F810" s="120" t="s">
        <v>25801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25506</v>
      </c>
      <c r="B811" s="107" t="s">
        <v>28292</v>
      </c>
      <c r="C811" s="108">
        <v>25006</v>
      </c>
      <c r="D811" s="109" t="s">
        <v>4103</v>
      </c>
      <c r="E811" s="110">
        <v>6035.2</v>
      </c>
      <c r="F811" s="121" t="s">
        <v>25801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25506</v>
      </c>
      <c r="B812" s="102" t="s">
        <v>28405</v>
      </c>
      <c r="C812" s="103">
        <v>25007</v>
      </c>
      <c r="D812" s="104" t="s">
        <v>3997</v>
      </c>
      <c r="E812" s="105">
        <v>3467.4</v>
      </c>
      <c r="F812" s="120" t="s">
        <v>25506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25506</v>
      </c>
      <c r="B813" s="107" t="s">
        <v>28516</v>
      </c>
      <c r="C813" s="108">
        <v>25008</v>
      </c>
      <c r="D813" s="109" t="s">
        <v>4123</v>
      </c>
      <c r="E813" s="110">
        <v>4588.8</v>
      </c>
      <c r="F813" s="121" t="s">
        <v>25506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25506</v>
      </c>
      <c r="B814" s="102" t="s">
        <v>28627</v>
      </c>
      <c r="C814" s="103">
        <v>25009</v>
      </c>
      <c r="D814" s="104" t="s">
        <v>4017</v>
      </c>
      <c r="E814" s="105">
        <v>4504</v>
      </c>
      <c r="F814" s="120" t="s">
        <v>25264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25506</v>
      </c>
      <c r="B815" s="102" t="s">
        <v>25911</v>
      </c>
      <c r="C815" s="103">
        <v>25010</v>
      </c>
      <c r="D815" s="104" t="s">
        <v>3964</v>
      </c>
      <c r="E815" s="105">
        <v>28.37</v>
      </c>
      <c r="F815" s="120" t="s">
        <v>25912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25506</v>
      </c>
      <c r="B816" s="107" t="s">
        <v>26025</v>
      </c>
      <c r="C816" s="108">
        <v>25011</v>
      </c>
      <c r="D816" s="109" t="s">
        <v>7758</v>
      </c>
      <c r="E816" s="110">
        <v>1441.3</v>
      </c>
      <c r="F816" s="121" t="s">
        <v>25506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25506</v>
      </c>
      <c r="B817" s="102" t="s">
        <v>26138</v>
      </c>
      <c r="C817" s="103">
        <v>25012</v>
      </c>
      <c r="D817" s="104" t="s">
        <v>3964</v>
      </c>
      <c r="E817" s="105">
        <v>3385.2</v>
      </c>
      <c r="F817" s="120" t="s">
        <v>25506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25506</v>
      </c>
      <c r="B818" s="107" t="s">
        <v>26249</v>
      </c>
      <c r="C818" s="108">
        <v>25013</v>
      </c>
      <c r="D818" s="109" t="s">
        <v>3964</v>
      </c>
      <c r="E818" s="110">
        <v>532</v>
      </c>
      <c r="F818" s="121" t="s">
        <v>25506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25506</v>
      </c>
      <c r="B819" s="102" t="s">
        <v>26365</v>
      </c>
      <c r="C819" s="103">
        <v>25014</v>
      </c>
      <c r="D819" s="104" t="s">
        <v>4001</v>
      </c>
      <c r="E819" s="105">
        <v>3800</v>
      </c>
      <c r="F819" s="120" t="s">
        <v>25176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25506</v>
      </c>
      <c r="B820" s="107" t="s">
        <v>26477</v>
      </c>
      <c r="C820" s="108">
        <v>25015</v>
      </c>
      <c r="D820" s="109" t="s">
        <v>4000</v>
      </c>
      <c r="E820" s="110">
        <v>775</v>
      </c>
      <c r="F820" s="121" t="s">
        <v>25176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25506</v>
      </c>
      <c r="B821" s="102" t="s">
        <v>26591</v>
      </c>
      <c r="C821" s="103">
        <v>25016</v>
      </c>
      <c r="D821" s="104" t="s">
        <v>4011</v>
      </c>
      <c r="E821" s="105">
        <v>2430.1999999999998</v>
      </c>
      <c r="F821" s="120" t="s">
        <v>25176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25506</v>
      </c>
      <c r="B822" s="107" t="s">
        <v>26704</v>
      </c>
      <c r="C822" s="108">
        <v>25017</v>
      </c>
      <c r="D822" s="109" t="s">
        <v>4011</v>
      </c>
      <c r="E822" s="110">
        <v>4413.8</v>
      </c>
      <c r="F822" s="121" t="s">
        <v>25176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25506</v>
      </c>
      <c r="B823" s="102" t="s">
        <v>26816</v>
      </c>
      <c r="C823" s="103">
        <v>25018</v>
      </c>
      <c r="D823" s="104" t="s">
        <v>4163</v>
      </c>
      <c r="E823" s="105">
        <v>479</v>
      </c>
      <c r="F823" s="120" t="s">
        <v>25176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25506</v>
      </c>
      <c r="B824" s="107" t="s">
        <v>26928</v>
      </c>
      <c r="C824" s="108">
        <v>25019</v>
      </c>
      <c r="D824" s="109" t="s">
        <v>4021</v>
      </c>
      <c r="E824" s="110">
        <v>7179.2</v>
      </c>
      <c r="F824" s="121" t="s">
        <v>25746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25506</v>
      </c>
      <c r="B825" s="107" t="s">
        <v>27042</v>
      </c>
      <c r="C825" s="108">
        <v>25020</v>
      </c>
      <c r="D825" s="109" t="s">
        <v>4129</v>
      </c>
      <c r="E825" s="110">
        <v>3370.2</v>
      </c>
      <c r="F825" s="121" t="s">
        <v>25506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25506</v>
      </c>
      <c r="B826" s="102" t="s">
        <v>27153</v>
      </c>
      <c r="C826" s="103">
        <v>25021</v>
      </c>
      <c r="D826" s="104" t="s">
        <v>4015</v>
      </c>
      <c r="E826" s="105">
        <v>2074.5</v>
      </c>
      <c r="F826" s="120" t="s">
        <v>25506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25506</v>
      </c>
      <c r="B827" s="107" t="s">
        <v>27265</v>
      </c>
      <c r="C827" s="108">
        <v>25022</v>
      </c>
      <c r="D827" s="109" t="s">
        <v>4106</v>
      </c>
      <c r="E827" s="110">
        <v>3398.4</v>
      </c>
      <c r="F827" s="121" t="s">
        <v>25506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25506</v>
      </c>
      <c r="B828" s="102" t="s">
        <v>27376</v>
      </c>
      <c r="C828" s="103">
        <v>25023</v>
      </c>
      <c r="D828" s="104" t="s">
        <v>4110</v>
      </c>
      <c r="E828" s="105">
        <v>1911</v>
      </c>
      <c r="F828" s="120" t="s">
        <v>25506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25506</v>
      </c>
      <c r="B829" s="107" t="s">
        <v>27490</v>
      </c>
      <c r="C829" s="108">
        <v>25024</v>
      </c>
      <c r="D829" s="109" t="s">
        <v>4034</v>
      </c>
      <c r="E829" s="110">
        <v>3003.5</v>
      </c>
      <c r="F829" s="121" t="s">
        <v>25176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25506</v>
      </c>
      <c r="B830" s="102" t="s">
        <v>27605</v>
      </c>
      <c r="C830" s="103">
        <v>25025</v>
      </c>
      <c r="D830" s="104" t="s">
        <v>4073</v>
      </c>
      <c r="E830" s="105">
        <v>8971.2000000000007</v>
      </c>
      <c r="F830" s="120" t="s">
        <v>25506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25506</v>
      </c>
      <c r="B831" s="107" t="s">
        <v>27716</v>
      </c>
      <c r="C831" s="108">
        <v>25026</v>
      </c>
      <c r="D831" s="109" t="s">
        <v>3989</v>
      </c>
      <c r="E831" s="110">
        <v>674.9</v>
      </c>
      <c r="F831" s="121" t="s">
        <v>25506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25506</v>
      </c>
      <c r="B832" s="102" t="s">
        <v>27827</v>
      </c>
      <c r="C832" s="103">
        <v>25027</v>
      </c>
      <c r="D832" s="104" t="s">
        <v>3964</v>
      </c>
      <c r="E832" s="105">
        <v>753.2</v>
      </c>
      <c r="F832" s="120" t="s">
        <v>25176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25506</v>
      </c>
      <c r="B833" s="102" t="s">
        <v>27937</v>
      </c>
      <c r="C833" s="103">
        <v>25028</v>
      </c>
      <c r="D833" s="104" t="s">
        <v>4165</v>
      </c>
      <c r="E833" s="105">
        <v>276.2</v>
      </c>
      <c r="F833" s="120" t="s">
        <v>25506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25506</v>
      </c>
      <c r="B834" s="107" t="s">
        <v>27948</v>
      </c>
      <c r="C834" s="108">
        <v>25029</v>
      </c>
      <c r="D834" s="109" t="s">
        <v>4047</v>
      </c>
      <c r="E834" s="110">
        <v>2984.8</v>
      </c>
      <c r="F834" s="121" t="s">
        <v>25506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25506</v>
      </c>
      <c r="B835" s="107" t="s">
        <v>27960</v>
      </c>
      <c r="C835" s="108">
        <v>25030</v>
      </c>
      <c r="D835" s="109" t="s">
        <v>4022</v>
      </c>
      <c r="E835" s="110">
        <v>717.5</v>
      </c>
      <c r="F835" s="121" t="s">
        <v>25506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25506</v>
      </c>
      <c r="B836" s="102" t="s">
        <v>27971</v>
      </c>
      <c r="C836" s="103">
        <v>25031</v>
      </c>
      <c r="D836" s="104" t="s">
        <v>3964</v>
      </c>
      <c r="E836" s="105">
        <v>69.3</v>
      </c>
      <c r="F836" s="120" t="s">
        <v>25506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25506</v>
      </c>
      <c r="B837" s="107" t="s">
        <v>27982</v>
      </c>
      <c r="C837" s="108">
        <v>25032</v>
      </c>
      <c r="D837" s="109" t="s">
        <v>3964</v>
      </c>
      <c r="E837" s="110">
        <v>518.4</v>
      </c>
      <c r="F837" s="121" t="s">
        <v>25506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25506</v>
      </c>
      <c r="B838" s="102" t="s">
        <v>27993</v>
      </c>
      <c r="C838" s="103">
        <v>25033</v>
      </c>
      <c r="D838" s="104" t="s">
        <v>3964</v>
      </c>
      <c r="E838" s="105">
        <v>362.7</v>
      </c>
      <c r="F838" s="120" t="s">
        <v>25506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25506</v>
      </c>
      <c r="B839" s="107" t="s">
        <v>28004</v>
      </c>
      <c r="C839" s="108">
        <v>25034</v>
      </c>
      <c r="D839" s="109" t="s">
        <v>3948</v>
      </c>
      <c r="E839" s="110">
        <v>336</v>
      </c>
      <c r="F839" s="121" t="s">
        <v>25506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25506</v>
      </c>
      <c r="B840" s="102" t="s">
        <v>28015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25506</v>
      </c>
      <c r="B841" s="107" t="s">
        <v>28026</v>
      </c>
      <c r="C841" s="108">
        <v>25036</v>
      </c>
      <c r="D841" s="109" t="s">
        <v>11256</v>
      </c>
      <c r="E841" s="110">
        <v>1900</v>
      </c>
      <c r="F841" s="121" t="s">
        <v>25176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25506</v>
      </c>
      <c r="B842" s="102" t="s">
        <v>28037</v>
      </c>
      <c r="C842" s="103">
        <v>25037</v>
      </c>
      <c r="D842" s="104" t="s">
        <v>4143</v>
      </c>
      <c r="E842" s="105">
        <v>16240</v>
      </c>
      <c r="F842" s="120" t="s">
        <v>25176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25506</v>
      </c>
      <c r="B843" s="107" t="s">
        <v>28048</v>
      </c>
      <c r="C843" s="108">
        <v>25038</v>
      </c>
      <c r="D843" s="109" t="s">
        <v>3964</v>
      </c>
      <c r="E843" s="110">
        <v>66</v>
      </c>
      <c r="F843" s="121" t="s">
        <v>25176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25176</v>
      </c>
      <c r="B844" s="102" t="s">
        <v>28059</v>
      </c>
      <c r="C844" s="103">
        <v>25039</v>
      </c>
      <c r="D844" s="104" t="s">
        <v>3964</v>
      </c>
      <c r="E844" s="105">
        <v>408</v>
      </c>
      <c r="F844" s="120" t="s">
        <v>25176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25176</v>
      </c>
      <c r="B845" s="102" t="s">
        <v>28071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25176</v>
      </c>
      <c r="B846" s="107" t="s">
        <v>28082</v>
      </c>
      <c r="C846" s="108">
        <v>25041</v>
      </c>
      <c r="D846" s="109" t="s">
        <v>3935</v>
      </c>
      <c r="E846" s="110">
        <v>70132.899999999994</v>
      </c>
      <c r="F846" s="121" t="s">
        <v>25746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25176</v>
      </c>
      <c r="B847" s="102" t="s">
        <v>28093</v>
      </c>
      <c r="C847" s="103">
        <v>25042</v>
      </c>
      <c r="D847" s="104" t="s">
        <v>3936</v>
      </c>
      <c r="E847" s="105">
        <v>13021.6</v>
      </c>
      <c r="F847" s="120" t="s">
        <v>25176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25176</v>
      </c>
      <c r="B848" s="107" t="s">
        <v>28104</v>
      </c>
      <c r="C848" s="108">
        <v>25043</v>
      </c>
      <c r="D848" s="109" t="s">
        <v>3949</v>
      </c>
      <c r="E848" s="110">
        <v>65385.3</v>
      </c>
      <c r="F848" s="121" t="s">
        <v>25746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25176</v>
      </c>
      <c r="B849" s="102" t="s">
        <v>28115</v>
      </c>
      <c r="C849" s="103">
        <v>25044</v>
      </c>
      <c r="D849" s="104" t="s">
        <v>4082</v>
      </c>
      <c r="E849" s="105">
        <v>10196.700000000001</v>
      </c>
      <c r="F849" s="120" t="s">
        <v>25746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25176</v>
      </c>
      <c r="B850" s="107" t="s">
        <v>28126</v>
      </c>
      <c r="C850" s="108">
        <v>25045</v>
      </c>
      <c r="D850" s="109" t="s">
        <v>3940</v>
      </c>
      <c r="E850" s="110">
        <v>2988.9</v>
      </c>
      <c r="F850" s="121" t="s">
        <v>25781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25176</v>
      </c>
      <c r="B851" s="102" t="s">
        <v>28137</v>
      </c>
      <c r="C851" s="103">
        <v>25046</v>
      </c>
      <c r="D851" s="104" t="s">
        <v>3944</v>
      </c>
      <c r="E851" s="105">
        <v>6688</v>
      </c>
      <c r="F851" s="120" t="s">
        <v>25746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25176</v>
      </c>
      <c r="B852" s="107" t="s">
        <v>28148</v>
      </c>
      <c r="C852" s="108">
        <v>25047</v>
      </c>
      <c r="D852" s="109" t="s">
        <v>3948</v>
      </c>
      <c r="E852" s="110">
        <v>16435.3</v>
      </c>
      <c r="F852" s="121" t="s">
        <v>25746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25176</v>
      </c>
      <c r="B853" s="102" t="s">
        <v>28159</v>
      </c>
      <c r="C853" s="103">
        <v>25048</v>
      </c>
      <c r="D853" s="104" t="s">
        <v>3942</v>
      </c>
      <c r="E853" s="105">
        <v>6937.6</v>
      </c>
      <c r="F853" s="120" t="s">
        <v>25484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25176</v>
      </c>
      <c r="B854" s="107" t="s">
        <v>28170</v>
      </c>
      <c r="C854" s="108">
        <v>25049</v>
      </c>
      <c r="D854" s="109" t="s">
        <v>3945</v>
      </c>
      <c r="E854" s="110">
        <v>9255.2000000000007</v>
      </c>
      <c r="F854" s="121" t="s">
        <v>25176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25176</v>
      </c>
      <c r="B855" s="107" t="s">
        <v>28182</v>
      </c>
      <c r="C855" s="108">
        <v>25050</v>
      </c>
      <c r="D855" s="109" t="s">
        <v>4041</v>
      </c>
      <c r="E855" s="110">
        <v>1516.2</v>
      </c>
      <c r="F855" s="121" t="s">
        <v>25176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25176</v>
      </c>
      <c r="B856" s="102" t="s">
        <v>28193</v>
      </c>
      <c r="C856" s="103">
        <v>25051</v>
      </c>
      <c r="D856" s="104" t="s">
        <v>3941</v>
      </c>
      <c r="E856" s="105">
        <v>8180.8</v>
      </c>
      <c r="F856" s="120" t="s">
        <v>25746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25176</v>
      </c>
      <c r="B857" s="107" t="s">
        <v>28204</v>
      </c>
      <c r="C857" s="108">
        <v>25052</v>
      </c>
      <c r="D857" s="109" t="s">
        <v>3938</v>
      </c>
      <c r="E857" s="110">
        <v>4810</v>
      </c>
      <c r="F857" s="121" t="s">
        <v>25746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25176</v>
      </c>
      <c r="B858" s="102" t="s">
        <v>28215</v>
      </c>
      <c r="C858" s="103">
        <v>25053</v>
      </c>
      <c r="D858" s="104" t="s">
        <v>3950</v>
      </c>
      <c r="E858" s="105">
        <v>40706.5</v>
      </c>
      <c r="F858" s="120" t="s">
        <v>25746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25176</v>
      </c>
      <c r="B859" s="107" t="s">
        <v>28226</v>
      </c>
      <c r="C859" s="108">
        <v>25054</v>
      </c>
      <c r="D859" s="109" t="s">
        <v>3953</v>
      </c>
      <c r="E859" s="110">
        <v>2660</v>
      </c>
      <c r="F859" s="121" t="s">
        <v>25176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25176</v>
      </c>
      <c r="B860" s="102" t="s">
        <v>28237</v>
      </c>
      <c r="C860" s="103">
        <v>25055</v>
      </c>
      <c r="D860" s="104" t="s">
        <v>4031</v>
      </c>
      <c r="E860" s="105">
        <v>3230</v>
      </c>
      <c r="F860" s="120" t="s">
        <v>25176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25176</v>
      </c>
      <c r="B861" s="107" t="s">
        <v>28248</v>
      </c>
      <c r="C861" s="108">
        <v>25056</v>
      </c>
      <c r="D861" s="109" t="s">
        <v>3967</v>
      </c>
      <c r="E861" s="110">
        <v>3744</v>
      </c>
      <c r="F861" s="121" t="s">
        <v>25176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25176</v>
      </c>
      <c r="B862" s="102" t="s">
        <v>28259</v>
      </c>
      <c r="C862" s="103">
        <v>25057</v>
      </c>
      <c r="D862" s="104" t="s">
        <v>3946</v>
      </c>
      <c r="E862" s="105">
        <v>6811.2</v>
      </c>
      <c r="F862" s="120" t="s">
        <v>25407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25176</v>
      </c>
      <c r="B863" s="107" t="s">
        <v>28270</v>
      </c>
      <c r="C863" s="108">
        <v>25058</v>
      </c>
      <c r="D863" s="109" t="s">
        <v>4034</v>
      </c>
      <c r="E863" s="110">
        <v>140</v>
      </c>
      <c r="F863" s="121" t="s">
        <v>25176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25176</v>
      </c>
      <c r="B864" s="102" t="s">
        <v>28281</v>
      </c>
      <c r="C864" s="103">
        <v>25059</v>
      </c>
      <c r="D864" s="104" t="s">
        <v>3947</v>
      </c>
      <c r="E864" s="105">
        <v>6112.4</v>
      </c>
      <c r="F864" s="120" t="s">
        <v>25176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25176</v>
      </c>
      <c r="B865" s="102" t="s">
        <v>28293</v>
      </c>
      <c r="C865" s="103">
        <v>25060</v>
      </c>
      <c r="D865" s="104" t="s">
        <v>4187</v>
      </c>
      <c r="E865" s="105">
        <v>14316</v>
      </c>
      <c r="F865" s="120" t="s">
        <v>25176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25176</v>
      </c>
      <c r="B866" s="107" t="s">
        <v>28304</v>
      </c>
      <c r="C866" s="108">
        <v>25061</v>
      </c>
      <c r="D866" s="109" t="s">
        <v>3954</v>
      </c>
      <c r="E866" s="110">
        <v>2116</v>
      </c>
      <c r="F866" s="121" t="s">
        <v>25176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25176</v>
      </c>
      <c r="B867" s="102" t="s">
        <v>28315</v>
      </c>
      <c r="C867" s="103">
        <v>25062</v>
      </c>
      <c r="D867" s="104" t="s">
        <v>3951</v>
      </c>
      <c r="E867" s="105">
        <v>7959.9</v>
      </c>
      <c r="F867" s="120" t="s">
        <v>25176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25176</v>
      </c>
      <c r="B868" s="107" t="s">
        <v>28326</v>
      </c>
      <c r="C868" s="108">
        <v>25063</v>
      </c>
      <c r="D868" s="109" t="s">
        <v>4067</v>
      </c>
      <c r="E868" s="110">
        <v>3260</v>
      </c>
      <c r="F868" s="121" t="s">
        <v>25176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25176</v>
      </c>
      <c r="B869" s="102" t="s">
        <v>28337</v>
      </c>
      <c r="C869" s="103">
        <v>25064</v>
      </c>
      <c r="D869" s="104" t="s">
        <v>5853</v>
      </c>
      <c r="E869" s="105">
        <v>3234.8</v>
      </c>
      <c r="F869" s="120" t="s">
        <v>25176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25176</v>
      </c>
      <c r="B870" s="107" t="s">
        <v>28348</v>
      </c>
      <c r="C870" s="108">
        <v>25065</v>
      </c>
      <c r="D870" s="109" t="s">
        <v>3958</v>
      </c>
      <c r="E870" s="110">
        <v>65</v>
      </c>
      <c r="F870" s="121" t="s">
        <v>25176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25176</v>
      </c>
      <c r="B871" s="102" t="s">
        <v>28359</v>
      </c>
      <c r="C871" s="103">
        <v>25066</v>
      </c>
      <c r="D871" s="104" t="s">
        <v>25318</v>
      </c>
      <c r="E871" s="105">
        <v>1991</v>
      </c>
      <c r="F871" s="120" t="s">
        <v>25176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25176</v>
      </c>
      <c r="B872" s="107" t="s">
        <v>28370</v>
      </c>
      <c r="C872" s="108">
        <v>25067</v>
      </c>
      <c r="D872" s="109" t="s">
        <v>3952</v>
      </c>
      <c r="E872" s="110">
        <v>33231.800000000003</v>
      </c>
      <c r="F872" s="121" t="s">
        <v>25973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25176</v>
      </c>
      <c r="B873" s="102" t="s">
        <v>28382</v>
      </c>
      <c r="C873" s="103">
        <v>25068</v>
      </c>
      <c r="D873" s="104" t="s">
        <v>4034</v>
      </c>
      <c r="E873" s="105">
        <v>1028</v>
      </c>
      <c r="F873" s="120" t="s">
        <v>25176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25176</v>
      </c>
      <c r="B874" s="107" t="s">
        <v>28393</v>
      </c>
      <c r="C874" s="108">
        <v>25069</v>
      </c>
      <c r="D874" s="109" t="s">
        <v>11197</v>
      </c>
      <c r="E874" s="110">
        <v>3330</v>
      </c>
      <c r="F874" s="121" t="s">
        <v>25176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25176</v>
      </c>
      <c r="B875" s="107" t="s">
        <v>28406</v>
      </c>
      <c r="C875" s="108">
        <v>25070</v>
      </c>
      <c r="D875" s="109" t="s">
        <v>3994</v>
      </c>
      <c r="E875" s="110">
        <v>1201.2</v>
      </c>
      <c r="F875" s="121" t="s">
        <v>25176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25176</v>
      </c>
      <c r="B876" s="102" t="s">
        <v>28417</v>
      </c>
      <c r="C876" s="103">
        <v>25071</v>
      </c>
      <c r="D876" s="104" t="s">
        <v>4093</v>
      </c>
      <c r="E876" s="105">
        <v>3812</v>
      </c>
      <c r="F876" s="120" t="s">
        <v>25176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25176</v>
      </c>
      <c r="B877" s="107" t="s">
        <v>28428</v>
      </c>
      <c r="C877" s="108">
        <v>25072</v>
      </c>
      <c r="D877" s="109" t="s">
        <v>25111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25176</v>
      </c>
      <c r="B878" s="102" t="s">
        <v>28439</v>
      </c>
      <c r="C878" s="103">
        <v>25073</v>
      </c>
      <c r="D878" s="104" t="s">
        <v>25111</v>
      </c>
      <c r="E878" s="105">
        <v>2478</v>
      </c>
      <c r="F878" s="120" t="s">
        <v>25176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25176</v>
      </c>
      <c r="B879" s="107" t="s">
        <v>28450</v>
      </c>
      <c r="C879" s="108">
        <v>25074</v>
      </c>
      <c r="D879" s="109" t="s">
        <v>3964</v>
      </c>
      <c r="E879" s="110">
        <v>2691.2</v>
      </c>
      <c r="F879" s="121" t="s">
        <v>25176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25176</v>
      </c>
      <c r="B880" s="102" t="s">
        <v>28461</v>
      </c>
      <c r="C880" s="103">
        <v>25075</v>
      </c>
      <c r="D880" s="104" t="s">
        <v>4154</v>
      </c>
      <c r="E880" s="105">
        <v>3182.4</v>
      </c>
      <c r="F880" s="120" t="s">
        <v>25176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25176</v>
      </c>
      <c r="B881" s="107" t="s">
        <v>28472</v>
      </c>
      <c r="C881" s="108">
        <v>25076</v>
      </c>
      <c r="D881" s="109" t="s">
        <v>4191</v>
      </c>
      <c r="E881" s="110">
        <v>16425.599999999999</v>
      </c>
      <c r="F881" s="121" t="s">
        <v>25176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25176</v>
      </c>
      <c r="B882" s="102" t="s">
        <v>28483</v>
      </c>
      <c r="C882" s="103">
        <v>25077</v>
      </c>
      <c r="D882" s="104" t="s">
        <v>4327</v>
      </c>
      <c r="E882" s="105">
        <v>8876.5</v>
      </c>
      <c r="F882" s="120" t="s">
        <v>25176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25176</v>
      </c>
      <c r="B883" s="107" t="s">
        <v>28494</v>
      </c>
      <c r="C883" s="108">
        <v>25078</v>
      </c>
      <c r="D883" s="109" t="s">
        <v>3985</v>
      </c>
      <c r="E883" s="110">
        <v>980.2</v>
      </c>
      <c r="F883" s="121" t="s">
        <v>25176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25176</v>
      </c>
      <c r="B884" s="102" t="s">
        <v>28505</v>
      </c>
      <c r="C884" s="103">
        <v>25079</v>
      </c>
      <c r="D884" s="104" t="s">
        <v>3985</v>
      </c>
      <c r="E884" s="105">
        <v>356.7</v>
      </c>
      <c r="F884" s="120" t="s">
        <v>25176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25176</v>
      </c>
      <c r="B885" s="102" t="s">
        <v>28517</v>
      </c>
      <c r="C885" s="103">
        <v>25080</v>
      </c>
      <c r="D885" s="104" t="s">
        <v>4327</v>
      </c>
      <c r="E885" s="105">
        <v>648</v>
      </c>
      <c r="F885" s="120" t="s">
        <v>25176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25176</v>
      </c>
      <c r="B886" s="107" t="s">
        <v>28528</v>
      </c>
      <c r="C886" s="108">
        <v>25081</v>
      </c>
      <c r="D886" s="109" t="s">
        <v>3974</v>
      </c>
      <c r="E886" s="110">
        <v>5320</v>
      </c>
      <c r="F886" s="121" t="s">
        <v>25176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25176</v>
      </c>
      <c r="B887" s="102" t="s">
        <v>28539</v>
      </c>
      <c r="C887" s="103">
        <v>25082</v>
      </c>
      <c r="D887" s="104" t="s">
        <v>4010</v>
      </c>
      <c r="E887" s="105">
        <v>1175.1500000000001</v>
      </c>
      <c r="F887" s="120" t="s">
        <v>25746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25176</v>
      </c>
      <c r="B888" s="107" t="s">
        <v>28550</v>
      </c>
      <c r="C888" s="108">
        <v>25083</v>
      </c>
      <c r="D888" s="109" t="s">
        <v>3962</v>
      </c>
      <c r="E888" s="110">
        <v>8570.6</v>
      </c>
      <c r="F888" s="121" t="s">
        <v>25176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25176</v>
      </c>
      <c r="B889" s="102" t="s">
        <v>28561</v>
      </c>
      <c r="C889" s="103">
        <v>25084</v>
      </c>
      <c r="D889" s="104" t="s">
        <v>4116</v>
      </c>
      <c r="E889" s="105">
        <v>10636.92</v>
      </c>
      <c r="F889" s="120" t="s">
        <v>25176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25176</v>
      </c>
      <c r="B890" s="107" t="s">
        <v>28572</v>
      </c>
      <c r="C890" s="108">
        <v>25085</v>
      </c>
      <c r="D890" s="109" t="s">
        <v>3964</v>
      </c>
      <c r="E890" s="110">
        <v>1302.0999999999999</v>
      </c>
      <c r="F890" s="121" t="s">
        <v>25176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25176</v>
      </c>
      <c r="B891" s="102" t="s">
        <v>28583</v>
      </c>
      <c r="C891" s="103">
        <v>25086</v>
      </c>
      <c r="D891" s="104" t="s">
        <v>4052</v>
      </c>
      <c r="E891" s="105">
        <v>10986.6</v>
      </c>
      <c r="F891" s="120" t="s">
        <v>25176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25176</v>
      </c>
      <c r="B892" s="107" t="s">
        <v>28594</v>
      </c>
      <c r="C892" s="108">
        <v>25087</v>
      </c>
      <c r="D892" s="109" t="s">
        <v>3956</v>
      </c>
      <c r="E892" s="110">
        <v>3588</v>
      </c>
      <c r="F892" s="121" t="s">
        <v>25781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25176</v>
      </c>
      <c r="B893" s="102" t="s">
        <v>28605</v>
      </c>
      <c r="C893" s="103">
        <v>25088</v>
      </c>
      <c r="D893" s="104" t="s">
        <v>3957</v>
      </c>
      <c r="E893" s="105">
        <v>1520</v>
      </c>
      <c r="F893" s="120" t="s">
        <v>25781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25176</v>
      </c>
      <c r="B894" s="107" t="s">
        <v>28616</v>
      </c>
      <c r="C894" s="108">
        <v>25089</v>
      </c>
      <c r="D894" s="109" t="s">
        <v>3987</v>
      </c>
      <c r="E894" s="110">
        <v>4564.7</v>
      </c>
      <c r="F894" s="121" t="s">
        <v>25176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25176</v>
      </c>
      <c r="B895" s="107" t="s">
        <v>28628</v>
      </c>
      <c r="C895" s="108">
        <v>25090</v>
      </c>
      <c r="D895" s="109" t="s">
        <v>25119</v>
      </c>
      <c r="E895" s="110">
        <v>4001.6</v>
      </c>
      <c r="F895" s="121" t="s">
        <v>25781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25176</v>
      </c>
      <c r="B896" s="102" t="s">
        <v>28639</v>
      </c>
      <c r="C896" s="103">
        <v>25091</v>
      </c>
      <c r="D896" s="104" t="s">
        <v>8138</v>
      </c>
      <c r="E896" s="105">
        <v>360</v>
      </c>
      <c r="F896" s="120" t="s">
        <v>25781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25176</v>
      </c>
      <c r="B897" s="107" t="s">
        <v>28650</v>
      </c>
      <c r="C897" s="108">
        <v>25092</v>
      </c>
      <c r="D897" s="109" t="s">
        <v>3977</v>
      </c>
      <c r="E897" s="110">
        <v>821.2</v>
      </c>
      <c r="F897" s="121" t="s">
        <v>25176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25176</v>
      </c>
      <c r="B898" s="102" t="s">
        <v>28661</v>
      </c>
      <c r="C898" s="103">
        <v>25093</v>
      </c>
      <c r="D898" s="104" t="s">
        <v>7758</v>
      </c>
      <c r="E898" s="105">
        <v>2662.2</v>
      </c>
      <c r="F898" s="120" t="s">
        <v>25176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25176</v>
      </c>
      <c r="B899" s="107" t="s">
        <v>28672</v>
      </c>
      <c r="C899" s="108">
        <v>25094</v>
      </c>
      <c r="D899" s="109" t="s">
        <v>3983</v>
      </c>
      <c r="E899" s="110">
        <v>10215.200000000001</v>
      </c>
      <c r="F899" s="121" t="s">
        <v>25176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25176</v>
      </c>
      <c r="B900" s="102" t="s">
        <v>28683</v>
      </c>
      <c r="C900" s="103">
        <v>25095</v>
      </c>
      <c r="D900" s="104" t="s">
        <v>4193</v>
      </c>
      <c r="E900" s="105">
        <v>1106.0999999999999</v>
      </c>
      <c r="F900" s="120" t="s">
        <v>25176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25176</v>
      </c>
      <c r="B901" s="107" t="s">
        <v>28694</v>
      </c>
      <c r="C901" s="108">
        <v>25096</v>
      </c>
      <c r="D901" s="109" t="s">
        <v>25292</v>
      </c>
      <c r="E901" s="110">
        <v>1372.4</v>
      </c>
      <c r="F901" s="121" t="s">
        <v>25781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25176</v>
      </c>
      <c r="B902" s="102" t="s">
        <v>28705</v>
      </c>
      <c r="C902" s="103">
        <v>25097</v>
      </c>
      <c r="D902" s="104" t="s">
        <v>4040</v>
      </c>
      <c r="E902" s="105">
        <v>148.72</v>
      </c>
      <c r="F902" s="120" t="s">
        <v>25176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25176</v>
      </c>
      <c r="B903" s="107" t="s">
        <v>28716</v>
      </c>
      <c r="C903" s="108">
        <v>25098</v>
      </c>
      <c r="D903" s="109" t="s">
        <v>3982</v>
      </c>
      <c r="E903" s="110">
        <v>588</v>
      </c>
      <c r="F903" s="121" t="s">
        <v>25781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25176</v>
      </c>
      <c r="B904" s="102" t="s">
        <v>28727</v>
      </c>
      <c r="C904" s="103">
        <v>25099</v>
      </c>
      <c r="D904" s="104" t="s">
        <v>3972</v>
      </c>
      <c r="E904" s="105">
        <v>4207</v>
      </c>
      <c r="F904" s="120" t="s">
        <v>25781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25176</v>
      </c>
      <c r="B905" s="107" t="s">
        <v>25913</v>
      </c>
      <c r="C905" s="108">
        <v>25100</v>
      </c>
      <c r="D905" s="109" t="s">
        <v>4030</v>
      </c>
      <c r="E905" s="110">
        <v>628</v>
      </c>
      <c r="F905" s="121" t="s">
        <v>25781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25176</v>
      </c>
      <c r="B906" s="102" t="s">
        <v>25925</v>
      </c>
      <c r="C906" s="103">
        <v>25101</v>
      </c>
      <c r="D906" s="104" t="s">
        <v>3971</v>
      </c>
      <c r="E906" s="105">
        <v>3515.5</v>
      </c>
      <c r="F906" s="120" t="s">
        <v>25781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25176</v>
      </c>
      <c r="B907" s="107" t="s">
        <v>25936</v>
      </c>
      <c r="C907" s="108">
        <v>25102</v>
      </c>
      <c r="D907" s="109" t="s">
        <v>3984</v>
      </c>
      <c r="E907" s="110">
        <v>1396.8</v>
      </c>
      <c r="F907" s="121" t="s">
        <v>25176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25176</v>
      </c>
      <c r="B908" s="102" t="s">
        <v>25947</v>
      </c>
      <c r="C908" s="103">
        <v>25103</v>
      </c>
      <c r="D908" s="104" t="s">
        <v>4083</v>
      </c>
      <c r="E908" s="105">
        <v>4234.5</v>
      </c>
      <c r="F908" s="120" t="s">
        <v>25176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25176</v>
      </c>
      <c r="B909" s="107" t="s">
        <v>25958</v>
      </c>
      <c r="C909" s="108">
        <v>25104</v>
      </c>
      <c r="D909" s="109" t="s">
        <v>3969</v>
      </c>
      <c r="E909" s="110">
        <v>10061.299999999999</v>
      </c>
      <c r="F909" s="121" t="s">
        <v>25176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25176</v>
      </c>
      <c r="B910" s="102" t="s">
        <v>25969</v>
      </c>
      <c r="C910" s="103">
        <v>25105</v>
      </c>
      <c r="D910" s="104" t="s">
        <v>4045</v>
      </c>
      <c r="E910" s="105">
        <v>3180.7</v>
      </c>
      <c r="F910" s="120" t="s">
        <v>25176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25176</v>
      </c>
      <c r="B911" s="107" t="s">
        <v>25981</v>
      </c>
      <c r="C911" s="108">
        <v>25106</v>
      </c>
      <c r="D911" s="109" t="s">
        <v>4046</v>
      </c>
      <c r="E911" s="110">
        <v>806.8</v>
      </c>
      <c r="F911" s="121" t="s">
        <v>25176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25176</v>
      </c>
      <c r="B912" s="102" t="s">
        <v>25992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25176</v>
      </c>
      <c r="B913" s="107" t="s">
        <v>26003</v>
      </c>
      <c r="C913" s="108">
        <v>25108</v>
      </c>
      <c r="D913" s="109" t="s">
        <v>4033</v>
      </c>
      <c r="E913" s="110">
        <v>1012.8</v>
      </c>
      <c r="F913" s="121" t="s">
        <v>25781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25176</v>
      </c>
      <c r="B914" s="102" t="s">
        <v>26014</v>
      </c>
      <c r="C914" s="103">
        <v>25109</v>
      </c>
      <c r="D914" s="104" t="s">
        <v>3978</v>
      </c>
      <c r="E914" s="105">
        <v>10151.9</v>
      </c>
      <c r="F914" s="120" t="s">
        <v>25781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25176</v>
      </c>
      <c r="B915" s="102" t="s">
        <v>26026</v>
      </c>
      <c r="C915" s="103">
        <v>25110</v>
      </c>
      <c r="D915" s="104" t="s">
        <v>4125</v>
      </c>
      <c r="E915" s="105">
        <v>4100.2</v>
      </c>
      <c r="F915" s="120" t="s">
        <v>25176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25176</v>
      </c>
      <c r="B916" s="107" t="s">
        <v>26037</v>
      </c>
      <c r="C916" s="108">
        <v>25111</v>
      </c>
      <c r="D916" s="109" t="s">
        <v>3970</v>
      </c>
      <c r="E916" s="110">
        <v>1548</v>
      </c>
      <c r="F916" s="121" t="s">
        <v>25781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25176</v>
      </c>
      <c r="B917" s="102" t="s">
        <v>26048</v>
      </c>
      <c r="C917" s="103">
        <v>25112</v>
      </c>
      <c r="D917" s="104" t="s">
        <v>3937</v>
      </c>
      <c r="E917" s="105">
        <v>4738.8</v>
      </c>
      <c r="F917" s="120" t="s">
        <v>25746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25176</v>
      </c>
      <c r="B918" s="107" t="s">
        <v>26059</v>
      </c>
      <c r="C918" s="108">
        <v>25113</v>
      </c>
      <c r="D918" s="109" t="s">
        <v>4037</v>
      </c>
      <c r="E918" s="110">
        <v>728.3</v>
      </c>
      <c r="F918" s="121" t="s">
        <v>25176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25176</v>
      </c>
      <c r="B919" s="102" t="s">
        <v>26071</v>
      </c>
      <c r="C919" s="103">
        <v>25114</v>
      </c>
      <c r="D919" s="104" t="s">
        <v>4057</v>
      </c>
      <c r="E919" s="105">
        <v>758.4</v>
      </c>
      <c r="F919" s="120" t="s">
        <v>25176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25176</v>
      </c>
      <c r="B920" s="107" t="s">
        <v>26082</v>
      </c>
      <c r="C920" s="108">
        <v>25115</v>
      </c>
      <c r="D920" s="109" t="s">
        <v>4048</v>
      </c>
      <c r="E920" s="110">
        <v>26400</v>
      </c>
      <c r="F920" s="121" t="s">
        <v>25781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25176</v>
      </c>
      <c r="B921" s="102" t="s">
        <v>26093</v>
      </c>
      <c r="C921" s="103">
        <v>25116</v>
      </c>
      <c r="D921" s="104" t="s">
        <v>3975</v>
      </c>
      <c r="E921" s="105">
        <v>4182.8</v>
      </c>
      <c r="F921" s="120" t="s">
        <v>25176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25176</v>
      </c>
      <c r="B922" s="107" t="s">
        <v>26105</v>
      </c>
      <c r="C922" s="108">
        <v>25117</v>
      </c>
      <c r="D922" s="109" t="s">
        <v>3991</v>
      </c>
      <c r="E922" s="110">
        <v>2757.5</v>
      </c>
      <c r="F922" s="121" t="s">
        <v>25176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25176</v>
      </c>
      <c r="B923" s="102" t="s">
        <v>26116</v>
      </c>
      <c r="C923" s="103">
        <v>25118</v>
      </c>
      <c r="D923" s="104" t="s">
        <v>3975</v>
      </c>
      <c r="E923" s="105">
        <v>6940</v>
      </c>
      <c r="F923" s="120" t="s">
        <v>25176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25176</v>
      </c>
      <c r="B924" s="107" t="s">
        <v>26127</v>
      </c>
      <c r="C924" s="108">
        <v>25119</v>
      </c>
      <c r="D924" s="109" t="s">
        <v>3965</v>
      </c>
      <c r="E924" s="110">
        <v>1380</v>
      </c>
      <c r="F924" s="121" t="s">
        <v>25746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25176</v>
      </c>
      <c r="B925" s="107" t="s">
        <v>26139</v>
      </c>
      <c r="C925" s="108">
        <v>25120</v>
      </c>
      <c r="D925" s="109" t="s">
        <v>4121</v>
      </c>
      <c r="E925" s="110">
        <v>4152.8</v>
      </c>
      <c r="F925" s="121" t="s">
        <v>25176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25176</v>
      </c>
      <c r="B926" s="102" t="s">
        <v>26150</v>
      </c>
      <c r="C926" s="103">
        <v>25121</v>
      </c>
      <c r="D926" s="104" t="s">
        <v>4174</v>
      </c>
      <c r="E926" s="105">
        <v>3420</v>
      </c>
      <c r="F926" s="120" t="s">
        <v>25746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25176</v>
      </c>
      <c r="B927" s="107" t="s">
        <v>26161</v>
      </c>
      <c r="C927" s="108">
        <v>25122</v>
      </c>
      <c r="D927" s="109" t="s">
        <v>4076</v>
      </c>
      <c r="E927" s="110">
        <v>2700</v>
      </c>
      <c r="F927" s="121" t="s">
        <v>25746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25176</v>
      </c>
      <c r="B928" s="102" t="s">
        <v>26172</v>
      </c>
      <c r="C928" s="103">
        <v>25123</v>
      </c>
      <c r="D928" s="104" t="s">
        <v>3989</v>
      </c>
      <c r="E928" s="105">
        <v>554.9</v>
      </c>
      <c r="F928" s="120" t="s">
        <v>25176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25176</v>
      </c>
      <c r="B929" s="107" t="s">
        <v>26183</v>
      </c>
      <c r="C929" s="108">
        <v>25124</v>
      </c>
      <c r="D929" s="109" t="s">
        <v>3964</v>
      </c>
      <c r="E929" s="110">
        <v>1216</v>
      </c>
      <c r="F929" s="121" t="s">
        <v>25176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25176</v>
      </c>
      <c r="B930" s="102" t="s">
        <v>26194</v>
      </c>
      <c r="C930" s="103">
        <v>25125</v>
      </c>
      <c r="D930" s="104" t="s">
        <v>3998</v>
      </c>
      <c r="E930" s="105">
        <v>10400</v>
      </c>
      <c r="F930" s="120" t="s">
        <v>25176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25176</v>
      </c>
      <c r="B931" s="107" t="s">
        <v>26205</v>
      </c>
      <c r="C931" s="108">
        <v>25126</v>
      </c>
      <c r="D931" s="109" t="s">
        <v>13758</v>
      </c>
      <c r="E931" s="110">
        <v>9570.2000000000007</v>
      </c>
      <c r="F931" s="121" t="s">
        <v>25746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25176</v>
      </c>
      <c r="B932" s="102" t="s">
        <v>26216</v>
      </c>
      <c r="C932" s="103">
        <v>25127</v>
      </c>
      <c r="D932" s="104" t="s">
        <v>4085</v>
      </c>
      <c r="E932" s="105">
        <v>10848</v>
      </c>
      <c r="F932" s="120" t="s">
        <v>25746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25176</v>
      </c>
      <c r="B933" s="107" t="s">
        <v>26227</v>
      </c>
      <c r="C933" s="108">
        <v>25128</v>
      </c>
      <c r="D933" s="109" t="s">
        <v>4111</v>
      </c>
      <c r="E933" s="110">
        <v>1654.8</v>
      </c>
      <c r="F933" s="121" t="s">
        <v>25746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25176</v>
      </c>
      <c r="B934" s="102" t="s">
        <v>26238</v>
      </c>
      <c r="C934" s="103">
        <v>25129</v>
      </c>
      <c r="D934" s="104" t="s">
        <v>4100</v>
      </c>
      <c r="E934" s="105">
        <v>760</v>
      </c>
      <c r="F934" s="120" t="s">
        <v>25746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25176</v>
      </c>
      <c r="B935" s="102" t="s">
        <v>26250</v>
      </c>
      <c r="C935" s="103">
        <v>25130</v>
      </c>
      <c r="D935" s="104" t="s">
        <v>4000</v>
      </c>
      <c r="E935" s="105">
        <v>1570</v>
      </c>
      <c r="F935" s="120" t="s">
        <v>25746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25176</v>
      </c>
      <c r="B936" s="107" t="s">
        <v>26261</v>
      </c>
      <c r="C936" s="108">
        <v>25131</v>
      </c>
      <c r="D936" s="109" t="s">
        <v>4001</v>
      </c>
      <c r="E936" s="110">
        <v>4560</v>
      </c>
      <c r="F936" s="121" t="s">
        <v>25746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25176</v>
      </c>
      <c r="B937" s="102" t="s">
        <v>26273</v>
      </c>
      <c r="C937" s="103">
        <v>25132</v>
      </c>
      <c r="D937" s="104" t="s">
        <v>4002</v>
      </c>
      <c r="E937" s="105">
        <v>1520</v>
      </c>
      <c r="F937" s="120" t="s">
        <v>25746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25176</v>
      </c>
      <c r="B938" s="107" t="s">
        <v>26285</v>
      </c>
      <c r="C938" s="108">
        <v>25133</v>
      </c>
      <c r="D938" s="109" t="s">
        <v>4011</v>
      </c>
      <c r="E938" s="110">
        <v>2776.6</v>
      </c>
      <c r="F938" s="121" t="s">
        <v>25746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25176</v>
      </c>
      <c r="B939" s="102" t="s">
        <v>26296</v>
      </c>
      <c r="C939" s="103">
        <v>25134</v>
      </c>
      <c r="D939" s="104" t="s">
        <v>4044</v>
      </c>
      <c r="E939" s="105">
        <v>7453.2</v>
      </c>
      <c r="F939" s="120" t="s">
        <v>25746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25176</v>
      </c>
      <c r="B940" s="107" t="s">
        <v>26308</v>
      </c>
      <c r="C940" s="108">
        <v>25135</v>
      </c>
      <c r="D940" s="109" t="s">
        <v>4076</v>
      </c>
      <c r="E940" s="110">
        <v>2191.1999999999998</v>
      </c>
      <c r="F940" s="121" t="s">
        <v>25746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25176</v>
      </c>
      <c r="B941" s="102" t="s">
        <v>26319</v>
      </c>
      <c r="C941" s="103">
        <v>25136</v>
      </c>
      <c r="D941" s="104" t="s">
        <v>4044</v>
      </c>
      <c r="E941" s="105">
        <v>151.80000000000001</v>
      </c>
      <c r="F941" s="120" t="s">
        <v>25746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25176</v>
      </c>
      <c r="B942" s="107" t="s">
        <v>26330</v>
      </c>
      <c r="C942" s="108">
        <v>25137</v>
      </c>
      <c r="D942" s="109" t="s">
        <v>3964</v>
      </c>
      <c r="E942" s="110">
        <v>969.8</v>
      </c>
      <c r="F942" s="121" t="s">
        <v>25176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25176</v>
      </c>
      <c r="B943" s="102" t="s">
        <v>26342</v>
      </c>
      <c r="C943" s="103">
        <v>25138</v>
      </c>
      <c r="D943" s="104" t="s">
        <v>3959</v>
      </c>
      <c r="E943" s="105">
        <v>1600</v>
      </c>
      <c r="F943" s="120" t="s">
        <v>25176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25176</v>
      </c>
      <c r="B944" s="107" t="s">
        <v>26353</v>
      </c>
      <c r="C944" s="108">
        <v>25139</v>
      </c>
      <c r="D944" s="109" t="s">
        <v>4099</v>
      </c>
      <c r="E944" s="110">
        <v>3321.6</v>
      </c>
      <c r="F944" s="121" t="s">
        <v>25176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25176</v>
      </c>
      <c r="B945" s="107" t="s">
        <v>26366</v>
      </c>
      <c r="C945" s="108">
        <v>25140</v>
      </c>
      <c r="D945" s="109" t="s">
        <v>4099</v>
      </c>
      <c r="E945" s="110">
        <v>112</v>
      </c>
      <c r="F945" s="121" t="s">
        <v>25176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25176</v>
      </c>
      <c r="B946" s="102" t="s">
        <v>26377</v>
      </c>
      <c r="C946" s="103">
        <v>25141</v>
      </c>
      <c r="D946" s="104" t="s">
        <v>3964</v>
      </c>
      <c r="E946" s="105">
        <v>532</v>
      </c>
      <c r="F946" s="120" t="s">
        <v>25176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25176</v>
      </c>
      <c r="B947" s="107" t="s">
        <v>26388</v>
      </c>
      <c r="C947" s="108">
        <v>25142</v>
      </c>
      <c r="D947" s="109" t="s">
        <v>3952</v>
      </c>
      <c r="E947" s="110">
        <v>1792</v>
      </c>
      <c r="F947" s="121" t="s">
        <v>25176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25176</v>
      </c>
      <c r="B948" s="102" t="s">
        <v>26399</v>
      </c>
      <c r="C948" s="103">
        <v>25143</v>
      </c>
      <c r="D948" s="104" t="s">
        <v>3964</v>
      </c>
      <c r="E948" s="105">
        <v>1064</v>
      </c>
      <c r="F948" s="120" t="s">
        <v>25176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25176</v>
      </c>
      <c r="B949" s="107" t="s">
        <v>26410</v>
      </c>
      <c r="C949" s="108">
        <v>25144</v>
      </c>
      <c r="D949" s="109" t="s">
        <v>25165</v>
      </c>
      <c r="E949" s="110">
        <v>42126</v>
      </c>
      <c r="F949" s="121" t="s">
        <v>25176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25176</v>
      </c>
      <c r="B950" s="102" t="s">
        <v>26421</v>
      </c>
      <c r="C950" s="103">
        <v>25145</v>
      </c>
      <c r="D950" s="104" t="s">
        <v>3964</v>
      </c>
      <c r="E950" s="105">
        <v>1398.3</v>
      </c>
      <c r="F950" s="120" t="s">
        <v>25176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25176</v>
      </c>
      <c r="B951" s="107" t="s">
        <v>26432</v>
      </c>
      <c r="C951" s="108">
        <v>25146</v>
      </c>
      <c r="D951" s="109" t="s">
        <v>4023</v>
      </c>
      <c r="E951" s="110">
        <v>1765.5</v>
      </c>
      <c r="F951" s="121" t="s">
        <v>25176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25176</v>
      </c>
      <c r="B952" s="102" t="s">
        <v>26443</v>
      </c>
      <c r="C952" s="103">
        <v>25147</v>
      </c>
      <c r="D952" s="104" t="s">
        <v>8544</v>
      </c>
      <c r="E952" s="105">
        <v>660.1</v>
      </c>
      <c r="F952" s="120" t="s">
        <v>25176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25176</v>
      </c>
      <c r="B953" s="107" t="s">
        <v>26454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25176</v>
      </c>
      <c r="B954" s="102" t="s">
        <v>26466</v>
      </c>
      <c r="C954" s="103">
        <v>25149</v>
      </c>
      <c r="D954" s="104" t="s">
        <v>3955</v>
      </c>
      <c r="E954" s="105">
        <v>932</v>
      </c>
      <c r="F954" s="120" t="s">
        <v>25176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25176</v>
      </c>
      <c r="B955" s="102" t="s">
        <v>26478</v>
      </c>
      <c r="C955" s="103">
        <v>25150</v>
      </c>
      <c r="D955" s="104" t="s">
        <v>4124</v>
      </c>
      <c r="E955" s="105">
        <v>40976.6</v>
      </c>
      <c r="F955" s="120" t="s">
        <v>25781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25176</v>
      </c>
      <c r="B956" s="107" t="s">
        <v>26490</v>
      </c>
      <c r="C956" s="108">
        <v>25151</v>
      </c>
      <c r="D956" s="109" t="s">
        <v>3964</v>
      </c>
      <c r="E956" s="110">
        <v>7600</v>
      </c>
      <c r="F956" s="121" t="s">
        <v>25176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25176</v>
      </c>
      <c r="B957" s="102" t="s">
        <v>26501</v>
      </c>
      <c r="C957" s="103">
        <v>25152</v>
      </c>
      <c r="D957" s="104" t="s">
        <v>4129</v>
      </c>
      <c r="E957" s="105">
        <v>5454.4</v>
      </c>
      <c r="F957" s="120" t="s">
        <v>25176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25176</v>
      </c>
      <c r="B958" s="107" t="s">
        <v>26512</v>
      </c>
      <c r="C958" s="108">
        <v>25153</v>
      </c>
      <c r="D958" s="109" t="s">
        <v>6753</v>
      </c>
      <c r="E958" s="110">
        <v>792</v>
      </c>
      <c r="F958" s="121" t="s">
        <v>25176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25176</v>
      </c>
      <c r="B959" s="102" t="s">
        <v>26525</v>
      </c>
      <c r="C959" s="103">
        <v>25154</v>
      </c>
      <c r="D959" s="104" t="s">
        <v>3964</v>
      </c>
      <c r="E959" s="105">
        <v>150.4</v>
      </c>
      <c r="F959" s="120" t="s">
        <v>25176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25176</v>
      </c>
      <c r="B960" s="107" t="s">
        <v>26536</v>
      </c>
      <c r="C960" s="108">
        <v>25155</v>
      </c>
      <c r="D960" s="109" t="s">
        <v>6753</v>
      </c>
      <c r="E960" s="110">
        <v>422.4</v>
      </c>
      <c r="F960" s="121" t="s">
        <v>25176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25176</v>
      </c>
      <c r="B961" s="102" t="s">
        <v>26547</v>
      </c>
      <c r="C961" s="103">
        <v>25156</v>
      </c>
      <c r="D961" s="104" t="s">
        <v>4066</v>
      </c>
      <c r="E961" s="105">
        <v>2458</v>
      </c>
      <c r="F961" s="120" t="s">
        <v>25176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25176</v>
      </c>
      <c r="B962" s="107" t="s">
        <v>26558</v>
      </c>
      <c r="C962" s="108">
        <v>25157</v>
      </c>
      <c r="D962" s="109" t="s">
        <v>4129</v>
      </c>
      <c r="E962" s="110">
        <v>1200</v>
      </c>
      <c r="F962" s="121" t="s">
        <v>25176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25176</v>
      </c>
      <c r="B963" s="102" t="s">
        <v>26569</v>
      </c>
      <c r="C963" s="103">
        <v>25158</v>
      </c>
      <c r="D963" s="104" t="s">
        <v>4069</v>
      </c>
      <c r="E963" s="105">
        <v>41160</v>
      </c>
      <c r="F963" s="120" t="s">
        <v>25801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25176</v>
      </c>
      <c r="B964" s="107" t="s">
        <v>26580</v>
      </c>
      <c r="C964" s="108">
        <v>25159</v>
      </c>
      <c r="D964" s="109" t="s">
        <v>3964</v>
      </c>
      <c r="E964" s="110">
        <v>2361.6</v>
      </c>
      <c r="F964" s="121" t="s">
        <v>25176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25176</v>
      </c>
      <c r="B965" s="107" t="s">
        <v>26592</v>
      </c>
      <c r="C965" s="108">
        <v>25160</v>
      </c>
      <c r="D965" s="109" t="s">
        <v>4072</v>
      </c>
      <c r="E965" s="110">
        <v>347.2</v>
      </c>
      <c r="F965" s="121" t="s">
        <v>25176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25176</v>
      </c>
      <c r="B966" s="102" t="s">
        <v>26603</v>
      </c>
      <c r="C966" s="103">
        <v>25161</v>
      </c>
      <c r="D966" s="104" t="s">
        <v>25232</v>
      </c>
      <c r="E966" s="105">
        <v>10159.799999999999</v>
      </c>
      <c r="F966" s="120" t="s">
        <v>25746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25176</v>
      </c>
      <c r="B967" s="107" t="s">
        <v>26614</v>
      </c>
      <c r="C967" s="108">
        <v>25162</v>
      </c>
      <c r="D967" s="109" t="s">
        <v>3964</v>
      </c>
      <c r="E967" s="110">
        <v>2008.8</v>
      </c>
      <c r="F967" s="121" t="s">
        <v>25176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25176</v>
      </c>
      <c r="B968" s="102" t="s">
        <v>26625</v>
      </c>
      <c r="C968" s="103">
        <v>25163</v>
      </c>
      <c r="D968" s="104" t="s">
        <v>3964</v>
      </c>
      <c r="E968" s="105">
        <v>300</v>
      </c>
      <c r="F968" s="120" t="s">
        <v>25176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25176</v>
      </c>
      <c r="B969" s="107" t="s">
        <v>26636</v>
      </c>
      <c r="C969" s="108">
        <v>25164</v>
      </c>
      <c r="D969" s="109" t="s">
        <v>3964</v>
      </c>
      <c r="E969" s="110">
        <v>13.3</v>
      </c>
      <c r="F969" s="121" t="s">
        <v>25176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25176</v>
      </c>
      <c r="B970" s="102" t="s">
        <v>26648</v>
      </c>
      <c r="C970" s="103">
        <v>25165</v>
      </c>
      <c r="D970" s="104" t="s">
        <v>4047</v>
      </c>
      <c r="E970" s="105">
        <v>2756</v>
      </c>
      <c r="F970" s="120" t="s">
        <v>25781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25176</v>
      </c>
      <c r="B971" s="107" t="s">
        <v>26659</v>
      </c>
      <c r="C971" s="108">
        <v>25166</v>
      </c>
      <c r="D971" s="109" t="s">
        <v>3937</v>
      </c>
      <c r="E971" s="110">
        <v>123634.45</v>
      </c>
      <c r="F971" s="121" t="s">
        <v>25781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25176</v>
      </c>
      <c r="B972" s="102" t="s">
        <v>26670</v>
      </c>
      <c r="C972" s="103">
        <v>25167</v>
      </c>
      <c r="D972" s="104" t="s">
        <v>3964</v>
      </c>
      <c r="E972" s="105">
        <v>60.8</v>
      </c>
      <c r="F972" s="120" t="s">
        <v>25781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25176</v>
      </c>
      <c r="B973" s="107" t="s">
        <v>26681</v>
      </c>
      <c r="C973" s="108">
        <v>25168</v>
      </c>
      <c r="D973" s="109" t="s">
        <v>3964</v>
      </c>
      <c r="E973" s="110">
        <v>364</v>
      </c>
      <c r="F973" s="121" t="s">
        <v>25556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25176</v>
      </c>
      <c r="B974" s="102" t="s">
        <v>26692</v>
      </c>
      <c r="C974" s="103">
        <v>25169</v>
      </c>
      <c r="D974" s="104" t="s">
        <v>3964</v>
      </c>
      <c r="E974" s="105">
        <v>345</v>
      </c>
      <c r="F974" s="120" t="s">
        <v>25781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25176</v>
      </c>
      <c r="B975" s="102" t="s">
        <v>26705</v>
      </c>
      <c r="C975" s="103">
        <v>25170</v>
      </c>
      <c r="D975" s="104" t="s">
        <v>3964</v>
      </c>
      <c r="E975" s="105">
        <v>262</v>
      </c>
      <c r="F975" s="120" t="s">
        <v>25781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25176</v>
      </c>
      <c r="B976" s="107" t="s">
        <v>26716</v>
      </c>
      <c r="C976" s="108">
        <v>25171</v>
      </c>
      <c r="D976" s="109" t="s">
        <v>4049</v>
      </c>
      <c r="E976" s="110">
        <v>12566.4</v>
      </c>
      <c r="F976" s="121" t="s">
        <v>25746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25176</v>
      </c>
      <c r="B977" s="102" t="s">
        <v>26727</v>
      </c>
      <c r="C977" s="103">
        <v>25172</v>
      </c>
      <c r="D977" s="104" t="s">
        <v>4163</v>
      </c>
      <c r="E977" s="105">
        <v>378</v>
      </c>
      <c r="F977" s="120" t="s">
        <v>25781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25781</v>
      </c>
      <c r="B978" s="107" t="s">
        <v>26738</v>
      </c>
      <c r="C978" s="108">
        <v>25173</v>
      </c>
      <c r="D978" s="109" t="s">
        <v>5021</v>
      </c>
      <c r="E978" s="110">
        <v>2248.6</v>
      </c>
      <c r="F978" s="121" t="s">
        <v>25781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25781</v>
      </c>
      <c r="B979" s="102" t="s">
        <v>26749</v>
      </c>
      <c r="C979" s="103">
        <v>25174</v>
      </c>
      <c r="D979" s="104" t="s">
        <v>3994</v>
      </c>
      <c r="E979" s="105">
        <v>648</v>
      </c>
      <c r="F979" s="120" t="s">
        <v>25781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25781</v>
      </c>
      <c r="B980" s="107" t="s">
        <v>26760</v>
      </c>
      <c r="C980" s="108">
        <v>25175</v>
      </c>
      <c r="D980" s="109" t="s">
        <v>3951</v>
      </c>
      <c r="E980" s="110">
        <v>4561.6000000000004</v>
      </c>
      <c r="F980" s="121" t="s">
        <v>25781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25781</v>
      </c>
      <c r="B981" s="102" t="s">
        <v>26771</v>
      </c>
      <c r="C981" s="103">
        <v>25176</v>
      </c>
      <c r="D981" s="104" t="s">
        <v>3937</v>
      </c>
      <c r="E981" s="105">
        <v>88529.4</v>
      </c>
      <c r="F981" s="120" t="s">
        <v>25746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25781</v>
      </c>
      <c r="B982" s="107" t="s">
        <v>26782</v>
      </c>
      <c r="C982" s="108">
        <v>25177</v>
      </c>
      <c r="D982" s="109" t="s">
        <v>4187</v>
      </c>
      <c r="E982" s="110">
        <v>9027</v>
      </c>
      <c r="F982" s="121" t="s">
        <v>25781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25781</v>
      </c>
      <c r="B983" s="102" t="s">
        <v>26793</v>
      </c>
      <c r="C983" s="103">
        <v>25178</v>
      </c>
      <c r="D983" s="104" t="s">
        <v>3977</v>
      </c>
      <c r="E983" s="105">
        <v>480</v>
      </c>
      <c r="F983" s="120" t="s">
        <v>25781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25781</v>
      </c>
      <c r="B984" s="107" t="s">
        <v>26805</v>
      </c>
      <c r="C984" s="108">
        <v>25179</v>
      </c>
      <c r="D984" s="109" t="s">
        <v>10277</v>
      </c>
      <c r="E984" s="110">
        <v>2789.8</v>
      </c>
      <c r="F984" s="121" t="s">
        <v>25781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25781</v>
      </c>
      <c r="B985" s="107" t="s">
        <v>26817</v>
      </c>
      <c r="C985" s="108">
        <v>25180</v>
      </c>
      <c r="D985" s="109" t="s">
        <v>3950</v>
      </c>
      <c r="E985" s="110">
        <v>41835.4</v>
      </c>
      <c r="F985" s="121" t="s">
        <v>25746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25781</v>
      </c>
      <c r="B986" s="102" t="s">
        <v>26828</v>
      </c>
      <c r="C986" s="103">
        <v>25181</v>
      </c>
      <c r="D986" s="104" t="s">
        <v>3962</v>
      </c>
      <c r="E986" s="105">
        <v>8271.2000000000007</v>
      </c>
      <c r="F986" s="120" t="s">
        <v>25781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25781</v>
      </c>
      <c r="B987" s="107" t="s">
        <v>26839</v>
      </c>
      <c r="C987" s="108">
        <v>25182</v>
      </c>
      <c r="D987" s="109" t="s">
        <v>3964</v>
      </c>
      <c r="E987" s="110">
        <v>3355.8</v>
      </c>
      <c r="F987" s="121" t="s">
        <v>25781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25781</v>
      </c>
      <c r="B988" s="102" t="s">
        <v>26850</v>
      </c>
      <c r="C988" s="103">
        <v>25183</v>
      </c>
      <c r="D988" s="104" t="s">
        <v>3935</v>
      </c>
      <c r="E988" s="105">
        <v>45135</v>
      </c>
      <c r="F988" s="120" t="s">
        <v>25407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25781</v>
      </c>
      <c r="B989" s="107" t="s">
        <v>26861</v>
      </c>
      <c r="C989" s="108">
        <v>25184</v>
      </c>
      <c r="D989" s="109" t="s">
        <v>3975</v>
      </c>
      <c r="E989" s="110">
        <v>4180</v>
      </c>
      <c r="F989" s="121" t="s">
        <v>25781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25781</v>
      </c>
      <c r="B990" s="102" t="s">
        <v>26872</v>
      </c>
      <c r="C990" s="103">
        <v>25185</v>
      </c>
      <c r="D990" s="104" t="s">
        <v>3953</v>
      </c>
      <c r="E990" s="105">
        <v>2850</v>
      </c>
      <c r="F990" s="120" t="s">
        <v>25781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25781</v>
      </c>
      <c r="B991" s="107" t="s">
        <v>26883</v>
      </c>
      <c r="C991" s="108">
        <v>25186</v>
      </c>
      <c r="D991" s="109" t="s">
        <v>4041</v>
      </c>
      <c r="E991" s="110">
        <v>1396</v>
      </c>
      <c r="F991" s="121" t="s">
        <v>25781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25781</v>
      </c>
      <c r="B992" s="102" t="s">
        <v>26894</v>
      </c>
      <c r="C992" s="103">
        <v>25187</v>
      </c>
      <c r="D992" s="104" t="s">
        <v>10241</v>
      </c>
      <c r="E992" s="105">
        <v>7100.8</v>
      </c>
      <c r="F992" s="120" t="s">
        <v>25781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25781</v>
      </c>
      <c r="B993" s="107" t="s">
        <v>26905</v>
      </c>
      <c r="C993" s="108">
        <v>25188</v>
      </c>
      <c r="D993" s="109" t="s">
        <v>4028</v>
      </c>
      <c r="E993" s="110">
        <v>431.2</v>
      </c>
      <c r="F993" s="121" t="s">
        <v>25781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25781</v>
      </c>
      <c r="B994" s="102" t="s">
        <v>26917</v>
      </c>
      <c r="C994" s="103">
        <v>25189</v>
      </c>
      <c r="D994" s="104" t="s">
        <v>4028</v>
      </c>
      <c r="E994" s="105">
        <v>2173.1999999999998</v>
      </c>
      <c r="F994" s="120" t="s">
        <v>25781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25781</v>
      </c>
      <c r="B995" s="102" t="s">
        <v>26929</v>
      </c>
      <c r="C995" s="103">
        <v>25190</v>
      </c>
      <c r="D995" s="104" t="s">
        <v>4057</v>
      </c>
      <c r="E995" s="105">
        <v>2420.6</v>
      </c>
      <c r="F995" s="120" t="s">
        <v>25781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25781</v>
      </c>
      <c r="B996" s="107" t="s">
        <v>26940</v>
      </c>
      <c r="C996" s="108">
        <v>25191</v>
      </c>
      <c r="D996" s="109" t="s">
        <v>3958</v>
      </c>
      <c r="E996" s="110">
        <v>360</v>
      </c>
      <c r="F996" s="121" t="s">
        <v>25781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25781</v>
      </c>
      <c r="B997" s="102" t="s">
        <v>26951</v>
      </c>
      <c r="C997" s="103">
        <v>25192</v>
      </c>
      <c r="D997" s="104" t="s">
        <v>4067</v>
      </c>
      <c r="E997" s="105">
        <v>3990</v>
      </c>
      <c r="F997" s="120" t="s">
        <v>25781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25781</v>
      </c>
      <c r="B998" s="107" t="s">
        <v>26962</v>
      </c>
      <c r="C998" s="108">
        <v>25193</v>
      </c>
      <c r="D998" s="109" t="s">
        <v>4048</v>
      </c>
      <c r="E998" s="110">
        <v>2583</v>
      </c>
      <c r="F998" s="121" t="s">
        <v>25781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25781</v>
      </c>
      <c r="B999" s="102" t="s">
        <v>26973</v>
      </c>
      <c r="C999" s="103">
        <v>25194</v>
      </c>
      <c r="D999" s="104" t="s">
        <v>25111</v>
      </c>
      <c r="E999" s="105">
        <v>1674</v>
      </c>
      <c r="F999" s="120" t="s">
        <v>25781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25781</v>
      </c>
      <c r="B1000" s="107" t="s">
        <v>26985</v>
      </c>
      <c r="C1000" s="108">
        <v>25195</v>
      </c>
      <c r="D1000" s="109" t="s">
        <v>3995</v>
      </c>
      <c r="E1000" s="110">
        <v>49590.02</v>
      </c>
      <c r="F1000" s="121" t="s">
        <v>25781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25781</v>
      </c>
      <c r="B1001" s="102" t="s">
        <v>26996</v>
      </c>
      <c r="C1001" s="103">
        <v>25196</v>
      </c>
      <c r="D1001" s="104" t="s">
        <v>3964</v>
      </c>
      <c r="E1001" s="105">
        <v>2237.8000000000002</v>
      </c>
      <c r="F1001" s="120" t="s">
        <v>25781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25781</v>
      </c>
      <c r="B1002" s="107" t="s">
        <v>27007</v>
      </c>
      <c r="C1002" s="108">
        <v>25197</v>
      </c>
      <c r="D1002" s="109" t="s">
        <v>3974</v>
      </c>
      <c r="E1002" s="110">
        <v>4560</v>
      </c>
      <c r="F1002" s="121" t="s">
        <v>25781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25781</v>
      </c>
      <c r="B1003" s="102" t="s">
        <v>27018</v>
      </c>
      <c r="C1003" s="103">
        <v>25198</v>
      </c>
      <c r="D1003" s="104" t="s">
        <v>3960</v>
      </c>
      <c r="E1003" s="105">
        <v>16657.400000000001</v>
      </c>
      <c r="F1003" s="120" t="s">
        <v>25781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25781</v>
      </c>
      <c r="B1004" s="107" t="s">
        <v>27029</v>
      </c>
      <c r="C1004" s="108">
        <v>25199</v>
      </c>
      <c r="D1004" s="109" t="s">
        <v>3969</v>
      </c>
      <c r="E1004" s="110">
        <v>6685</v>
      </c>
      <c r="F1004" s="121" t="s">
        <v>25781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25781</v>
      </c>
      <c r="B1005" s="102" t="s">
        <v>27043</v>
      </c>
      <c r="C1005" s="103">
        <v>25200</v>
      </c>
      <c r="D1005" s="104" t="s">
        <v>3964</v>
      </c>
      <c r="E1005" s="105">
        <v>570</v>
      </c>
      <c r="F1005" s="120" t="s">
        <v>25781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25781</v>
      </c>
      <c r="B1006" s="107" t="s">
        <v>27054</v>
      </c>
      <c r="C1006" s="108">
        <v>25201</v>
      </c>
      <c r="D1006" s="109" t="s">
        <v>3996</v>
      </c>
      <c r="E1006" s="110">
        <v>11259</v>
      </c>
      <c r="F1006" s="121" t="s">
        <v>25781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25781</v>
      </c>
      <c r="B1007" s="102" t="s">
        <v>27065</v>
      </c>
      <c r="C1007" s="103">
        <v>25202</v>
      </c>
      <c r="D1007" s="104" t="s">
        <v>4017</v>
      </c>
      <c r="E1007" s="105">
        <v>131630.72</v>
      </c>
      <c r="F1007" s="120" t="s">
        <v>25264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25781</v>
      </c>
      <c r="B1008" s="107" t="s">
        <v>27076</v>
      </c>
      <c r="C1008" s="108">
        <v>25203</v>
      </c>
      <c r="D1008" s="109" t="s">
        <v>11197</v>
      </c>
      <c r="E1008" s="110">
        <v>2561.1999999999998</v>
      </c>
      <c r="F1008" s="121" t="s">
        <v>25781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25781</v>
      </c>
      <c r="B1009" s="102" t="s">
        <v>27087</v>
      </c>
      <c r="C1009" s="103">
        <v>25204</v>
      </c>
      <c r="D1009" s="104" t="s">
        <v>3970</v>
      </c>
      <c r="E1009" s="105">
        <v>1896</v>
      </c>
      <c r="F1009" s="120" t="s">
        <v>25781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25781</v>
      </c>
      <c r="B1010" s="107" t="s">
        <v>27098</v>
      </c>
      <c r="C1010" s="108">
        <v>25205</v>
      </c>
      <c r="D1010" s="109" t="s">
        <v>3956</v>
      </c>
      <c r="E1010" s="110">
        <v>1212</v>
      </c>
      <c r="F1010" s="121" t="s">
        <v>25781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25781</v>
      </c>
      <c r="B1011" s="102" t="s">
        <v>27109</v>
      </c>
      <c r="C1011" s="103">
        <v>25206</v>
      </c>
      <c r="D1011" s="104" t="s">
        <v>4031</v>
      </c>
      <c r="E1011" s="105">
        <v>3800</v>
      </c>
      <c r="F1011" s="120" t="s">
        <v>25781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25781</v>
      </c>
      <c r="B1012" s="107" t="s">
        <v>27120</v>
      </c>
      <c r="C1012" s="108">
        <v>25207</v>
      </c>
      <c r="D1012" s="109" t="s">
        <v>3957</v>
      </c>
      <c r="E1012" s="110">
        <v>950</v>
      </c>
      <c r="F1012" s="121" t="s">
        <v>25781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25781</v>
      </c>
      <c r="B1013" s="102" t="s">
        <v>27131</v>
      </c>
      <c r="C1013" s="103">
        <v>25208</v>
      </c>
      <c r="D1013" s="104" t="s">
        <v>8138</v>
      </c>
      <c r="E1013" s="105">
        <v>400</v>
      </c>
      <c r="F1013" s="120" t="s">
        <v>25781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25781</v>
      </c>
      <c r="B1014" s="107" t="s">
        <v>27142</v>
      </c>
      <c r="C1014" s="108">
        <v>25209</v>
      </c>
      <c r="D1014" s="109" t="s">
        <v>4061</v>
      </c>
      <c r="E1014" s="110">
        <v>3168</v>
      </c>
      <c r="F1014" s="121" t="s">
        <v>25781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25781</v>
      </c>
      <c r="B1015" s="107" t="s">
        <v>27154</v>
      </c>
      <c r="C1015" s="108">
        <v>25210</v>
      </c>
      <c r="D1015" s="109" t="s">
        <v>25218</v>
      </c>
      <c r="E1015" s="110">
        <v>1139.5999999999999</v>
      </c>
      <c r="F1015" s="121" t="s">
        <v>25781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25781</v>
      </c>
      <c r="B1016" s="102" t="s">
        <v>27165</v>
      </c>
      <c r="C1016" s="103">
        <v>25211</v>
      </c>
      <c r="D1016" s="104" t="s">
        <v>4037</v>
      </c>
      <c r="E1016" s="105">
        <v>2738.4</v>
      </c>
      <c r="F1016" s="120" t="s">
        <v>25781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25781</v>
      </c>
      <c r="B1017" s="107" t="s">
        <v>27176</v>
      </c>
      <c r="C1017" s="108">
        <v>25212</v>
      </c>
      <c r="D1017" s="109" t="s">
        <v>4049</v>
      </c>
      <c r="E1017" s="110">
        <v>1068</v>
      </c>
      <c r="F1017" s="121" t="s">
        <v>25781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25781</v>
      </c>
      <c r="B1018" s="102" t="s">
        <v>27187</v>
      </c>
      <c r="C1018" s="103">
        <v>25213</v>
      </c>
      <c r="D1018" s="104" t="s">
        <v>3964</v>
      </c>
      <c r="E1018" s="105">
        <v>1172</v>
      </c>
      <c r="F1018" s="120" t="s">
        <v>25781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25781</v>
      </c>
      <c r="B1019" s="107" t="s">
        <v>27198</v>
      </c>
      <c r="C1019" s="108">
        <v>25214</v>
      </c>
      <c r="D1019" s="109" t="s">
        <v>3964</v>
      </c>
      <c r="E1019" s="110">
        <v>760</v>
      </c>
      <c r="F1019" s="121" t="s">
        <v>25781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25781</v>
      </c>
      <c r="B1020" s="102" t="s">
        <v>27209</v>
      </c>
      <c r="C1020" s="103">
        <v>25215</v>
      </c>
      <c r="D1020" s="104" t="s">
        <v>3998</v>
      </c>
      <c r="E1020" s="105">
        <v>59758.6</v>
      </c>
      <c r="F1020" s="120" t="s">
        <v>25781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25781</v>
      </c>
      <c r="B1021" s="107" t="s">
        <v>27220</v>
      </c>
      <c r="C1021" s="108">
        <v>25216</v>
      </c>
      <c r="D1021" s="109" t="s">
        <v>4114</v>
      </c>
      <c r="E1021" s="110">
        <v>3323.4</v>
      </c>
      <c r="F1021" s="121" t="s">
        <v>25781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25781</v>
      </c>
      <c r="B1022" s="102" t="s">
        <v>27231</v>
      </c>
      <c r="C1022" s="103">
        <v>25217</v>
      </c>
      <c r="D1022" s="104" t="s">
        <v>4016</v>
      </c>
      <c r="E1022" s="105">
        <v>3484</v>
      </c>
      <c r="F1022" s="120" t="s">
        <v>25781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25781</v>
      </c>
      <c r="B1023" s="107" t="s">
        <v>27242</v>
      </c>
      <c r="C1023" s="108">
        <v>25218</v>
      </c>
      <c r="D1023" s="109" t="s">
        <v>3980</v>
      </c>
      <c r="E1023" s="110">
        <v>4419</v>
      </c>
      <c r="F1023" s="121" t="s">
        <v>25781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25781</v>
      </c>
      <c r="B1024" s="102" t="s">
        <v>27253</v>
      </c>
      <c r="C1024" s="103">
        <v>25219</v>
      </c>
      <c r="D1024" s="104" t="s">
        <v>3985</v>
      </c>
      <c r="E1024" s="105">
        <v>2546.9</v>
      </c>
      <c r="F1024" s="120" t="s">
        <v>25781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25781</v>
      </c>
      <c r="B1025" s="102" t="s">
        <v>27266</v>
      </c>
      <c r="C1025" s="103">
        <v>25220</v>
      </c>
      <c r="D1025" s="104" t="s">
        <v>3964</v>
      </c>
      <c r="E1025" s="105">
        <v>1394</v>
      </c>
      <c r="F1025" s="120" t="s">
        <v>25781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25781</v>
      </c>
      <c r="B1026" s="107" t="s">
        <v>27277</v>
      </c>
      <c r="C1026" s="108">
        <v>25221</v>
      </c>
      <c r="D1026" s="109" t="s">
        <v>3958</v>
      </c>
      <c r="E1026" s="110">
        <v>2386.3000000000002</v>
      </c>
      <c r="F1026" s="121" t="s">
        <v>25781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25781</v>
      </c>
      <c r="B1027" s="102" t="s">
        <v>27288</v>
      </c>
      <c r="C1027" s="103">
        <v>25222</v>
      </c>
      <c r="D1027" s="104" t="s">
        <v>4174</v>
      </c>
      <c r="E1027" s="105">
        <v>1520</v>
      </c>
      <c r="F1027" s="120" t="s">
        <v>25781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25781</v>
      </c>
      <c r="B1028" s="107" t="s">
        <v>27299</v>
      </c>
      <c r="C1028" s="108">
        <v>25223</v>
      </c>
      <c r="D1028" s="109" t="s">
        <v>11256</v>
      </c>
      <c r="E1028" s="110">
        <v>1140</v>
      </c>
      <c r="F1028" s="121" t="s">
        <v>25781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25781</v>
      </c>
      <c r="B1029" s="102" t="s">
        <v>27310</v>
      </c>
      <c r="C1029" s="103">
        <v>25224</v>
      </c>
      <c r="D1029" s="104" t="s">
        <v>4042</v>
      </c>
      <c r="E1029" s="105">
        <v>7763.6</v>
      </c>
      <c r="F1029" s="120" t="s">
        <v>25484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25781</v>
      </c>
      <c r="B1030" s="107" t="s">
        <v>27321</v>
      </c>
      <c r="C1030" s="108">
        <v>25225</v>
      </c>
      <c r="D1030" s="109" t="s">
        <v>4073</v>
      </c>
      <c r="E1030" s="110">
        <v>8694</v>
      </c>
      <c r="F1030" s="121" t="s">
        <v>25781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25781</v>
      </c>
      <c r="B1031" s="102" t="s">
        <v>27332</v>
      </c>
      <c r="C1031" s="103">
        <v>25226</v>
      </c>
      <c r="D1031" s="104" t="s">
        <v>4121</v>
      </c>
      <c r="E1031" s="105">
        <v>4365.6000000000004</v>
      </c>
      <c r="F1031" s="120" t="s">
        <v>25781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25781</v>
      </c>
      <c r="B1032" s="107" t="s">
        <v>27343</v>
      </c>
      <c r="C1032" s="108">
        <v>25227</v>
      </c>
      <c r="D1032" s="109" t="s">
        <v>4066</v>
      </c>
      <c r="E1032" s="110">
        <v>2814.3</v>
      </c>
      <c r="F1032" s="121" t="s">
        <v>25781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25781</v>
      </c>
      <c r="B1033" s="102" t="s">
        <v>27354</v>
      </c>
      <c r="C1033" s="103">
        <v>25228</v>
      </c>
      <c r="D1033" s="104" t="s">
        <v>3989</v>
      </c>
      <c r="E1033" s="105">
        <v>664.2</v>
      </c>
      <c r="F1033" s="120" t="s">
        <v>25781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25781</v>
      </c>
      <c r="B1034" s="107" t="s">
        <v>27365</v>
      </c>
      <c r="C1034" s="108">
        <v>25229</v>
      </c>
      <c r="D1034" s="109" t="s">
        <v>6720</v>
      </c>
      <c r="E1034" s="110">
        <v>29614.3</v>
      </c>
      <c r="F1034" s="121" t="s">
        <v>25781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25781</v>
      </c>
      <c r="B1035" s="107" t="s">
        <v>27377</v>
      </c>
      <c r="C1035" s="108">
        <v>25230</v>
      </c>
      <c r="D1035" s="109" t="s">
        <v>3964</v>
      </c>
      <c r="E1035" s="110">
        <v>692.9</v>
      </c>
      <c r="F1035" s="121" t="s">
        <v>25781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25781</v>
      </c>
      <c r="B1036" s="102" t="s">
        <v>27388</v>
      </c>
      <c r="C1036" s="103">
        <v>25231</v>
      </c>
      <c r="D1036" s="104" t="s">
        <v>4109</v>
      </c>
      <c r="E1036" s="105">
        <v>732</v>
      </c>
      <c r="F1036" s="120" t="s">
        <v>25781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25781</v>
      </c>
      <c r="B1037" s="107" t="s">
        <v>27399</v>
      </c>
      <c r="C1037" s="108">
        <v>25232</v>
      </c>
      <c r="D1037" s="109" t="s">
        <v>4074</v>
      </c>
      <c r="E1037" s="110">
        <v>24990</v>
      </c>
      <c r="F1037" s="121" t="s">
        <v>25781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25781</v>
      </c>
      <c r="B1038" s="102" t="s">
        <v>27410</v>
      </c>
      <c r="C1038" s="103">
        <v>25233</v>
      </c>
      <c r="D1038" s="104" t="s">
        <v>3964</v>
      </c>
      <c r="E1038" s="105">
        <v>106.4</v>
      </c>
      <c r="F1038" s="120" t="s">
        <v>25781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25746</v>
      </c>
      <c r="B1039" s="107" t="s">
        <v>27421</v>
      </c>
      <c r="C1039" s="108">
        <v>25234</v>
      </c>
      <c r="D1039" s="109" t="s">
        <v>3943</v>
      </c>
      <c r="E1039" s="110">
        <v>17509.8</v>
      </c>
      <c r="F1039" s="121" t="s">
        <v>25746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25746</v>
      </c>
      <c r="B1040" s="102" t="s">
        <v>27433</v>
      </c>
      <c r="C1040" s="103">
        <v>25235</v>
      </c>
      <c r="D1040" s="104" t="s">
        <v>3937</v>
      </c>
      <c r="E1040" s="105">
        <v>104056.55</v>
      </c>
      <c r="F1040" s="120" t="s">
        <v>25407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25746</v>
      </c>
      <c r="B1041" s="107" t="s">
        <v>27444</v>
      </c>
      <c r="C1041" s="108">
        <v>25236</v>
      </c>
      <c r="D1041" s="109" t="s">
        <v>3935</v>
      </c>
      <c r="E1041" s="110">
        <v>51357.9</v>
      </c>
      <c r="F1041" s="121" t="s">
        <v>25484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25746</v>
      </c>
      <c r="B1042" s="102" t="s">
        <v>27455</v>
      </c>
      <c r="C1042" s="103">
        <v>25237</v>
      </c>
      <c r="D1042" s="104" t="s">
        <v>4031</v>
      </c>
      <c r="E1042" s="105">
        <v>1900</v>
      </c>
      <c r="F1042" s="120" t="s">
        <v>25746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25746</v>
      </c>
      <c r="B1043" s="107" t="s">
        <v>27468</v>
      </c>
      <c r="C1043" s="108">
        <v>25238</v>
      </c>
      <c r="D1043" s="109" t="s">
        <v>10277</v>
      </c>
      <c r="E1043" s="110">
        <v>2505.6</v>
      </c>
      <c r="F1043" s="121" t="s">
        <v>25746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25746</v>
      </c>
      <c r="B1044" s="102" t="s">
        <v>27479</v>
      </c>
      <c r="C1044" s="103">
        <v>25239</v>
      </c>
      <c r="D1044" s="104" t="s">
        <v>4214</v>
      </c>
      <c r="E1044" s="105">
        <v>888</v>
      </c>
      <c r="F1044" s="120" t="s">
        <v>25746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25746</v>
      </c>
      <c r="B1045" s="102" t="s">
        <v>27491</v>
      </c>
      <c r="C1045" s="103">
        <v>25240</v>
      </c>
      <c r="D1045" s="104" t="s">
        <v>3954</v>
      </c>
      <c r="E1045" s="105">
        <v>6865.2</v>
      </c>
      <c r="F1045" s="120" t="s">
        <v>25746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25746</v>
      </c>
      <c r="B1046" s="107" t="s">
        <v>27502</v>
      </c>
      <c r="C1046" s="108">
        <v>25241</v>
      </c>
      <c r="D1046" s="109" t="s">
        <v>3938</v>
      </c>
      <c r="E1046" s="110">
        <v>3752</v>
      </c>
      <c r="F1046" s="121" t="s">
        <v>25407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25746</v>
      </c>
      <c r="B1047" s="102" t="s">
        <v>27513</v>
      </c>
      <c r="C1047" s="103">
        <v>25242</v>
      </c>
      <c r="D1047" s="104" t="s">
        <v>3940</v>
      </c>
      <c r="E1047" s="105">
        <v>3550.6</v>
      </c>
      <c r="F1047" s="120" t="s">
        <v>25407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25746</v>
      </c>
      <c r="B1048" s="107" t="s">
        <v>27524</v>
      </c>
      <c r="C1048" s="108">
        <v>25243</v>
      </c>
      <c r="D1048" s="109" t="s">
        <v>3953</v>
      </c>
      <c r="E1048" s="110">
        <v>1330</v>
      </c>
      <c r="F1048" s="121" t="s">
        <v>25746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25746</v>
      </c>
      <c r="B1049" s="102" t="s">
        <v>27535</v>
      </c>
      <c r="C1049" s="103">
        <v>25244</v>
      </c>
      <c r="D1049" s="104" t="s">
        <v>3994</v>
      </c>
      <c r="E1049" s="105">
        <v>2342.1999999999998</v>
      </c>
      <c r="F1049" s="120" t="s">
        <v>25746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25746</v>
      </c>
      <c r="B1050" s="107" t="s">
        <v>27546</v>
      </c>
      <c r="C1050" s="108">
        <v>25245</v>
      </c>
      <c r="D1050" s="109" t="s">
        <v>3948</v>
      </c>
      <c r="E1050" s="110">
        <v>9652.2999999999993</v>
      </c>
      <c r="F1050" s="121" t="s">
        <v>25484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25746</v>
      </c>
      <c r="B1051" s="102" t="s">
        <v>27558</v>
      </c>
      <c r="C1051" s="103">
        <v>25246</v>
      </c>
      <c r="D1051" s="104" t="s">
        <v>3962</v>
      </c>
      <c r="E1051" s="105">
        <v>7173.6</v>
      </c>
      <c r="F1051" s="120" t="s">
        <v>25746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25746</v>
      </c>
      <c r="B1052" s="107" t="s">
        <v>27572</v>
      </c>
      <c r="C1052" s="108">
        <v>25247</v>
      </c>
      <c r="D1052" s="109" t="s">
        <v>3974</v>
      </c>
      <c r="E1052" s="110">
        <v>3800</v>
      </c>
      <c r="F1052" s="121" t="s">
        <v>25746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25746</v>
      </c>
      <c r="B1053" s="102" t="s">
        <v>27583</v>
      </c>
      <c r="C1053" s="103">
        <v>25248</v>
      </c>
      <c r="D1053" s="104" t="s">
        <v>3946</v>
      </c>
      <c r="E1053" s="105">
        <v>3491.6</v>
      </c>
      <c r="F1053" s="120" t="s">
        <v>25484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25746</v>
      </c>
      <c r="B1054" s="107" t="s">
        <v>27594</v>
      </c>
      <c r="C1054" s="108">
        <v>25249</v>
      </c>
      <c r="D1054" s="109" t="s">
        <v>3949</v>
      </c>
      <c r="E1054" s="110">
        <v>17111.400000000001</v>
      </c>
      <c r="F1054" s="121" t="s">
        <v>25484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25746</v>
      </c>
      <c r="B1055" s="107" t="s">
        <v>27606</v>
      </c>
      <c r="C1055" s="108">
        <v>25250</v>
      </c>
      <c r="D1055" s="109" t="s">
        <v>3963</v>
      </c>
      <c r="E1055" s="110">
        <v>1379.2</v>
      </c>
      <c r="F1055" s="121" t="s">
        <v>25746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25746</v>
      </c>
      <c r="B1056" s="102" t="s">
        <v>27617</v>
      </c>
      <c r="C1056" s="103">
        <v>25251</v>
      </c>
      <c r="D1056" s="104" t="s">
        <v>3967</v>
      </c>
      <c r="E1056" s="105">
        <v>3580.2</v>
      </c>
      <c r="F1056" s="120" t="s">
        <v>25746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25746</v>
      </c>
      <c r="B1057" s="107" t="s">
        <v>27628</v>
      </c>
      <c r="C1057" s="108">
        <v>25252</v>
      </c>
      <c r="D1057" s="109" t="s">
        <v>3942</v>
      </c>
      <c r="E1057" s="110">
        <v>3349.6</v>
      </c>
      <c r="F1057" s="121" t="s">
        <v>25484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25746</v>
      </c>
      <c r="B1058" s="102" t="s">
        <v>27639</v>
      </c>
      <c r="C1058" s="103">
        <v>25253</v>
      </c>
      <c r="D1058" s="104" t="s">
        <v>4217</v>
      </c>
      <c r="E1058" s="105">
        <v>451.8</v>
      </c>
      <c r="F1058" s="120" t="s">
        <v>25746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25746</v>
      </c>
      <c r="B1059" s="107" t="s">
        <v>27650</v>
      </c>
      <c r="C1059" s="108">
        <v>25254</v>
      </c>
      <c r="D1059" s="109" t="s">
        <v>4061</v>
      </c>
      <c r="E1059" s="110">
        <v>577.79999999999995</v>
      </c>
      <c r="F1059" s="121" t="s">
        <v>25746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25746</v>
      </c>
      <c r="B1060" s="102" t="s">
        <v>27661</v>
      </c>
      <c r="C1060" s="103">
        <v>25255</v>
      </c>
      <c r="D1060" s="104" t="s">
        <v>3947</v>
      </c>
      <c r="E1060" s="105">
        <v>4936.1000000000004</v>
      </c>
      <c r="F1060" s="120" t="s">
        <v>25746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25746</v>
      </c>
      <c r="B1061" s="107" t="s">
        <v>27672</v>
      </c>
      <c r="C1061" s="108">
        <v>25256</v>
      </c>
      <c r="D1061" s="109" t="s">
        <v>3945</v>
      </c>
      <c r="E1061" s="110">
        <v>3707.4</v>
      </c>
      <c r="F1061" s="121" t="s">
        <v>25746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25746</v>
      </c>
      <c r="B1062" s="102" t="s">
        <v>27683</v>
      </c>
      <c r="C1062" s="103">
        <v>25257</v>
      </c>
      <c r="D1062" s="104" t="s">
        <v>3975</v>
      </c>
      <c r="E1062" s="105">
        <v>3040</v>
      </c>
      <c r="F1062" s="120" t="s">
        <v>25746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25746</v>
      </c>
      <c r="B1063" s="107" t="s">
        <v>27694</v>
      </c>
      <c r="C1063" s="108">
        <v>25258</v>
      </c>
      <c r="D1063" s="109" t="s">
        <v>3950</v>
      </c>
      <c r="E1063" s="110">
        <v>44043.98</v>
      </c>
      <c r="F1063" s="121" t="s">
        <v>25484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25746</v>
      </c>
      <c r="B1064" s="102" t="s">
        <v>27705</v>
      </c>
      <c r="C1064" s="103">
        <v>25259</v>
      </c>
      <c r="D1064" s="104" t="s">
        <v>11197</v>
      </c>
      <c r="E1064" s="105">
        <v>1687.2</v>
      </c>
      <c r="F1064" s="120" t="s">
        <v>25746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25746</v>
      </c>
      <c r="B1065" s="102" t="s">
        <v>27717</v>
      </c>
      <c r="C1065" s="103">
        <v>25260</v>
      </c>
      <c r="D1065" s="104" t="s">
        <v>3956</v>
      </c>
      <c r="E1065" s="105">
        <v>2258</v>
      </c>
      <c r="F1065" s="120" t="s">
        <v>25746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25746</v>
      </c>
      <c r="B1066" s="107" t="s">
        <v>27728</v>
      </c>
      <c r="C1066" s="108">
        <v>25261</v>
      </c>
      <c r="D1066" s="109" t="s">
        <v>4079</v>
      </c>
      <c r="E1066" s="110">
        <v>2300</v>
      </c>
      <c r="F1066" s="121" t="s">
        <v>25746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25746</v>
      </c>
      <c r="B1067" s="102" t="s">
        <v>27739</v>
      </c>
      <c r="C1067" s="103">
        <v>25262</v>
      </c>
      <c r="D1067" s="104" t="s">
        <v>4187</v>
      </c>
      <c r="E1067" s="105">
        <v>10312</v>
      </c>
      <c r="F1067" s="120" t="s">
        <v>25746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25746</v>
      </c>
      <c r="B1068" s="107" t="s">
        <v>27750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25746</v>
      </c>
      <c r="B1069" s="102" t="s">
        <v>27761</v>
      </c>
      <c r="C1069" s="103">
        <v>25264</v>
      </c>
      <c r="D1069" s="104" t="s">
        <v>3944</v>
      </c>
      <c r="E1069" s="105">
        <v>3969.6</v>
      </c>
      <c r="F1069" s="120" t="s">
        <v>25407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25746</v>
      </c>
      <c r="B1070" s="107" t="s">
        <v>27772</v>
      </c>
      <c r="C1070" s="108">
        <v>25265</v>
      </c>
      <c r="D1070" s="109" t="s">
        <v>3970</v>
      </c>
      <c r="E1070" s="110">
        <v>1632</v>
      </c>
      <c r="F1070" s="121" t="s">
        <v>25746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25746</v>
      </c>
      <c r="B1071" s="102" t="s">
        <v>27783</v>
      </c>
      <c r="C1071" s="103">
        <v>25266</v>
      </c>
      <c r="D1071" s="104" t="s">
        <v>4083</v>
      </c>
      <c r="E1071" s="105">
        <v>4503</v>
      </c>
      <c r="F1071" s="120" t="s">
        <v>25746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25746</v>
      </c>
      <c r="B1072" s="107" t="s">
        <v>27794</v>
      </c>
      <c r="C1072" s="108">
        <v>25267</v>
      </c>
      <c r="D1072" s="109" t="s">
        <v>3951</v>
      </c>
      <c r="E1072" s="110">
        <v>7470.2</v>
      </c>
      <c r="F1072" s="121" t="s">
        <v>25746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25746</v>
      </c>
      <c r="B1073" s="102" t="s">
        <v>27805</v>
      </c>
      <c r="C1073" s="103">
        <v>25268</v>
      </c>
      <c r="D1073" s="104" t="s">
        <v>3964</v>
      </c>
      <c r="E1073" s="105">
        <v>9096.2000000000007</v>
      </c>
      <c r="F1073" s="120" t="s">
        <v>25746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25746</v>
      </c>
      <c r="B1074" s="107" t="s">
        <v>27816</v>
      </c>
      <c r="C1074" s="108">
        <v>25269</v>
      </c>
      <c r="D1074" s="109" t="s">
        <v>4154</v>
      </c>
      <c r="E1074" s="110">
        <v>3703.2</v>
      </c>
      <c r="F1074" s="121" t="s">
        <v>25746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25746</v>
      </c>
      <c r="B1075" s="107" t="s">
        <v>27828</v>
      </c>
      <c r="C1075" s="108">
        <v>25270</v>
      </c>
      <c r="D1075" s="109" t="s">
        <v>3960</v>
      </c>
      <c r="E1075" s="110">
        <v>9650.4</v>
      </c>
      <c r="F1075" s="121" t="s">
        <v>25746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25746</v>
      </c>
      <c r="B1076" s="102" t="s">
        <v>27839</v>
      </c>
      <c r="C1076" s="103">
        <v>25271</v>
      </c>
      <c r="D1076" s="104" t="s">
        <v>3972</v>
      </c>
      <c r="E1076" s="105">
        <v>4451.2</v>
      </c>
      <c r="F1076" s="120" t="s">
        <v>25746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25746</v>
      </c>
      <c r="B1077" s="107" t="s">
        <v>27850</v>
      </c>
      <c r="C1077" s="108">
        <v>25272</v>
      </c>
      <c r="D1077" s="109" t="s">
        <v>3982</v>
      </c>
      <c r="E1077" s="110">
        <v>3136.6</v>
      </c>
      <c r="F1077" s="121" t="s">
        <v>25484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25746</v>
      </c>
      <c r="B1078" s="102" t="s">
        <v>27861</v>
      </c>
      <c r="C1078" s="103">
        <v>25273</v>
      </c>
      <c r="D1078" s="104" t="s">
        <v>3971</v>
      </c>
      <c r="E1078" s="105">
        <v>3707.6</v>
      </c>
      <c r="F1078" s="120" t="s">
        <v>25746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25746</v>
      </c>
      <c r="B1079" s="107" t="s">
        <v>27872</v>
      </c>
      <c r="C1079" s="108">
        <v>25274</v>
      </c>
      <c r="D1079" s="109" t="s">
        <v>4030</v>
      </c>
      <c r="E1079" s="110">
        <v>2115</v>
      </c>
      <c r="F1079" s="121" t="s">
        <v>25746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25746</v>
      </c>
      <c r="B1080" s="102" t="s">
        <v>27883</v>
      </c>
      <c r="C1080" s="103">
        <v>25275</v>
      </c>
      <c r="D1080" s="104" t="s">
        <v>4321</v>
      </c>
      <c r="E1080" s="105">
        <v>9195.1200000000008</v>
      </c>
      <c r="F1080" s="120" t="s">
        <v>25746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25746</v>
      </c>
      <c r="B1081" s="107" t="s">
        <v>27894</v>
      </c>
      <c r="C1081" s="108">
        <v>25276</v>
      </c>
      <c r="D1081" s="109" t="s">
        <v>3964</v>
      </c>
      <c r="E1081" s="110">
        <v>1170</v>
      </c>
      <c r="F1081" s="121" t="s">
        <v>25746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25746</v>
      </c>
      <c r="B1082" s="102" t="s">
        <v>27905</v>
      </c>
      <c r="C1082" s="103">
        <v>25277</v>
      </c>
      <c r="D1082" s="104" t="s">
        <v>4089</v>
      </c>
      <c r="E1082" s="105">
        <v>1376.4</v>
      </c>
      <c r="F1082" s="120" t="s">
        <v>25746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25746</v>
      </c>
      <c r="B1083" s="107" t="s">
        <v>27916</v>
      </c>
      <c r="C1083" s="108">
        <v>25278</v>
      </c>
      <c r="D1083" s="109" t="s">
        <v>4010</v>
      </c>
      <c r="E1083" s="110">
        <v>1872</v>
      </c>
      <c r="F1083" s="121" t="s">
        <v>25407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25746</v>
      </c>
      <c r="B1084" s="102" t="s">
        <v>27929</v>
      </c>
      <c r="C1084" s="103">
        <v>25279</v>
      </c>
      <c r="D1084" s="104" t="s">
        <v>3964</v>
      </c>
      <c r="E1084" s="105">
        <v>3496.8</v>
      </c>
      <c r="F1084" s="120" t="s">
        <v>25746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25746</v>
      </c>
      <c r="B1085" s="107" t="s">
        <v>27938</v>
      </c>
      <c r="C1085" s="108">
        <v>25280</v>
      </c>
      <c r="D1085" s="109" t="s">
        <v>3958</v>
      </c>
      <c r="E1085" s="110">
        <v>2001.6</v>
      </c>
      <c r="F1085" s="121" t="s">
        <v>25746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25746</v>
      </c>
      <c r="B1086" s="102" t="s">
        <v>27939</v>
      </c>
      <c r="C1086" s="103">
        <v>25281</v>
      </c>
      <c r="D1086" s="104" t="s">
        <v>3964</v>
      </c>
      <c r="E1086" s="105">
        <v>856.2</v>
      </c>
      <c r="F1086" s="120" t="s">
        <v>25746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25746</v>
      </c>
      <c r="B1087" s="107" t="s">
        <v>27940</v>
      </c>
      <c r="C1087" s="108">
        <v>25282</v>
      </c>
      <c r="D1087" s="109" t="s">
        <v>3937</v>
      </c>
      <c r="E1087" s="110">
        <v>8251.4</v>
      </c>
      <c r="F1087" s="121" t="s">
        <v>25407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25746</v>
      </c>
      <c r="B1088" s="102" t="s">
        <v>27941</v>
      </c>
      <c r="C1088" s="103">
        <v>25283</v>
      </c>
      <c r="D1088" s="104" t="s">
        <v>25111</v>
      </c>
      <c r="E1088" s="105">
        <v>1842</v>
      </c>
      <c r="F1088" s="120" t="s">
        <v>25746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25746</v>
      </c>
      <c r="B1089" s="107" t="s">
        <v>27942</v>
      </c>
      <c r="C1089" s="108">
        <v>25284</v>
      </c>
      <c r="D1089" s="109" t="s">
        <v>3977</v>
      </c>
      <c r="E1089" s="110">
        <v>847.5</v>
      </c>
      <c r="F1089" s="121" t="s">
        <v>25746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25746</v>
      </c>
      <c r="B1090" s="102" t="s">
        <v>27943</v>
      </c>
      <c r="C1090" s="103">
        <v>25285</v>
      </c>
      <c r="D1090" s="104" t="s">
        <v>4112</v>
      </c>
      <c r="E1090" s="105">
        <v>3715.9</v>
      </c>
      <c r="F1090" s="120" t="s">
        <v>25746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25746</v>
      </c>
      <c r="B1091" s="107" t="s">
        <v>27944</v>
      </c>
      <c r="C1091" s="108">
        <v>25286</v>
      </c>
      <c r="D1091" s="109" t="s">
        <v>3996</v>
      </c>
      <c r="E1091" s="110">
        <v>13500.1</v>
      </c>
      <c r="F1091" s="121" t="s">
        <v>25746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25746</v>
      </c>
      <c r="B1092" s="102" t="s">
        <v>27945</v>
      </c>
      <c r="C1092" s="103">
        <v>25287</v>
      </c>
      <c r="D1092" s="104" t="s">
        <v>4092</v>
      </c>
      <c r="E1092" s="105">
        <v>2199.6</v>
      </c>
      <c r="F1092" s="120" t="s">
        <v>25746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25746</v>
      </c>
      <c r="B1093" s="107" t="s">
        <v>27946</v>
      </c>
      <c r="C1093" s="108">
        <v>25288</v>
      </c>
      <c r="D1093" s="109" t="s">
        <v>3937</v>
      </c>
      <c r="E1093" s="110">
        <v>2871.4</v>
      </c>
      <c r="F1093" s="121" t="s">
        <v>25407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25746</v>
      </c>
      <c r="B1094" s="102" t="s">
        <v>27947</v>
      </c>
      <c r="C1094" s="103">
        <v>25289</v>
      </c>
      <c r="D1094" s="104" t="s">
        <v>4093</v>
      </c>
      <c r="E1094" s="105">
        <v>4118.3999999999996</v>
      </c>
      <c r="F1094" s="120" t="s">
        <v>25746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25746</v>
      </c>
      <c r="B1095" s="102" t="s">
        <v>27949</v>
      </c>
      <c r="C1095" s="103">
        <v>25290</v>
      </c>
      <c r="D1095" s="104" t="s">
        <v>4043</v>
      </c>
      <c r="E1095" s="105">
        <v>42348.2</v>
      </c>
      <c r="F1095" s="120" t="s">
        <v>25559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25746</v>
      </c>
      <c r="B1096" s="107" t="s">
        <v>27950</v>
      </c>
      <c r="C1096" s="108">
        <v>25291</v>
      </c>
      <c r="D1096" s="109" t="s">
        <v>4021</v>
      </c>
      <c r="E1096" s="110">
        <v>745.3</v>
      </c>
      <c r="F1096" s="121" t="s">
        <v>25746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25746</v>
      </c>
      <c r="B1097" s="102" t="s">
        <v>27951</v>
      </c>
      <c r="C1097" s="103">
        <v>25292</v>
      </c>
      <c r="D1097" s="104" t="s">
        <v>4040</v>
      </c>
      <c r="E1097" s="105">
        <v>25383.599999999999</v>
      </c>
      <c r="F1097" s="120" t="s">
        <v>25559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25746</v>
      </c>
      <c r="B1098" s="107" t="s">
        <v>27952</v>
      </c>
      <c r="C1098" s="108">
        <v>25293</v>
      </c>
      <c r="D1098" s="109" t="s">
        <v>4038</v>
      </c>
      <c r="E1098" s="110">
        <v>25078.18</v>
      </c>
      <c r="F1098" s="121" t="s">
        <v>25559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25746</v>
      </c>
      <c r="B1099" s="102" t="s">
        <v>27953</v>
      </c>
      <c r="C1099" s="103">
        <v>25294</v>
      </c>
      <c r="D1099" s="104" t="s">
        <v>4039</v>
      </c>
      <c r="E1099" s="105">
        <v>15499.64</v>
      </c>
      <c r="F1099" s="120" t="s">
        <v>25559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25746</v>
      </c>
      <c r="B1100" s="107" t="s">
        <v>27954</v>
      </c>
      <c r="C1100" s="108">
        <v>25295</v>
      </c>
      <c r="D1100" s="109" t="s">
        <v>3969</v>
      </c>
      <c r="E1100" s="110">
        <v>6950.5</v>
      </c>
      <c r="F1100" s="121" t="s">
        <v>25746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25746</v>
      </c>
      <c r="B1101" s="102" t="s">
        <v>27955</v>
      </c>
      <c r="C1101" s="103">
        <v>25296</v>
      </c>
      <c r="D1101" s="104" t="s">
        <v>4091</v>
      </c>
      <c r="E1101" s="105">
        <v>3270.9</v>
      </c>
      <c r="F1101" s="120" t="s">
        <v>25746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25746</v>
      </c>
      <c r="B1102" s="107" t="s">
        <v>27956</v>
      </c>
      <c r="C1102" s="108">
        <v>25297</v>
      </c>
      <c r="D1102" s="109" t="s">
        <v>4057</v>
      </c>
      <c r="E1102" s="110">
        <v>2041.6</v>
      </c>
      <c r="F1102" s="121" t="s">
        <v>25746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25746</v>
      </c>
      <c r="B1103" s="102" t="s">
        <v>27957</v>
      </c>
      <c r="C1103" s="103">
        <v>25298</v>
      </c>
      <c r="D1103" s="104" t="s">
        <v>4045</v>
      </c>
      <c r="E1103" s="105">
        <v>3581.4</v>
      </c>
      <c r="F1103" s="120" t="s">
        <v>25746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25746</v>
      </c>
      <c r="B1104" s="107" t="s">
        <v>27958</v>
      </c>
      <c r="C1104" s="108">
        <v>25299</v>
      </c>
      <c r="D1104" s="109" t="s">
        <v>4046</v>
      </c>
      <c r="E1104" s="110">
        <v>2580.3000000000002</v>
      </c>
      <c r="F1104" s="121" t="s">
        <v>25746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25746</v>
      </c>
      <c r="B1105" s="102" t="s">
        <v>27961</v>
      </c>
      <c r="C1105" s="103">
        <v>25300</v>
      </c>
      <c r="D1105" s="104" t="s">
        <v>4059</v>
      </c>
      <c r="E1105" s="105">
        <v>5056.3</v>
      </c>
      <c r="F1105" s="120" t="s">
        <v>25746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25746</v>
      </c>
      <c r="B1106" s="107" t="s">
        <v>27962</v>
      </c>
      <c r="C1106" s="108">
        <v>25301</v>
      </c>
      <c r="D1106" s="109" t="s">
        <v>3966</v>
      </c>
      <c r="E1106" s="110">
        <v>348.5</v>
      </c>
      <c r="F1106" s="121" t="s">
        <v>25746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25746</v>
      </c>
      <c r="B1107" s="102" t="s">
        <v>27963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25746</v>
      </c>
      <c r="B1108" s="107" t="s">
        <v>27964</v>
      </c>
      <c r="C1108" s="108">
        <v>25303</v>
      </c>
      <c r="D1108" s="109" t="s">
        <v>3998</v>
      </c>
      <c r="E1108" s="110">
        <v>42481.2</v>
      </c>
      <c r="F1108" s="121" t="s">
        <v>25801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25746</v>
      </c>
      <c r="B1109" s="102" t="s">
        <v>27965</v>
      </c>
      <c r="C1109" s="103">
        <v>25304</v>
      </c>
      <c r="D1109" s="104" t="s">
        <v>4053</v>
      </c>
      <c r="E1109" s="105">
        <v>3318.2</v>
      </c>
      <c r="F1109" s="120" t="s">
        <v>25746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25746</v>
      </c>
      <c r="B1110" s="107" t="s">
        <v>27966</v>
      </c>
      <c r="C1110" s="108">
        <v>25305</v>
      </c>
      <c r="D1110" s="109" t="s">
        <v>4053</v>
      </c>
      <c r="E1110" s="110">
        <v>1288.8</v>
      </c>
      <c r="F1110" s="121" t="s">
        <v>25746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25746</v>
      </c>
      <c r="B1111" s="102" t="s">
        <v>27967</v>
      </c>
      <c r="C1111" s="103">
        <v>25306</v>
      </c>
      <c r="D1111" s="104" t="s">
        <v>3989</v>
      </c>
      <c r="E1111" s="105">
        <v>618.20000000000005</v>
      </c>
      <c r="F1111" s="120" t="s">
        <v>25746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25746</v>
      </c>
      <c r="B1112" s="107" t="s">
        <v>27968</v>
      </c>
      <c r="C1112" s="108">
        <v>25307</v>
      </c>
      <c r="D1112" s="109" t="s">
        <v>3991</v>
      </c>
      <c r="E1112" s="110">
        <v>12590.3</v>
      </c>
      <c r="F1112" s="121" t="s">
        <v>25746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25746</v>
      </c>
      <c r="B1113" s="102" t="s">
        <v>27969</v>
      </c>
      <c r="C1113" s="103">
        <v>25308</v>
      </c>
      <c r="D1113" s="104" t="s">
        <v>6720</v>
      </c>
      <c r="E1113" s="105">
        <v>25689.5</v>
      </c>
      <c r="F1113" s="120" t="s">
        <v>25746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25746</v>
      </c>
      <c r="B1114" s="107" t="s">
        <v>27970</v>
      </c>
      <c r="C1114" s="108">
        <v>25309</v>
      </c>
      <c r="D1114" s="109" t="s">
        <v>4062</v>
      </c>
      <c r="E1114" s="110">
        <v>9950</v>
      </c>
      <c r="F1114" s="121" t="s">
        <v>25407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25746</v>
      </c>
      <c r="B1115" s="107" t="s">
        <v>27972</v>
      </c>
      <c r="C1115" s="108">
        <v>25310</v>
      </c>
      <c r="D1115" s="109" t="s">
        <v>4064</v>
      </c>
      <c r="E1115" s="110">
        <v>19220.2</v>
      </c>
      <c r="F1115" s="121" t="s">
        <v>25801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25746</v>
      </c>
      <c r="B1116" s="102" t="s">
        <v>27973</v>
      </c>
      <c r="C1116" s="103">
        <v>25311</v>
      </c>
      <c r="D1116" s="104" t="s">
        <v>4065</v>
      </c>
      <c r="E1116" s="105">
        <v>5583.6</v>
      </c>
      <c r="F1116" s="120" t="s">
        <v>25407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25746</v>
      </c>
      <c r="B1117" s="107" t="s">
        <v>27974</v>
      </c>
      <c r="C1117" s="108">
        <v>25312</v>
      </c>
      <c r="D1117" s="109" t="s">
        <v>4133</v>
      </c>
      <c r="E1117" s="110">
        <v>760</v>
      </c>
      <c r="F1117" s="121" t="s">
        <v>25746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25746</v>
      </c>
      <c r="B1118" s="102" t="s">
        <v>27975</v>
      </c>
      <c r="C1118" s="103">
        <v>25313</v>
      </c>
      <c r="D1118" s="104" t="s">
        <v>4061</v>
      </c>
      <c r="E1118" s="105">
        <v>6953.1</v>
      </c>
      <c r="F1118" s="120" t="s">
        <v>25746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25746</v>
      </c>
      <c r="B1119" s="107" t="s">
        <v>27976</v>
      </c>
      <c r="C1119" s="108">
        <v>25314</v>
      </c>
      <c r="D1119" s="109" t="s">
        <v>3983</v>
      </c>
      <c r="E1119" s="110">
        <v>4564.6000000000004</v>
      </c>
      <c r="F1119" s="121" t="s">
        <v>25407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25746</v>
      </c>
      <c r="B1120" s="102" t="s">
        <v>27977</v>
      </c>
      <c r="C1120" s="103">
        <v>25315</v>
      </c>
      <c r="D1120" s="104" t="s">
        <v>4193</v>
      </c>
      <c r="E1120" s="105">
        <v>1501.2</v>
      </c>
      <c r="F1120" s="120" t="s">
        <v>25407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25746</v>
      </c>
      <c r="B1121" s="107" t="s">
        <v>27978</v>
      </c>
      <c r="C1121" s="108">
        <v>25316</v>
      </c>
      <c r="D1121" s="109" t="s">
        <v>4016</v>
      </c>
      <c r="E1121" s="110">
        <v>2084.1999999999998</v>
      </c>
      <c r="F1121" s="121" t="s">
        <v>25407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25746</v>
      </c>
      <c r="B1122" s="102" t="s">
        <v>27979</v>
      </c>
      <c r="C1122" s="103">
        <v>25317</v>
      </c>
      <c r="D1122" s="104" t="s">
        <v>4165</v>
      </c>
      <c r="E1122" s="105">
        <v>1346.8</v>
      </c>
      <c r="F1122" s="120" t="s">
        <v>25746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25746</v>
      </c>
      <c r="B1123" s="107" t="s">
        <v>27980</v>
      </c>
      <c r="C1123" s="108">
        <v>25318</v>
      </c>
      <c r="D1123" s="109" t="s">
        <v>4052</v>
      </c>
      <c r="E1123" s="110">
        <v>7341.4</v>
      </c>
      <c r="F1123" s="121" t="s">
        <v>25407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25746</v>
      </c>
      <c r="B1124" s="102" t="s">
        <v>27981</v>
      </c>
      <c r="C1124" s="103">
        <v>25319</v>
      </c>
      <c r="D1124" s="104" t="s">
        <v>4056</v>
      </c>
      <c r="E1124" s="105">
        <v>2615.04</v>
      </c>
      <c r="F1124" s="120" t="s">
        <v>25746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25746</v>
      </c>
      <c r="B1125" s="102" t="s">
        <v>27983</v>
      </c>
      <c r="C1125" s="103">
        <v>25320</v>
      </c>
      <c r="D1125" s="104" t="s">
        <v>3980</v>
      </c>
      <c r="E1125" s="105">
        <v>12883.5</v>
      </c>
      <c r="F1125" s="120" t="s">
        <v>25973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25746</v>
      </c>
      <c r="B1126" s="107" t="s">
        <v>27984</v>
      </c>
      <c r="C1126" s="108">
        <v>25321</v>
      </c>
      <c r="D1126" s="109" t="s">
        <v>4013</v>
      </c>
      <c r="E1126" s="110">
        <v>6971.6</v>
      </c>
      <c r="F1126" s="121" t="s">
        <v>25746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25746</v>
      </c>
      <c r="B1127" s="102" t="s">
        <v>27985</v>
      </c>
      <c r="C1127" s="103">
        <v>25322</v>
      </c>
      <c r="D1127" s="104" t="s">
        <v>3987</v>
      </c>
      <c r="E1127" s="105">
        <v>4945.8999999999996</v>
      </c>
      <c r="F1127" s="120" t="s">
        <v>25407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25746</v>
      </c>
      <c r="B1128" s="107" t="s">
        <v>27986</v>
      </c>
      <c r="C1128" s="108">
        <v>25323</v>
      </c>
      <c r="D1128" s="109" t="s">
        <v>4153</v>
      </c>
      <c r="E1128" s="110">
        <v>900</v>
      </c>
      <c r="F1128" s="121" t="s">
        <v>25407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25746</v>
      </c>
      <c r="B1129" s="102" t="s">
        <v>27987</v>
      </c>
      <c r="C1129" s="103">
        <v>25324</v>
      </c>
      <c r="D1129" s="104" t="s">
        <v>4056</v>
      </c>
      <c r="E1129" s="105">
        <v>1241.5999999999999</v>
      </c>
      <c r="F1129" s="120" t="s">
        <v>25746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25746</v>
      </c>
      <c r="B1130" s="107" t="s">
        <v>27988</v>
      </c>
      <c r="C1130" s="108">
        <v>25325</v>
      </c>
      <c r="D1130" s="109" t="s">
        <v>3985</v>
      </c>
      <c r="E1130" s="110">
        <v>1374.6</v>
      </c>
      <c r="F1130" s="121" t="s">
        <v>25407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25746</v>
      </c>
      <c r="B1131" s="102" t="s">
        <v>27989</v>
      </c>
      <c r="C1131" s="103">
        <v>25326</v>
      </c>
      <c r="D1131" s="104" t="s">
        <v>4009</v>
      </c>
      <c r="E1131" s="105">
        <v>456</v>
      </c>
      <c r="F1131" s="120" t="s">
        <v>25407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25746</v>
      </c>
      <c r="B1132" s="107" t="s">
        <v>27990</v>
      </c>
      <c r="C1132" s="108">
        <v>25327</v>
      </c>
      <c r="D1132" s="109" t="s">
        <v>4174</v>
      </c>
      <c r="E1132" s="110">
        <v>1900</v>
      </c>
      <c r="F1132" s="121" t="s">
        <v>25407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25746</v>
      </c>
      <c r="B1133" s="102" t="s">
        <v>27991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25746</v>
      </c>
      <c r="B1134" s="107" t="s">
        <v>27992</v>
      </c>
      <c r="C1134" s="108">
        <v>25329</v>
      </c>
      <c r="D1134" s="109" t="s">
        <v>3990</v>
      </c>
      <c r="E1134" s="110">
        <v>2247</v>
      </c>
      <c r="F1134" s="121" t="s">
        <v>25407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25746</v>
      </c>
      <c r="B1135" s="107" t="s">
        <v>27994</v>
      </c>
      <c r="C1135" s="108">
        <v>25330</v>
      </c>
      <c r="D1135" s="109" t="s">
        <v>4005</v>
      </c>
      <c r="E1135" s="110">
        <v>4655.7</v>
      </c>
      <c r="F1135" s="121" t="s">
        <v>25407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25746</v>
      </c>
      <c r="B1136" s="102" t="s">
        <v>27995</v>
      </c>
      <c r="C1136" s="103">
        <v>25331</v>
      </c>
      <c r="D1136" s="104" t="s">
        <v>4099</v>
      </c>
      <c r="E1136" s="105">
        <v>336.4</v>
      </c>
      <c r="F1136" s="120" t="s">
        <v>25746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25746</v>
      </c>
      <c r="B1137" s="107" t="s">
        <v>27996</v>
      </c>
      <c r="C1137" s="108">
        <v>25332</v>
      </c>
      <c r="D1137" s="109" t="s">
        <v>4099</v>
      </c>
      <c r="E1137" s="110">
        <v>2401</v>
      </c>
      <c r="F1137" s="121" t="s">
        <v>25746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25746</v>
      </c>
      <c r="B1138" s="102" t="s">
        <v>27997</v>
      </c>
      <c r="C1138" s="103">
        <v>25333</v>
      </c>
      <c r="D1138" s="104" t="s">
        <v>4120</v>
      </c>
      <c r="E1138" s="105">
        <v>1564</v>
      </c>
      <c r="F1138" s="120" t="s">
        <v>25407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25746</v>
      </c>
      <c r="B1139" s="107" t="s">
        <v>27998</v>
      </c>
      <c r="C1139" s="108">
        <v>25334</v>
      </c>
      <c r="D1139" s="109" t="s">
        <v>4096</v>
      </c>
      <c r="E1139" s="110">
        <v>6003.1</v>
      </c>
      <c r="F1139" s="121" t="s">
        <v>25746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25746</v>
      </c>
      <c r="B1140" s="102" t="s">
        <v>27999</v>
      </c>
      <c r="C1140" s="103">
        <v>25335</v>
      </c>
      <c r="D1140" s="104" t="s">
        <v>4006</v>
      </c>
      <c r="E1140" s="105">
        <v>3496</v>
      </c>
      <c r="F1140" s="120" t="s">
        <v>25407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25746</v>
      </c>
      <c r="B1141" s="107" t="s">
        <v>28000</v>
      </c>
      <c r="C1141" s="108">
        <v>25336</v>
      </c>
      <c r="D1141" s="109" t="s">
        <v>3978</v>
      </c>
      <c r="E1141" s="110">
        <v>7006.1</v>
      </c>
      <c r="F1141" s="121" t="s">
        <v>25746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25746</v>
      </c>
      <c r="B1142" s="102" t="s">
        <v>28001</v>
      </c>
      <c r="C1142" s="103">
        <v>25337</v>
      </c>
      <c r="D1142" s="104" t="s">
        <v>4085</v>
      </c>
      <c r="E1142" s="105">
        <v>20742.8</v>
      </c>
      <c r="F1142" s="120" t="s">
        <v>25407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25746</v>
      </c>
      <c r="B1143" s="107" t="s">
        <v>28002</v>
      </c>
      <c r="C1143" s="108">
        <v>25338</v>
      </c>
      <c r="D1143" s="109" t="s">
        <v>3964</v>
      </c>
      <c r="E1143" s="110">
        <v>4080</v>
      </c>
      <c r="F1143" s="121" t="s">
        <v>25407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25746</v>
      </c>
      <c r="B1144" s="102" t="s">
        <v>28003</v>
      </c>
      <c r="C1144" s="103">
        <v>25339</v>
      </c>
      <c r="D1144" s="104" t="s">
        <v>4044</v>
      </c>
      <c r="E1144" s="105">
        <v>7287.8</v>
      </c>
      <c r="F1144" s="120" t="s">
        <v>25407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25746</v>
      </c>
      <c r="B1145" s="102" t="s">
        <v>28005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25746</v>
      </c>
      <c r="B1146" s="107" t="s">
        <v>28006</v>
      </c>
      <c r="C1146" s="108">
        <v>25341</v>
      </c>
      <c r="D1146" s="109" t="s">
        <v>4111</v>
      </c>
      <c r="E1146" s="110">
        <v>397.5</v>
      </c>
      <c r="F1146" s="121" t="s">
        <v>25407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25746</v>
      </c>
      <c r="B1147" s="102" t="s">
        <v>28007</v>
      </c>
      <c r="C1147" s="103">
        <v>25342</v>
      </c>
      <c r="D1147" s="104" t="s">
        <v>4012</v>
      </c>
      <c r="E1147" s="105">
        <v>1706</v>
      </c>
      <c r="F1147" s="120" t="s">
        <v>25746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25746</v>
      </c>
      <c r="B1148" s="107" t="s">
        <v>28008</v>
      </c>
      <c r="C1148" s="108">
        <v>25343</v>
      </c>
      <c r="D1148" s="109" t="s">
        <v>4720</v>
      </c>
      <c r="E1148" s="110">
        <v>6600</v>
      </c>
      <c r="F1148" s="121" t="s">
        <v>25746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25746</v>
      </c>
      <c r="B1149" s="102" t="s">
        <v>28009</v>
      </c>
      <c r="C1149" s="103">
        <v>25344</v>
      </c>
      <c r="D1149" s="104" t="s">
        <v>3964</v>
      </c>
      <c r="E1149" s="105">
        <v>4253.4399999999996</v>
      </c>
      <c r="F1149" s="120" t="s">
        <v>25746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25746</v>
      </c>
      <c r="B1150" s="107" t="s">
        <v>28010</v>
      </c>
      <c r="C1150" s="108">
        <v>25345</v>
      </c>
      <c r="D1150" s="109" t="s">
        <v>4001</v>
      </c>
      <c r="E1150" s="110">
        <v>1520</v>
      </c>
      <c r="F1150" s="121" t="s">
        <v>25407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25746</v>
      </c>
      <c r="B1151" s="102" t="s">
        <v>28011</v>
      </c>
      <c r="C1151" s="103">
        <v>25346</v>
      </c>
      <c r="D1151" s="104" t="s">
        <v>4002</v>
      </c>
      <c r="E1151" s="105">
        <v>1520</v>
      </c>
      <c r="F1151" s="120" t="s">
        <v>25407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25746</v>
      </c>
      <c r="B1152" s="107" t="s">
        <v>28012</v>
      </c>
      <c r="C1152" s="108">
        <v>25347</v>
      </c>
      <c r="D1152" s="109" t="s">
        <v>4720</v>
      </c>
      <c r="E1152" s="110">
        <v>11190.4</v>
      </c>
      <c r="F1152" s="121" t="s">
        <v>25746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25746</v>
      </c>
      <c r="B1153" s="102" t="s">
        <v>28013</v>
      </c>
      <c r="C1153" s="103">
        <v>25348</v>
      </c>
      <c r="D1153" s="104" t="s">
        <v>4003</v>
      </c>
      <c r="E1153" s="105">
        <v>14697.64</v>
      </c>
      <c r="F1153" s="120" t="s">
        <v>26460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25746</v>
      </c>
      <c r="B1154" s="107" t="s">
        <v>28014</v>
      </c>
      <c r="C1154" s="108">
        <v>25349</v>
      </c>
      <c r="D1154" s="109" t="s">
        <v>4162</v>
      </c>
      <c r="E1154" s="110">
        <v>2400</v>
      </c>
      <c r="F1154" s="121" t="s">
        <v>25746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25746</v>
      </c>
      <c r="B1155" s="107" t="s">
        <v>28016</v>
      </c>
      <c r="C1155" s="108">
        <v>25350</v>
      </c>
      <c r="D1155" s="109" t="s">
        <v>4162</v>
      </c>
      <c r="E1155" s="110">
        <v>336</v>
      </c>
      <c r="F1155" s="121" t="s">
        <v>25746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25746</v>
      </c>
      <c r="B1156" s="102" t="s">
        <v>28017</v>
      </c>
      <c r="C1156" s="103">
        <v>25351</v>
      </c>
      <c r="D1156" s="104" t="s">
        <v>3965</v>
      </c>
      <c r="E1156" s="105">
        <v>760</v>
      </c>
      <c r="F1156" s="120" t="s">
        <v>25407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25746</v>
      </c>
      <c r="B1157" s="107" t="s">
        <v>28018</v>
      </c>
      <c r="C1157" s="108">
        <v>25352</v>
      </c>
      <c r="D1157" s="109" t="s">
        <v>3953</v>
      </c>
      <c r="E1157" s="110">
        <v>24</v>
      </c>
      <c r="F1157" s="121" t="s">
        <v>25746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25746</v>
      </c>
      <c r="B1158" s="102" t="s">
        <v>28019</v>
      </c>
      <c r="C1158" s="103">
        <v>25353</v>
      </c>
      <c r="D1158" s="104" t="s">
        <v>5527</v>
      </c>
      <c r="E1158" s="105">
        <v>1741</v>
      </c>
      <c r="F1158" s="120" t="s">
        <v>25746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25746</v>
      </c>
      <c r="B1159" s="107" t="s">
        <v>28020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25746</v>
      </c>
      <c r="B1160" s="102" t="s">
        <v>28021</v>
      </c>
      <c r="C1160" s="103">
        <v>25355</v>
      </c>
      <c r="D1160" s="104" t="s">
        <v>3964</v>
      </c>
      <c r="E1160" s="105">
        <v>1312</v>
      </c>
      <c r="F1160" s="120" t="s">
        <v>25746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25746</v>
      </c>
      <c r="B1161" s="107" t="s">
        <v>28022</v>
      </c>
      <c r="C1161" s="108">
        <v>25356</v>
      </c>
      <c r="D1161" s="109" t="s">
        <v>3964</v>
      </c>
      <c r="E1161" s="110">
        <v>1140</v>
      </c>
      <c r="F1161" s="121" t="s">
        <v>25746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25746</v>
      </c>
      <c r="B1162" s="102" t="s">
        <v>28023</v>
      </c>
      <c r="C1162" s="103">
        <v>25357</v>
      </c>
      <c r="D1162" s="104" t="s">
        <v>4025</v>
      </c>
      <c r="E1162" s="105">
        <v>2066.4</v>
      </c>
      <c r="F1162" s="120" t="s">
        <v>25746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25746</v>
      </c>
      <c r="B1163" s="107" t="s">
        <v>28024</v>
      </c>
      <c r="C1163" s="108">
        <v>25358</v>
      </c>
      <c r="D1163" s="109" t="s">
        <v>4025</v>
      </c>
      <c r="E1163" s="110">
        <v>328</v>
      </c>
      <c r="F1163" s="121" t="s">
        <v>25746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25746</v>
      </c>
      <c r="B1164" s="102" t="s">
        <v>28025</v>
      </c>
      <c r="C1164" s="103">
        <v>25359</v>
      </c>
      <c r="D1164" s="104" t="s">
        <v>4073</v>
      </c>
      <c r="E1164" s="105">
        <v>6976.2</v>
      </c>
      <c r="F1164" s="120" t="s">
        <v>25746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25746</v>
      </c>
      <c r="B1165" s="102" t="s">
        <v>28027</v>
      </c>
      <c r="C1165" s="103">
        <v>25360</v>
      </c>
      <c r="D1165" s="104" t="s">
        <v>4130</v>
      </c>
      <c r="E1165" s="105">
        <v>66000.600000000006</v>
      </c>
      <c r="F1165" s="120" t="s">
        <v>25484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25746</v>
      </c>
      <c r="B1166" s="107" t="s">
        <v>28028</v>
      </c>
      <c r="C1166" s="108">
        <v>25361</v>
      </c>
      <c r="D1166" s="109" t="s">
        <v>4015</v>
      </c>
      <c r="E1166" s="110">
        <v>1598.8</v>
      </c>
      <c r="F1166" s="121" t="s">
        <v>25746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25746</v>
      </c>
      <c r="B1167" s="102" t="s">
        <v>28029</v>
      </c>
      <c r="C1167" s="103">
        <v>25362</v>
      </c>
      <c r="D1167" s="104" t="s">
        <v>4136</v>
      </c>
      <c r="E1167" s="105">
        <v>5497</v>
      </c>
      <c r="F1167" s="120" t="s">
        <v>25407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25746</v>
      </c>
      <c r="B1168" s="107" t="s">
        <v>28030</v>
      </c>
      <c r="C1168" s="108">
        <v>25363</v>
      </c>
      <c r="D1168" s="109" t="s">
        <v>3954</v>
      </c>
      <c r="E1168" s="110">
        <v>750</v>
      </c>
      <c r="F1168" s="121" t="s">
        <v>25484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25746</v>
      </c>
      <c r="B1169" s="102" t="s">
        <v>28031</v>
      </c>
      <c r="C1169" s="103">
        <v>25364</v>
      </c>
      <c r="D1169" s="104" t="s">
        <v>3950</v>
      </c>
      <c r="E1169" s="105">
        <v>387.5</v>
      </c>
      <c r="F1169" s="120" t="s">
        <v>25746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25407</v>
      </c>
      <c r="B1170" s="107" t="s">
        <v>28032</v>
      </c>
      <c r="C1170" s="108">
        <v>25365</v>
      </c>
      <c r="D1170" s="109" t="s">
        <v>4035</v>
      </c>
      <c r="E1170" s="110">
        <v>9094.7999999999993</v>
      </c>
      <c r="F1170" s="121" t="s">
        <v>25407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25407</v>
      </c>
      <c r="B1171" s="102" t="s">
        <v>28033</v>
      </c>
      <c r="C1171" s="103">
        <v>25366</v>
      </c>
      <c r="D1171" s="104" t="s">
        <v>3935</v>
      </c>
      <c r="E1171" s="105">
        <v>20194.8</v>
      </c>
      <c r="F1171" s="120" t="s">
        <v>25484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25407</v>
      </c>
      <c r="B1172" s="107" t="s">
        <v>28034</v>
      </c>
      <c r="C1172" s="108">
        <v>25367</v>
      </c>
      <c r="D1172" s="109" t="s">
        <v>3936</v>
      </c>
      <c r="E1172" s="110">
        <v>3504</v>
      </c>
      <c r="F1172" s="121" t="s">
        <v>25407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25407</v>
      </c>
      <c r="B1173" s="102" t="s">
        <v>28035</v>
      </c>
      <c r="C1173" s="103">
        <v>25368</v>
      </c>
      <c r="D1173" s="104" t="s">
        <v>3937</v>
      </c>
      <c r="E1173" s="105">
        <v>45268.25</v>
      </c>
      <c r="F1173" s="120" t="s">
        <v>25484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25407</v>
      </c>
      <c r="B1174" s="107" t="s">
        <v>28036</v>
      </c>
      <c r="C1174" s="108">
        <v>25369</v>
      </c>
      <c r="D1174" s="109" t="s">
        <v>3935</v>
      </c>
      <c r="E1174" s="110">
        <v>26588</v>
      </c>
      <c r="F1174" s="121" t="s">
        <v>25484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25407</v>
      </c>
      <c r="B1175" s="107" t="s">
        <v>28038</v>
      </c>
      <c r="C1175" s="108">
        <v>25370</v>
      </c>
      <c r="D1175" s="109" t="s">
        <v>3950</v>
      </c>
      <c r="E1175" s="110">
        <v>17196.400000000001</v>
      </c>
      <c r="F1175" s="121" t="s">
        <v>25484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25407</v>
      </c>
      <c r="B1176" s="102" t="s">
        <v>28039</v>
      </c>
      <c r="C1176" s="103">
        <v>25371</v>
      </c>
      <c r="D1176" s="104" t="s">
        <v>3941</v>
      </c>
      <c r="E1176" s="105">
        <v>5241.6000000000004</v>
      </c>
      <c r="F1176" s="120" t="s">
        <v>25484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25407</v>
      </c>
      <c r="B1177" s="107" t="s">
        <v>28040</v>
      </c>
      <c r="C1177" s="108">
        <v>25372</v>
      </c>
      <c r="D1177" s="109" t="s">
        <v>4080</v>
      </c>
      <c r="E1177" s="110">
        <v>3690</v>
      </c>
      <c r="F1177" s="121" t="s">
        <v>25484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25407</v>
      </c>
      <c r="B1178" s="102" t="s">
        <v>28041</v>
      </c>
      <c r="C1178" s="103">
        <v>25373</v>
      </c>
      <c r="D1178" s="104" t="s">
        <v>3942</v>
      </c>
      <c r="E1178" s="105">
        <v>3344</v>
      </c>
      <c r="F1178" s="120" t="s">
        <v>25559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25407</v>
      </c>
      <c r="B1179" s="107" t="s">
        <v>28042</v>
      </c>
      <c r="C1179" s="108">
        <v>25374</v>
      </c>
      <c r="D1179" s="109" t="s">
        <v>3949</v>
      </c>
      <c r="E1179" s="110">
        <v>18948</v>
      </c>
      <c r="F1179" s="121" t="s">
        <v>25484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25407</v>
      </c>
      <c r="B1180" s="102" t="s">
        <v>28043</v>
      </c>
      <c r="C1180" s="103">
        <v>25375</v>
      </c>
      <c r="D1180" s="104" t="s">
        <v>3940</v>
      </c>
      <c r="E1180" s="105">
        <v>3688</v>
      </c>
      <c r="F1180" s="120" t="s">
        <v>25559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25407</v>
      </c>
      <c r="B1181" s="107" t="s">
        <v>28044</v>
      </c>
      <c r="C1181" s="108">
        <v>25376</v>
      </c>
      <c r="D1181" s="109" t="s">
        <v>3950</v>
      </c>
      <c r="E1181" s="110">
        <v>2940</v>
      </c>
      <c r="F1181" s="121" t="s">
        <v>25484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25407</v>
      </c>
      <c r="B1182" s="102" t="s">
        <v>28045</v>
      </c>
      <c r="C1182" s="103">
        <v>25377</v>
      </c>
      <c r="D1182" s="104" t="s">
        <v>3948</v>
      </c>
      <c r="E1182" s="105">
        <v>6832</v>
      </c>
      <c r="F1182" s="120" t="s">
        <v>25559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25407</v>
      </c>
      <c r="B1183" s="107" t="s">
        <v>28046</v>
      </c>
      <c r="C1183" s="108">
        <v>25378</v>
      </c>
      <c r="D1183" s="109" t="s">
        <v>3994</v>
      </c>
      <c r="E1183" s="110">
        <v>2312</v>
      </c>
      <c r="F1183" s="121" t="s">
        <v>25407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25407</v>
      </c>
      <c r="B1184" s="102" t="s">
        <v>28047</v>
      </c>
      <c r="C1184" s="103">
        <v>25379</v>
      </c>
      <c r="D1184" s="104" t="s">
        <v>3967</v>
      </c>
      <c r="E1184" s="105">
        <v>3517.8</v>
      </c>
      <c r="F1184" s="120" t="s">
        <v>25407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25407</v>
      </c>
      <c r="B1185" s="102" t="s">
        <v>28049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25407</v>
      </c>
      <c r="B1186" s="107" t="s">
        <v>28050</v>
      </c>
      <c r="C1186" s="108">
        <v>25381</v>
      </c>
      <c r="D1186" s="109" t="s">
        <v>3951</v>
      </c>
      <c r="E1186" s="110">
        <v>6598.2</v>
      </c>
      <c r="F1186" s="121" t="s">
        <v>25407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25407</v>
      </c>
      <c r="B1187" s="102" t="s">
        <v>28051</v>
      </c>
      <c r="C1187" s="103">
        <v>25382</v>
      </c>
      <c r="D1187" s="104" t="s">
        <v>11197</v>
      </c>
      <c r="E1187" s="105">
        <v>1406</v>
      </c>
      <c r="F1187" s="120" t="s">
        <v>25484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25407</v>
      </c>
      <c r="B1188" s="107" t="s">
        <v>28052</v>
      </c>
      <c r="C1188" s="108">
        <v>25383</v>
      </c>
      <c r="D1188" s="109" t="s">
        <v>3957</v>
      </c>
      <c r="E1188" s="110">
        <v>1140</v>
      </c>
      <c r="F1188" s="121" t="s">
        <v>25484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25407</v>
      </c>
      <c r="B1189" s="102" t="s">
        <v>28053</v>
      </c>
      <c r="C1189" s="103">
        <v>25384</v>
      </c>
      <c r="D1189" s="104" t="s">
        <v>3956</v>
      </c>
      <c r="E1189" s="105">
        <v>1112</v>
      </c>
      <c r="F1189" s="120" t="s">
        <v>25484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25407</v>
      </c>
      <c r="B1190" s="107" t="s">
        <v>28054</v>
      </c>
      <c r="C1190" s="108">
        <v>25385</v>
      </c>
      <c r="D1190" s="109" t="s">
        <v>3978</v>
      </c>
      <c r="E1190" s="110">
        <v>6931.2</v>
      </c>
      <c r="F1190" s="121" t="s">
        <v>25407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25407</v>
      </c>
      <c r="B1191" s="102" t="s">
        <v>28055</v>
      </c>
      <c r="C1191" s="103">
        <v>25386</v>
      </c>
      <c r="D1191" s="104" t="s">
        <v>3975</v>
      </c>
      <c r="E1191" s="105">
        <v>1520</v>
      </c>
      <c r="F1191" s="120" t="s">
        <v>25407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25407</v>
      </c>
      <c r="B1192" s="107" t="s">
        <v>28056</v>
      </c>
      <c r="C1192" s="108">
        <v>25387</v>
      </c>
      <c r="D1192" s="109" t="s">
        <v>3971</v>
      </c>
      <c r="E1192" s="110">
        <v>4536</v>
      </c>
      <c r="F1192" s="121" t="s">
        <v>25407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25407</v>
      </c>
      <c r="B1193" s="102" t="s">
        <v>28057</v>
      </c>
      <c r="C1193" s="103">
        <v>25388</v>
      </c>
      <c r="D1193" s="104" t="s">
        <v>3972</v>
      </c>
      <c r="E1193" s="105">
        <v>3274</v>
      </c>
      <c r="F1193" s="120" t="s">
        <v>25407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25407</v>
      </c>
      <c r="B1194" s="107" t="s">
        <v>28058</v>
      </c>
      <c r="C1194" s="108">
        <v>25389</v>
      </c>
      <c r="D1194" s="109" t="s">
        <v>3970</v>
      </c>
      <c r="E1194" s="110">
        <v>1089</v>
      </c>
      <c r="F1194" s="121" t="s">
        <v>25407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25407</v>
      </c>
      <c r="B1195" s="107" t="s">
        <v>28060</v>
      </c>
      <c r="C1195" s="108">
        <v>25390</v>
      </c>
      <c r="D1195" s="109" t="s">
        <v>3974</v>
      </c>
      <c r="E1195" s="110">
        <v>3800</v>
      </c>
      <c r="F1195" s="121" t="s">
        <v>25407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25407</v>
      </c>
      <c r="B1196" s="102" t="s">
        <v>28061</v>
      </c>
      <c r="C1196" s="103">
        <v>25391</v>
      </c>
      <c r="D1196" s="104" t="s">
        <v>4083</v>
      </c>
      <c r="E1196" s="105">
        <v>1215.5</v>
      </c>
      <c r="F1196" s="120" t="s">
        <v>25407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25407</v>
      </c>
      <c r="B1197" s="107" t="s">
        <v>28062</v>
      </c>
      <c r="C1197" s="108">
        <v>25392</v>
      </c>
      <c r="D1197" s="109" t="s">
        <v>3954</v>
      </c>
      <c r="E1197" s="110">
        <v>7805.4</v>
      </c>
      <c r="F1197" s="121" t="s">
        <v>25407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25407</v>
      </c>
      <c r="B1198" s="102" t="s">
        <v>28063</v>
      </c>
      <c r="C1198" s="103">
        <v>25393</v>
      </c>
      <c r="D1198" s="104" t="s">
        <v>4154</v>
      </c>
      <c r="E1198" s="105">
        <v>15280.4</v>
      </c>
      <c r="F1198" s="120" t="s">
        <v>25407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25407</v>
      </c>
      <c r="B1199" s="107" t="s">
        <v>28064</v>
      </c>
      <c r="C1199" s="108">
        <v>25394</v>
      </c>
      <c r="D1199" s="109" t="s">
        <v>4041</v>
      </c>
      <c r="E1199" s="110">
        <v>2885.9</v>
      </c>
      <c r="F1199" s="121" t="s">
        <v>25407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25407</v>
      </c>
      <c r="B1200" s="102" t="s">
        <v>28065</v>
      </c>
      <c r="C1200" s="103">
        <v>25395</v>
      </c>
      <c r="D1200" s="104" t="s">
        <v>4037</v>
      </c>
      <c r="E1200" s="105">
        <v>1258.5</v>
      </c>
      <c r="F1200" s="120" t="s">
        <v>25407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25407</v>
      </c>
      <c r="B1201" s="107" t="s">
        <v>28066</v>
      </c>
      <c r="C1201" s="108">
        <v>25396</v>
      </c>
      <c r="D1201" s="109" t="s">
        <v>4187</v>
      </c>
      <c r="E1201" s="110">
        <v>12935.7</v>
      </c>
      <c r="F1201" s="121" t="s">
        <v>25407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25407</v>
      </c>
      <c r="B1202" s="102" t="s">
        <v>28067</v>
      </c>
      <c r="C1202" s="103">
        <v>25397</v>
      </c>
      <c r="D1202" s="104" t="s">
        <v>4187</v>
      </c>
      <c r="E1202" s="105">
        <v>4653</v>
      </c>
      <c r="F1202" s="120" t="s">
        <v>25407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25407</v>
      </c>
      <c r="B1203" s="107" t="s">
        <v>28068</v>
      </c>
      <c r="C1203" s="108">
        <v>25398</v>
      </c>
      <c r="D1203" s="109" t="s">
        <v>3958</v>
      </c>
      <c r="E1203" s="110">
        <v>1391.8</v>
      </c>
      <c r="F1203" s="121" t="s">
        <v>25407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25407</v>
      </c>
      <c r="B1204" s="102" t="s">
        <v>28069</v>
      </c>
      <c r="C1204" s="103">
        <v>25399</v>
      </c>
      <c r="D1204" s="104" t="s">
        <v>3998</v>
      </c>
      <c r="E1204" s="105">
        <v>49733.2</v>
      </c>
      <c r="F1204" s="120" t="s">
        <v>25407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25407</v>
      </c>
      <c r="B1205" s="107" t="s">
        <v>28072</v>
      </c>
      <c r="C1205" s="108">
        <v>25400</v>
      </c>
      <c r="D1205" s="109" t="s">
        <v>3998</v>
      </c>
      <c r="E1205" s="110">
        <v>694.4</v>
      </c>
      <c r="F1205" s="121" t="s">
        <v>25407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25407</v>
      </c>
      <c r="B1206" s="102" t="s">
        <v>28073</v>
      </c>
      <c r="C1206" s="103">
        <v>25401</v>
      </c>
      <c r="D1206" s="104" t="s">
        <v>4017</v>
      </c>
      <c r="E1206" s="105">
        <v>23700.5</v>
      </c>
      <c r="F1206" s="120" t="s">
        <v>25264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25407</v>
      </c>
      <c r="B1207" s="107" t="s">
        <v>28074</v>
      </c>
      <c r="C1207" s="108">
        <v>25402</v>
      </c>
      <c r="D1207" s="109" t="s">
        <v>3977</v>
      </c>
      <c r="E1207" s="110">
        <v>2634.6</v>
      </c>
      <c r="F1207" s="121" t="s">
        <v>25407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25407</v>
      </c>
      <c r="B1208" s="102" t="s">
        <v>28075</v>
      </c>
      <c r="C1208" s="103">
        <v>25403</v>
      </c>
      <c r="D1208" s="104" t="s">
        <v>25318</v>
      </c>
      <c r="E1208" s="105">
        <v>990</v>
      </c>
      <c r="F1208" s="120" t="s">
        <v>25407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25407</v>
      </c>
      <c r="B1209" s="107" t="s">
        <v>28076</v>
      </c>
      <c r="C1209" s="108">
        <v>25404</v>
      </c>
      <c r="D1209" s="109" t="s">
        <v>3953</v>
      </c>
      <c r="E1209" s="110">
        <v>1330</v>
      </c>
      <c r="F1209" s="121" t="s">
        <v>25407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25407</v>
      </c>
      <c r="B1210" s="102" t="s">
        <v>28077</v>
      </c>
      <c r="C1210" s="103">
        <v>25405</v>
      </c>
      <c r="D1210" s="104" t="s">
        <v>3969</v>
      </c>
      <c r="E1210" s="105">
        <v>16615.8</v>
      </c>
      <c r="F1210" s="120" t="s">
        <v>25407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25407</v>
      </c>
      <c r="B1211" s="107" t="s">
        <v>28078</v>
      </c>
      <c r="C1211" s="108">
        <v>25406</v>
      </c>
      <c r="D1211" s="109" t="s">
        <v>4121</v>
      </c>
      <c r="E1211" s="110">
        <v>2947.6</v>
      </c>
      <c r="F1211" s="121" t="s">
        <v>25407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25407</v>
      </c>
      <c r="B1212" s="102" t="s">
        <v>28079</v>
      </c>
      <c r="C1212" s="103">
        <v>25407</v>
      </c>
      <c r="D1212" s="104" t="s">
        <v>4121</v>
      </c>
      <c r="E1212" s="105">
        <v>683.2</v>
      </c>
      <c r="F1212" s="120" t="s">
        <v>25407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25407</v>
      </c>
      <c r="B1213" s="107" t="s">
        <v>28080</v>
      </c>
      <c r="C1213" s="108">
        <v>25408</v>
      </c>
      <c r="D1213" s="109" t="s">
        <v>4049</v>
      </c>
      <c r="E1213" s="110">
        <v>1849.6</v>
      </c>
      <c r="F1213" s="121" t="s">
        <v>25407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25407</v>
      </c>
      <c r="B1214" s="102" t="s">
        <v>28081</v>
      </c>
      <c r="C1214" s="103">
        <v>25409</v>
      </c>
      <c r="D1214" s="104" t="s">
        <v>4194</v>
      </c>
      <c r="E1214" s="105">
        <v>4233.6000000000004</v>
      </c>
      <c r="F1214" s="120" t="s">
        <v>25407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25407</v>
      </c>
      <c r="B1215" s="102" t="s">
        <v>28083</v>
      </c>
      <c r="C1215" s="103">
        <v>25410</v>
      </c>
      <c r="D1215" s="104" t="s">
        <v>3966</v>
      </c>
      <c r="E1215" s="105">
        <v>1225.7</v>
      </c>
      <c r="F1215" s="120" t="s">
        <v>25407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25407</v>
      </c>
      <c r="B1216" s="107" t="s">
        <v>28084</v>
      </c>
      <c r="C1216" s="108">
        <v>25411</v>
      </c>
      <c r="D1216" s="109" t="s">
        <v>3991</v>
      </c>
      <c r="E1216" s="110">
        <v>2515.1999999999998</v>
      </c>
      <c r="F1216" s="121" t="s">
        <v>25407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25407</v>
      </c>
      <c r="B1217" s="102" t="s">
        <v>28085</v>
      </c>
      <c r="C1217" s="103">
        <v>25412</v>
      </c>
      <c r="D1217" s="104" t="s">
        <v>4194</v>
      </c>
      <c r="E1217" s="105">
        <v>84.5</v>
      </c>
      <c r="F1217" s="120" t="s">
        <v>25407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25407</v>
      </c>
      <c r="B1218" s="107" t="s">
        <v>28086</v>
      </c>
      <c r="C1218" s="108">
        <v>25413</v>
      </c>
      <c r="D1218" s="109" t="s">
        <v>3964</v>
      </c>
      <c r="E1218" s="110">
        <v>519.6</v>
      </c>
      <c r="F1218" s="121" t="s">
        <v>25407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25407</v>
      </c>
      <c r="B1219" s="102" t="s">
        <v>28087</v>
      </c>
      <c r="C1219" s="103">
        <v>25414</v>
      </c>
      <c r="D1219" s="104" t="s">
        <v>4046</v>
      </c>
      <c r="E1219" s="105">
        <v>3026.8</v>
      </c>
      <c r="F1219" s="120" t="s">
        <v>25407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25407</v>
      </c>
      <c r="B1220" s="107" t="s">
        <v>28088</v>
      </c>
      <c r="C1220" s="108">
        <v>25415</v>
      </c>
      <c r="D1220" s="109" t="s">
        <v>4045</v>
      </c>
      <c r="E1220" s="110">
        <v>320</v>
      </c>
      <c r="F1220" s="121" t="s">
        <v>25407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25407</v>
      </c>
      <c r="B1221" s="102" t="s">
        <v>28089</v>
      </c>
      <c r="C1221" s="103">
        <v>25416</v>
      </c>
      <c r="D1221" s="104" t="s">
        <v>3999</v>
      </c>
      <c r="E1221" s="105">
        <v>4490.3</v>
      </c>
      <c r="F1221" s="120" t="s">
        <v>25407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25407</v>
      </c>
      <c r="B1222" s="107" t="s">
        <v>28090</v>
      </c>
      <c r="C1222" s="108">
        <v>25417</v>
      </c>
      <c r="D1222" s="109" t="s">
        <v>3937</v>
      </c>
      <c r="E1222" s="110">
        <v>6151.5</v>
      </c>
      <c r="F1222" s="121" t="s">
        <v>25484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25407</v>
      </c>
      <c r="B1223" s="102" t="s">
        <v>28091</v>
      </c>
      <c r="C1223" s="103">
        <v>25418</v>
      </c>
      <c r="D1223" s="104" t="s">
        <v>4057</v>
      </c>
      <c r="E1223" s="105">
        <v>2702.4</v>
      </c>
      <c r="F1223" s="120" t="s">
        <v>25407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25407</v>
      </c>
      <c r="B1224" s="107" t="s">
        <v>28092</v>
      </c>
      <c r="C1224" s="108">
        <v>25419</v>
      </c>
      <c r="D1224" s="109" t="s">
        <v>4133</v>
      </c>
      <c r="E1224" s="110">
        <v>988</v>
      </c>
      <c r="F1224" s="121" t="s">
        <v>25407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25407</v>
      </c>
      <c r="B1225" s="107" t="s">
        <v>28094</v>
      </c>
      <c r="C1225" s="108">
        <v>25420</v>
      </c>
      <c r="D1225" s="109" t="s">
        <v>4037</v>
      </c>
      <c r="E1225" s="110">
        <v>15508.4</v>
      </c>
      <c r="F1225" s="121" t="s">
        <v>25556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25407</v>
      </c>
      <c r="B1226" s="102" t="s">
        <v>28095</v>
      </c>
      <c r="C1226" s="103">
        <v>25421</v>
      </c>
      <c r="D1226" s="104" t="s">
        <v>4102</v>
      </c>
      <c r="E1226" s="105">
        <v>518.4</v>
      </c>
      <c r="F1226" s="120" t="s">
        <v>25407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25407</v>
      </c>
      <c r="B1227" s="107" t="s">
        <v>28096</v>
      </c>
      <c r="C1227" s="108">
        <v>25422</v>
      </c>
      <c r="D1227" s="109" t="s">
        <v>3992</v>
      </c>
      <c r="E1227" s="110">
        <v>4156.5</v>
      </c>
      <c r="F1227" s="121" t="s">
        <v>25407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25407</v>
      </c>
      <c r="B1228" s="102" t="s">
        <v>28097</v>
      </c>
      <c r="C1228" s="103">
        <v>25423</v>
      </c>
      <c r="D1228" s="104" t="s">
        <v>3988</v>
      </c>
      <c r="E1228" s="105">
        <v>9530.64</v>
      </c>
      <c r="F1228" s="120" t="s">
        <v>25484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25407</v>
      </c>
      <c r="B1229" s="107" t="s">
        <v>28098</v>
      </c>
      <c r="C1229" s="108">
        <v>25424</v>
      </c>
      <c r="D1229" s="109" t="s">
        <v>4213</v>
      </c>
      <c r="E1229" s="110">
        <v>3761.7</v>
      </c>
      <c r="F1229" s="121" t="s">
        <v>25484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25407</v>
      </c>
      <c r="B1230" s="102" t="s">
        <v>28099</v>
      </c>
      <c r="C1230" s="103">
        <v>25425</v>
      </c>
      <c r="D1230" s="104" t="s">
        <v>3987</v>
      </c>
      <c r="E1230" s="105">
        <v>4159.8</v>
      </c>
      <c r="F1230" s="120" t="s">
        <v>25484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25407</v>
      </c>
      <c r="B1231" s="107" t="s">
        <v>28100</v>
      </c>
      <c r="C1231" s="108">
        <v>25426</v>
      </c>
      <c r="D1231" s="109" t="s">
        <v>4116</v>
      </c>
      <c r="E1231" s="110">
        <v>4533</v>
      </c>
      <c r="F1231" s="121" t="s">
        <v>25484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25407</v>
      </c>
      <c r="B1232" s="102" t="s">
        <v>28101</v>
      </c>
      <c r="C1232" s="103">
        <v>25427</v>
      </c>
      <c r="D1232" s="104" t="s">
        <v>25218</v>
      </c>
      <c r="E1232" s="105">
        <v>952</v>
      </c>
      <c r="F1232" s="120" t="s">
        <v>25484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25407</v>
      </c>
      <c r="B1233" s="107" t="s">
        <v>28102</v>
      </c>
      <c r="C1233" s="108">
        <v>25428</v>
      </c>
      <c r="D1233" s="109" t="s">
        <v>4120</v>
      </c>
      <c r="E1233" s="110">
        <v>3187.8</v>
      </c>
      <c r="F1233" s="121" t="s">
        <v>25484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25407</v>
      </c>
      <c r="B1234" s="102" t="s">
        <v>28103</v>
      </c>
      <c r="C1234" s="103">
        <v>25429</v>
      </c>
      <c r="D1234" s="104" t="s">
        <v>3980</v>
      </c>
      <c r="E1234" s="105">
        <v>2008.32</v>
      </c>
      <c r="F1234" s="120" t="s">
        <v>25484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25407</v>
      </c>
      <c r="B1235" s="102" t="s">
        <v>28105</v>
      </c>
      <c r="C1235" s="103">
        <v>25430</v>
      </c>
      <c r="D1235" s="104" t="s">
        <v>4071</v>
      </c>
      <c r="E1235" s="105">
        <v>7546.3</v>
      </c>
      <c r="F1235" s="120" t="s">
        <v>25973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25407</v>
      </c>
      <c r="B1236" s="107" t="s">
        <v>28106</v>
      </c>
      <c r="C1236" s="108">
        <v>25431</v>
      </c>
      <c r="D1236" s="109" t="s">
        <v>3981</v>
      </c>
      <c r="E1236" s="110">
        <v>5981.8</v>
      </c>
      <c r="F1236" s="121" t="s">
        <v>25484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25407</v>
      </c>
      <c r="B1237" s="102" t="s">
        <v>28107</v>
      </c>
      <c r="C1237" s="103">
        <v>25432</v>
      </c>
      <c r="D1237" s="104" t="s">
        <v>5517</v>
      </c>
      <c r="E1237" s="105">
        <v>19824</v>
      </c>
      <c r="F1237" s="120" t="s">
        <v>25407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25407</v>
      </c>
      <c r="B1238" s="107" t="s">
        <v>28108</v>
      </c>
      <c r="C1238" s="108">
        <v>25433</v>
      </c>
      <c r="D1238" s="109" t="s">
        <v>3981</v>
      </c>
      <c r="E1238" s="110">
        <v>390</v>
      </c>
      <c r="F1238" s="121" t="s">
        <v>25484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25407</v>
      </c>
      <c r="B1239" s="102" t="s">
        <v>28109</v>
      </c>
      <c r="C1239" s="103">
        <v>25434</v>
      </c>
      <c r="D1239" s="104" t="s">
        <v>3985</v>
      </c>
      <c r="E1239" s="105">
        <v>1644.8</v>
      </c>
      <c r="F1239" s="120" t="s">
        <v>25484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25407</v>
      </c>
      <c r="B1240" s="107" t="s">
        <v>28110</v>
      </c>
      <c r="C1240" s="108">
        <v>25435</v>
      </c>
      <c r="D1240" s="109" t="s">
        <v>4116</v>
      </c>
      <c r="E1240" s="110">
        <v>1307.52</v>
      </c>
      <c r="F1240" s="121" t="s">
        <v>25484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25407</v>
      </c>
      <c r="B1241" s="102" t="s">
        <v>28111</v>
      </c>
      <c r="C1241" s="103">
        <v>25436</v>
      </c>
      <c r="D1241" s="104" t="s">
        <v>4191</v>
      </c>
      <c r="E1241" s="105">
        <v>458.8</v>
      </c>
      <c r="F1241" s="120" t="s">
        <v>25484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25407</v>
      </c>
      <c r="B1242" s="107" t="s">
        <v>28112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25407</v>
      </c>
      <c r="B1243" s="102" t="s">
        <v>28113</v>
      </c>
      <c r="C1243" s="103">
        <v>25438</v>
      </c>
      <c r="D1243" s="104" t="s">
        <v>4001</v>
      </c>
      <c r="E1243" s="105">
        <v>1900</v>
      </c>
      <c r="F1243" s="120" t="s">
        <v>25484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25407</v>
      </c>
      <c r="B1244" s="107" t="s">
        <v>28114</v>
      </c>
      <c r="C1244" s="108">
        <v>25439</v>
      </c>
      <c r="D1244" s="109" t="s">
        <v>4174</v>
      </c>
      <c r="E1244" s="110">
        <v>950</v>
      </c>
      <c r="F1244" s="121" t="s">
        <v>25484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25407</v>
      </c>
      <c r="B1245" s="107" t="s">
        <v>28116</v>
      </c>
      <c r="C1245" s="108">
        <v>25440</v>
      </c>
      <c r="D1245" s="109" t="s">
        <v>4100</v>
      </c>
      <c r="E1245" s="110">
        <v>380</v>
      </c>
      <c r="F1245" s="121" t="s">
        <v>25484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25407</v>
      </c>
      <c r="B1246" s="102" t="s">
        <v>28117</v>
      </c>
      <c r="C1246" s="103">
        <v>25441</v>
      </c>
      <c r="D1246" s="104" t="s">
        <v>4011</v>
      </c>
      <c r="E1246" s="105">
        <v>4645.8</v>
      </c>
      <c r="F1246" s="120" t="s">
        <v>25484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25407</v>
      </c>
      <c r="B1247" s="107" t="s">
        <v>28118</v>
      </c>
      <c r="C1247" s="108">
        <v>25442</v>
      </c>
      <c r="D1247" s="109" t="s">
        <v>4014</v>
      </c>
      <c r="E1247" s="110">
        <v>1896</v>
      </c>
      <c r="F1247" s="121" t="s">
        <v>25484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25407</v>
      </c>
      <c r="B1248" s="102" t="s">
        <v>28119</v>
      </c>
      <c r="C1248" s="103">
        <v>25443</v>
      </c>
      <c r="D1248" s="104" t="s">
        <v>8544</v>
      </c>
      <c r="E1248" s="105">
        <v>3351</v>
      </c>
      <c r="F1248" s="120" t="s">
        <v>25407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25407</v>
      </c>
      <c r="B1249" s="107" t="s">
        <v>28120</v>
      </c>
      <c r="C1249" s="108">
        <v>25444</v>
      </c>
      <c r="D1249" s="109" t="s">
        <v>4099</v>
      </c>
      <c r="E1249" s="110">
        <v>1622.4</v>
      </c>
      <c r="F1249" s="121" t="s">
        <v>25407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25407</v>
      </c>
      <c r="B1250" s="102" t="s">
        <v>28121</v>
      </c>
      <c r="C1250" s="103">
        <v>25445</v>
      </c>
      <c r="D1250" s="104" t="s">
        <v>4007</v>
      </c>
      <c r="E1250" s="105">
        <v>4240.8</v>
      </c>
      <c r="F1250" s="120" t="s">
        <v>25484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25407</v>
      </c>
      <c r="B1251" s="107" t="s">
        <v>28122</v>
      </c>
      <c r="C1251" s="108">
        <v>25446</v>
      </c>
      <c r="D1251" s="109" t="s">
        <v>3964</v>
      </c>
      <c r="E1251" s="110">
        <v>1721.2</v>
      </c>
      <c r="F1251" s="121" t="s">
        <v>25484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25407</v>
      </c>
      <c r="B1252" s="102" t="s">
        <v>28123</v>
      </c>
      <c r="C1252" s="103">
        <v>25447</v>
      </c>
      <c r="D1252" s="104" t="s">
        <v>4017</v>
      </c>
      <c r="E1252" s="105">
        <v>56455.65</v>
      </c>
      <c r="F1252" s="120" t="s">
        <v>25264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25407</v>
      </c>
      <c r="B1253" s="107" t="s">
        <v>28124</v>
      </c>
      <c r="C1253" s="108">
        <v>25448</v>
      </c>
      <c r="D1253" s="109" t="s">
        <v>4085</v>
      </c>
      <c r="E1253" s="110">
        <v>19409.900000000001</v>
      </c>
      <c r="F1253" s="121" t="s">
        <v>25484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25407</v>
      </c>
      <c r="B1254" s="102" t="s">
        <v>28125</v>
      </c>
      <c r="C1254" s="103">
        <v>25449</v>
      </c>
      <c r="D1254" s="104" t="s">
        <v>4018</v>
      </c>
      <c r="E1254" s="105">
        <v>31453.200000000001</v>
      </c>
      <c r="F1254" s="120" t="s">
        <v>25407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25407</v>
      </c>
      <c r="B1255" s="102" t="s">
        <v>28127</v>
      </c>
      <c r="C1255" s="103">
        <v>25450</v>
      </c>
      <c r="D1255" s="104" t="s">
        <v>4131</v>
      </c>
      <c r="E1255" s="105">
        <v>21126</v>
      </c>
      <c r="F1255" s="120" t="s">
        <v>25407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25407</v>
      </c>
      <c r="B1256" s="107" t="s">
        <v>28128</v>
      </c>
      <c r="C1256" s="108">
        <v>25451</v>
      </c>
      <c r="D1256" s="109" t="s">
        <v>3975</v>
      </c>
      <c r="E1256" s="110">
        <v>6762.4</v>
      </c>
      <c r="F1256" s="121" t="s">
        <v>25484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25407</v>
      </c>
      <c r="B1257" s="102" t="s">
        <v>28129</v>
      </c>
      <c r="C1257" s="103">
        <v>25452</v>
      </c>
      <c r="D1257" s="104" t="s">
        <v>4016</v>
      </c>
      <c r="E1257" s="105">
        <v>25269.72</v>
      </c>
      <c r="F1257" s="120" t="s">
        <v>25484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25407</v>
      </c>
      <c r="B1258" s="107" t="s">
        <v>28130</v>
      </c>
      <c r="C1258" s="108">
        <v>25453</v>
      </c>
      <c r="D1258" s="109" t="s">
        <v>4025</v>
      </c>
      <c r="E1258" s="110">
        <v>2289.6</v>
      </c>
      <c r="F1258" s="121" t="s">
        <v>25407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25407</v>
      </c>
      <c r="B1259" s="102" t="s">
        <v>28131</v>
      </c>
      <c r="C1259" s="103">
        <v>25454</v>
      </c>
      <c r="D1259" s="104" t="s">
        <v>10241</v>
      </c>
      <c r="E1259" s="105">
        <v>3967.8</v>
      </c>
      <c r="F1259" s="120" t="s">
        <v>25407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25407</v>
      </c>
      <c r="B1260" s="107" t="s">
        <v>28132</v>
      </c>
      <c r="C1260" s="108">
        <v>25455</v>
      </c>
      <c r="D1260" s="109" t="s">
        <v>4016</v>
      </c>
      <c r="E1260" s="110">
        <v>26196.799999999999</v>
      </c>
      <c r="F1260" s="121" t="s">
        <v>25484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25407</v>
      </c>
      <c r="B1261" s="102" t="s">
        <v>28133</v>
      </c>
      <c r="C1261" s="103">
        <v>25456</v>
      </c>
      <c r="D1261" s="104" t="s">
        <v>4035</v>
      </c>
      <c r="E1261" s="105">
        <v>1977.6</v>
      </c>
      <c r="F1261" s="120" t="s">
        <v>25407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25407</v>
      </c>
      <c r="B1262" s="107" t="s">
        <v>28134</v>
      </c>
      <c r="C1262" s="108">
        <v>25457</v>
      </c>
      <c r="D1262" s="109" t="s">
        <v>4068</v>
      </c>
      <c r="E1262" s="110">
        <v>6955.4</v>
      </c>
      <c r="F1262" s="121" t="s">
        <v>25973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25407</v>
      </c>
      <c r="B1263" s="102" t="s">
        <v>28135</v>
      </c>
      <c r="C1263" s="103">
        <v>25458</v>
      </c>
      <c r="D1263" s="104" t="s">
        <v>3964</v>
      </c>
      <c r="E1263" s="105">
        <v>7600</v>
      </c>
      <c r="F1263" s="120" t="s">
        <v>25407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25407</v>
      </c>
      <c r="B1264" s="107" t="s">
        <v>28136</v>
      </c>
      <c r="C1264" s="108">
        <v>25459</v>
      </c>
      <c r="D1264" s="109" t="s">
        <v>9011</v>
      </c>
      <c r="E1264" s="110">
        <v>8686</v>
      </c>
      <c r="F1264" s="121" t="s">
        <v>26802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25407</v>
      </c>
      <c r="B1265" s="107" t="s">
        <v>28138</v>
      </c>
      <c r="C1265" s="108">
        <v>25460</v>
      </c>
      <c r="D1265" s="109" t="s">
        <v>3964</v>
      </c>
      <c r="E1265" s="110">
        <v>892.6</v>
      </c>
      <c r="F1265" s="121" t="s">
        <v>25484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25407</v>
      </c>
      <c r="B1266" s="102" t="s">
        <v>28139</v>
      </c>
      <c r="C1266" s="103">
        <v>25461</v>
      </c>
      <c r="D1266" s="104" t="s">
        <v>3964</v>
      </c>
      <c r="E1266" s="105">
        <v>262.39999999999998</v>
      </c>
      <c r="F1266" s="120" t="s">
        <v>25407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25407</v>
      </c>
      <c r="B1267" s="107" t="s">
        <v>28140</v>
      </c>
      <c r="C1267" s="108">
        <v>25462</v>
      </c>
      <c r="D1267" s="109" t="s">
        <v>4018</v>
      </c>
      <c r="E1267" s="110">
        <v>2660</v>
      </c>
      <c r="F1267" s="121" t="s">
        <v>25407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25407</v>
      </c>
      <c r="B1268" s="102" t="s">
        <v>28141</v>
      </c>
      <c r="C1268" s="103">
        <v>25463</v>
      </c>
      <c r="D1268" s="104" t="s">
        <v>4103</v>
      </c>
      <c r="E1268" s="105">
        <v>9193.6</v>
      </c>
      <c r="F1268" s="120" t="s">
        <v>25407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25407</v>
      </c>
      <c r="B1269" s="107" t="s">
        <v>28142</v>
      </c>
      <c r="C1269" s="108">
        <v>25464</v>
      </c>
      <c r="D1269" s="109" t="s">
        <v>4073</v>
      </c>
      <c r="E1269" s="110">
        <v>6858.6</v>
      </c>
      <c r="F1269" s="121" t="s">
        <v>25407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25407</v>
      </c>
      <c r="B1270" s="102" t="s">
        <v>28143</v>
      </c>
      <c r="C1270" s="103">
        <v>25465</v>
      </c>
      <c r="D1270" s="104" t="s">
        <v>4073</v>
      </c>
      <c r="E1270" s="105">
        <v>300</v>
      </c>
      <c r="F1270" s="120" t="s">
        <v>25407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25407</v>
      </c>
      <c r="B1271" s="107" t="s">
        <v>28144</v>
      </c>
      <c r="C1271" s="108">
        <v>25466</v>
      </c>
      <c r="D1271" s="109" t="s">
        <v>3964</v>
      </c>
      <c r="E1271" s="110">
        <v>25</v>
      </c>
      <c r="F1271" s="121" t="s">
        <v>25264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25407</v>
      </c>
      <c r="B1272" s="102" t="s">
        <v>28145</v>
      </c>
      <c r="C1272" s="103">
        <v>25467</v>
      </c>
      <c r="D1272" s="104" t="s">
        <v>3959</v>
      </c>
      <c r="E1272" s="105">
        <v>50387.12</v>
      </c>
      <c r="F1272" s="120" t="s">
        <v>25912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25484</v>
      </c>
      <c r="B1273" s="107" t="s">
        <v>28146</v>
      </c>
      <c r="C1273" s="108">
        <v>25468</v>
      </c>
      <c r="D1273" s="109" t="s">
        <v>4028</v>
      </c>
      <c r="E1273" s="110">
        <v>1340</v>
      </c>
      <c r="F1273" s="121" t="s">
        <v>25484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25484</v>
      </c>
      <c r="B1274" s="102" t="s">
        <v>28147</v>
      </c>
      <c r="C1274" s="103">
        <v>25469</v>
      </c>
      <c r="D1274" s="104" t="s">
        <v>3935</v>
      </c>
      <c r="E1274" s="105">
        <v>26219.4</v>
      </c>
      <c r="F1274" s="120" t="s">
        <v>25559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25484</v>
      </c>
      <c r="B1275" s="102" t="s">
        <v>28149</v>
      </c>
      <c r="C1275" s="103">
        <v>25470</v>
      </c>
      <c r="D1275" s="104" t="s">
        <v>3937</v>
      </c>
      <c r="E1275" s="105">
        <v>35697.199999999997</v>
      </c>
      <c r="F1275" s="120" t="s">
        <v>25264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25484</v>
      </c>
      <c r="B1276" s="107" t="s">
        <v>28150</v>
      </c>
      <c r="C1276" s="108">
        <v>25471</v>
      </c>
      <c r="D1276" s="109" t="s">
        <v>3936</v>
      </c>
      <c r="E1276" s="110">
        <v>3800.8</v>
      </c>
      <c r="F1276" s="121" t="s">
        <v>25484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25484</v>
      </c>
      <c r="B1277" s="102" t="s">
        <v>28151</v>
      </c>
      <c r="C1277" s="103">
        <v>25472</v>
      </c>
      <c r="D1277" s="104" t="s">
        <v>3956</v>
      </c>
      <c r="E1277" s="105">
        <v>2020</v>
      </c>
      <c r="F1277" s="120" t="s">
        <v>25484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25484</v>
      </c>
      <c r="B1278" s="107" t="s">
        <v>28152</v>
      </c>
      <c r="C1278" s="108">
        <v>25473</v>
      </c>
      <c r="D1278" s="109" t="s">
        <v>3954</v>
      </c>
      <c r="E1278" s="110">
        <v>7275.6</v>
      </c>
      <c r="F1278" s="121" t="s">
        <v>25484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25484</v>
      </c>
      <c r="B1279" s="102" t="s">
        <v>28153</v>
      </c>
      <c r="C1279" s="103">
        <v>25474</v>
      </c>
      <c r="D1279" s="104" t="s">
        <v>3982</v>
      </c>
      <c r="E1279" s="105">
        <v>852</v>
      </c>
      <c r="F1279" s="120" t="s">
        <v>25484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25484</v>
      </c>
      <c r="B1280" s="107" t="s">
        <v>28154</v>
      </c>
      <c r="C1280" s="108">
        <v>25475</v>
      </c>
      <c r="D1280" s="109" t="s">
        <v>3971</v>
      </c>
      <c r="E1280" s="110">
        <v>638.4</v>
      </c>
      <c r="F1280" s="121" t="s">
        <v>25484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25484</v>
      </c>
      <c r="B1281" s="102" t="s">
        <v>28155</v>
      </c>
      <c r="C1281" s="103">
        <v>25476</v>
      </c>
      <c r="D1281" s="104" t="s">
        <v>3937</v>
      </c>
      <c r="E1281" s="105">
        <v>26647.5</v>
      </c>
      <c r="F1281" s="120" t="s">
        <v>25264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25484</v>
      </c>
      <c r="B1282" s="107" t="s">
        <v>28156</v>
      </c>
      <c r="C1282" s="108">
        <v>25477</v>
      </c>
      <c r="D1282" s="109" t="s">
        <v>4391</v>
      </c>
      <c r="E1282" s="110">
        <v>9200</v>
      </c>
      <c r="F1282" s="121" t="s">
        <v>25484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25484</v>
      </c>
      <c r="B1283" s="102" t="s">
        <v>28157</v>
      </c>
      <c r="C1283" s="103">
        <v>25478</v>
      </c>
      <c r="D1283" s="104" t="s">
        <v>11197</v>
      </c>
      <c r="E1283" s="105">
        <v>1520</v>
      </c>
      <c r="F1283" s="120" t="s">
        <v>25484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25484</v>
      </c>
      <c r="B1284" s="107" t="s">
        <v>28158</v>
      </c>
      <c r="C1284" s="108">
        <v>25479</v>
      </c>
      <c r="D1284" s="109" t="s">
        <v>4033</v>
      </c>
      <c r="E1284" s="110">
        <v>2164.3000000000002</v>
      </c>
      <c r="F1284" s="121" t="s">
        <v>25484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25484</v>
      </c>
      <c r="B1285" s="107" t="s">
        <v>28160</v>
      </c>
      <c r="C1285" s="108">
        <v>25480</v>
      </c>
      <c r="D1285" s="109" t="s">
        <v>3935</v>
      </c>
      <c r="E1285" s="110">
        <v>25724</v>
      </c>
      <c r="F1285" s="121" t="s">
        <v>25559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25484</v>
      </c>
      <c r="B1286" s="102" t="s">
        <v>28161</v>
      </c>
      <c r="C1286" s="103">
        <v>25481</v>
      </c>
      <c r="D1286" s="104" t="s">
        <v>3975</v>
      </c>
      <c r="E1286" s="105">
        <v>1599</v>
      </c>
      <c r="F1286" s="120" t="s">
        <v>25484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25484</v>
      </c>
      <c r="B1287" s="107" t="s">
        <v>28162</v>
      </c>
      <c r="C1287" s="108">
        <v>25482</v>
      </c>
      <c r="D1287" s="109" t="s">
        <v>4116</v>
      </c>
      <c r="E1287" s="110">
        <v>6696</v>
      </c>
      <c r="F1287" s="121" t="s">
        <v>25484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25484</v>
      </c>
      <c r="B1288" s="102" t="s">
        <v>28163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25484</v>
      </c>
      <c r="B1289" s="107" t="s">
        <v>28164</v>
      </c>
      <c r="C1289" s="108">
        <v>25484</v>
      </c>
      <c r="D1289" s="109" t="s">
        <v>3942</v>
      </c>
      <c r="E1289" s="110">
        <v>3188</v>
      </c>
      <c r="F1289" s="121" t="s">
        <v>25801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25484</v>
      </c>
      <c r="B1290" s="102" t="s">
        <v>28165</v>
      </c>
      <c r="C1290" s="103">
        <v>25485</v>
      </c>
      <c r="D1290" s="104" t="s">
        <v>3963</v>
      </c>
      <c r="E1290" s="105">
        <v>1463.8</v>
      </c>
      <c r="F1290" s="120" t="s">
        <v>25484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25484</v>
      </c>
      <c r="B1291" s="107" t="s">
        <v>28166</v>
      </c>
      <c r="C1291" s="108">
        <v>25486</v>
      </c>
      <c r="D1291" s="109" t="s">
        <v>3939</v>
      </c>
      <c r="E1291" s="110">
        <v>3092.7</v>
      </c>
      <c r="F1291" s="121" t="s">
        <v>25559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25484</v>
      </c>
      <c r="B1292" s="102" t="s">
        <v>28167</v>
      </c>
      <c r="C1292" s="103">
        <v>25487</v>
      </c>
      <c r="D1292" s="104" t="s">
        <v>3945</v>
      </c>
      <c r="E1292" s="105">
        <v>3166.8</v>
      </c>
      <c r="F1292" s="120" t="s">
        <v>25484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25484</v>
      </c>
      <c r="B1293" s="107" t="s">
        <v>28168</v>
      </c>
      <c r="C1293" s="108">
        <v>25488</v>
      </c>
      <c r="D1293" s="109" t="s">
        <v>3953</v>
      </c>
      <c r="E1293" s="110">
        <v>2000</v>
      </c>
      <c r="F1293" s="121" t="s">
        <v>25484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25484</v>
      </c>
      <c r="B1294" s="102" t="s">
        <v>28169</v>
      </c>
      <c r="C1294" s="103">
        <v>25489</v>
      </c>
      <c r="D1294" s="104" t="s">
        <v>3938</v>
      </c>
      <c r="E1294" s="105">
        <v>7937.6</v>
      </c>
      <c r="F1294" s="120" t="s">
        <v>25559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25484</v>
      </c>
      <c r="B1295" s="102" t="s">
        <v>28171</v>
      </c>
      <c r="C1295" s="103">
        <v>25490</v>
      </c>
      <c r="D1295" s="104" t="s">
        <v>3994</v>
      </c>
      <c r="E1295" s="105">
        <v>2573.6</v>
      </c>
      <c r="F1295" s="120" t="s">
        <v>25484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25484</v>
      </c>
      <c r="B1296" s="107" t="s">
        <v>28172</v>
      </c>
      <c r="C1296" s="108">
        <v>25491</v>
      </c>
      <c r="D1296" s="109" t="s">
        <v>3950</v>
      </c>
      <c r="E1296" s="110">
        <v>25451.8</v>
      </c>
      <c r="F1296" s="121" t="s">
        <v>25264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25484</v>
      </c>
      <c r="B1297" s="102" t="s">
        <v>28173</v>
      </c>
      <c r="C1297" s="103">
        <v>25492</v>
      </c>
      <c r="D1297" s="104" t="s">
        <v>3945</v>
      </c>
      <c r="E1297" s="105">
        <v>329.6</v>
      </c>
      <c r="F1297" s="120" t="s">
        <v>25484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25484</v>
      </c>
      <c r="B1298" s="107" t="s">
        <v>28174</v>
      </c>
      <c r="C1298" s="108">
        <v>25493</v>
      </c>
      <c r="D1298" s="109" t="s">
        <v>3948</v>
      </c>
      <c r="E1298" s="110">
        <v>6199.8</v>
      </c>
      <c r="F1298" s="121" t="s">
        <v>25559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25484</v>
      </c>
      <c r="B1299" s="102" t="s">
        <v>28175</v>
      </c>
      <c r="C1299" s="103">
        <v>25494</v>
      </c>
      <c r="D1299" s="104" t="s">
        <v>3949</v>
      </c>
      <c r="E1299" s="105">
        <v>12970.6</v>
      </c>
      <c r="F1299" s="120" t="s">
        <v>25264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25484</v>
      </c>
      <c r="B1300" s="107" t="s">
        <v>28176</v>
      </c>
      <c r="C1300" s="108">
        <v>25495</v>
      </c>
      <c r="D1300" s="109" t="s">
        <v>4061</v>
      </c>
      <c r="E1300" s="110">
        <v>3776.4</v>
      </c>
      <c r="F1300" s="121" t="s">
        <v>25264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25484</v>
      </c>
      <c r="B1301" s="102" t="s">
        <v>28177</v>
      </c>
      <c r="C1301" s="103">
        <v>25496</v>
      </c>
      <c r="D1301" s="104" t="s">
        <v>3944</v>
      </c>
      <c r="E1301" s="105">
        <v>3581.9</v>
      </c>
      <c r="F1301" s="120" t="s">
        <v>25559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25484</v>
      </c>
      <c r="B1302" s="107" t="s">
        <v>28178</v>
      </c>
      <c r="C1302" s="108">
        <v>25497</v>
      </c>
      <c r="D1302" s="109" t="s">
        <v>3951</v>
      </c>
      <c r="E1302" s="110">
        <v>5520.1</v>
      </c>
      <c r="F1302" s="121" t="s">
        <v>25484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25484</v>
      </c>
      <c r="B1303" s="102" t="s">
        <v>28179</v>
      </c>
      <c r="C1303" s="103">
        <v>25498</v>
      </c>
      <c r="D1303" s="104" t="s">
        <v>3946</v>
      </c>
      <c r="E1303" s="105">
        <v>3390</v>
      </c>
      <c r="F1303" s="120" t="s">
        <v>25559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25484</v>
      </c>
      <c r="B1304" s="107" t="s">
        <v>28180</v>
      </c>
      <c r="C1304" s="108">
        <v>25499</v>
      </c>
      <c r="D1304" s="109" t="s">
        <v>3967</v>
      </c>
      <c r="E1304" s="110">
        <v>3724.5</v>
      </c>
      <c r="F1304" s="121" t="s">
        <v>25484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25484</v>
      </c>
      <c r="B1305" s="102" t="s">
        <v>28183</v>
      </c>
      <c r="C1305" s="103">
        <v>25500</v>
      </c>
      <c r="D1305" s="104" t="s">
        <v>3947</v>
      </c>
      <c r="E1305" s="105">
        <v>2329.1999999999998</v>
      </c>
      <c r="F1305" s="120" t="s">
        <v>25559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25484</v>
      </c>
      <c r="B1306" s="107" t="s">
        <v>28184</v>
      </c>
      <c r="C1306" s="108">
        <v>25501</v>
      </c>
      <c r="D1306" s="109" t="s">
        <v>4630</v>
      </c>
      <c r="E1306" s="110">
        <v>649</v>
      </c>
      <c r="F1306" s="121" t="s">
        <v>25559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25484</v>
      </c>
      <c r="B1307" s="102" t="s">
        <v>28185</v>
      </c>
      <c r="C1307" s="103">
        <v>25502</v>
      </c>
      <c r="D1307" s="104" t="s">
        <v>4009</v>
      </c>
      <c r="E1307" s="105">
        <v>600</v>
      </c>
      <c r="F1307" s="120" t="s">
        <v>25484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25484</v>
      </c>
      <c r="B1308" s="107" t="s">
        <v>28186</v>
      </c>
      <c r="C1308" s="108">
        <v>25503</v>
      </c>
      <c r="D1308" s="109" t="s">
        <v>4041</v>
      </c>
      <c r="E1308" s="110">
        <v>1485.4</v>
      </c>
      <c r="F1308" s="121" t="s">
        <v>25484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25484</v>
      </c>
      <c r="B1309" s="102" t="s">
        <v>28187</v>
      </c>
      <c r="C1309" s="103">
        <v>25504</v>
      </c>
      <c r="D1309" s="104" t="s">
        <v>4187</v>
      </c>
      <c r="E1309" s="105">
        <v>6435.1</v>
      </c>
      <c r="F1309" s="120" t="s">
        <v>25484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25484</v>
      </c>
      <c r="B1310" s="107" t="s">
        <v>28188</v>
      </c>
      <c r="C1310" s="108">
        <v>25505</v>
      </c>
      <c r="D1310" s="109" t="s">
        <v>4004</v>
      </c>
      <c r="E1310" s="110">
        <v>3768.4</v>
      </c>
      <c r="F1310" s="121" t="s">
        <v>25484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25484</v>
      </c>
      <c r="B1311" s="102" t="s">
        <v>28189</v>
      </c>
      <c r="C1311" s="103">
        <v>25506</v>
      </c>
      <c r="D1311" s="104" t="s">
        <v>25318</v>
      </c>
      <c r="E1311" s="105">
        <v>2256.8000000000002</v>
      </c>
      <c r="F1311" s="120" t="s">
        <v>25484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25484</v>
      </c>
      <c r="B1312" s="107" t="s">
        <v>28190</v>
      </c>
      <c r="C1312" s="108">
        <v>25507</v>
      </c>
      <c r="D1312" s="109" t="s">
        <v>4017</v>
      </c>
      <c r="E1312" s="110">
        <v>22728</v>
      </c>
      <c r="F1312" s="121" t="s">
        <v>25264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25484</v>
      </c>
      <c r="B1313" s="102" t="s">
        <v>28191</v>
      </c>
      <c r="C1313" s="103">
        <v>25508</v>
      </c>
      <c r="D1313" s="104" t="s">
        <v>3964</v>
      </c>
      <c r="E1313" s="105">
        <v>25355.22</v>
      </c>
      <c r="F1313" s="120" t="s">
        <v>25484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25484</v>
      </c>
      <c r="B1314" s="107" t="s">
        <v>28192</v>
      </c>
      <c r="C1314" s="108">
        <v>25509</v>
      </c>
      <c r="D1314" s="109" t="s">
        <v>3958</v>
      </c>
      <c r="E1314" s="110">
        <v>2437.9</v>
      </c>
      <c r="F1314" s="121" t="s">
        <v>25484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25484</v>
      </c>
      <c r="B1315" s="107" t="s">
        <v>28194</v>
      </c>
      <c r="C1315" s="108">
        <v>25510</v>
      </c>
      <c r="D1315" s="109" t="s">
        <v>25111</v>
      </c>
      <c r="E1315" s="110">
        <v>2040</v>
      </c>
      <c r="F1315" s="121" t="s">
        <v>25484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25484</v>
      </c>
      <c r="B1316" s="102" t="s">
        <v>28195</v>
      </c>
      <c r="C1316" s="103">
        <v>25511</v>
      </c>
      <c r="D1316" s="104" t="s">
        <v>3964</v>
      </c>
      <c r="E1316" s="105">
        <v>2049.4</v>
      </c>
      <c r="F1316" s="120" t="s">
        <v>25484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25484</v>
      </c>
      <c r="B1317" s="107" t="s">
        <v>28196</v>
      </c>
      <c r="C1317" s="108">
        <v>25512</v>
      </c>
      <c r="D1317" s="109" t="s">
        <v>3995</v>
      </c>
      <c r="E1317" s="110">
        <v>31265</v>
      </c>
      <c r="F1317" s="121" t="s">
        <v>25484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25484</v>
      </c>
      <c r="B1318" s="102" t="s">
        <v>28197</v>
      </c>
      <c r="C1318" s="103">
        <v>25513</v>
      </c>
      <c r="D1318" s="104" t="s">
        <v>4061</v>
      </c>
      <c r="E1318" s="105">
        <v>12355.2</v>
      </c>
      <c r="F1318" s="120" t="s">
        <v>25484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25484</v>
      </c>
      <c r="B1319" s="107" t="s">
        <v>28198</v>
      </c>
      <c r="C1319" s="108">
        <v>25514</v>
      </c>
      <c r="D1319" s="109" t="s">
        <v>3977</v>
      </c>
      <c r="E1319" s="110">
        <v>3925.9</v>
      </c>
      <c r="F1319" s="121" t="s">
        <v>25484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25484</v>
      </c>
      <c r="B1320" s="102" t="s">
        <v>28199</v>
      </c>
      <c r="C1320" s="103">
        <v>25515</v>
      </c>
      <c r="D1320" s="104" t="s">
        <v>4112</v>
      </c>
      <c r="E1320" s="105">
        <v>14048.7</v>
      </c>
      <c r="F1320" s="120" t="s">
        <v>25484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25484</v>
      </c>
      <c r="B1321" s="107" t="s">
        <v>28200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25484</v>
      </c>
      <c r="B1322" s="102" t="s">
        <v>28201</v>
      </c>
      <c r="C1322" s="103">
        <v>25517</v>
      </c>
      <c r="D1322" s="104" t="s">
        <v>4042</v>
      </c>
      <c r="E1322" s="105">
        <v>59932.6</v>
      </c>
      <c r="F1322" s="120" t="s">
        <v>25484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25484</v>
      </c>
      <c r="B1323" s="107" t="s">
        <v>28202</v>
      </c>
      <c r="C1323" s="108">
        <v>25518</v>
      </c>
      <c r="D1323" s="109" t="s">
        <v>4135</v>
      </c>
      <c r="E1323" s="110">
        <v>7763.6</v>
      </c>
      <c r="F1323" s="121" t="s">
        <v>25484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25484</v>
      </c>
      <c r="B1324" s="102" t="s">
        <v>28203</v>
      </c>
      <c r="C1324" s="103">
        <v>25519</v>
      </c>
      <c r="D1324" s="104" t="s">
        <v>3966</v>
      </c>
      <c r="E1324" s="105">
        <v>425</v>
      </c>
      <c r="F1324" s="120" t="s">
        <v>25484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25484</v>
      </c>
      <c r="B1325" s="102" t="s">
        <v>28205</v>
      </c>
      <c r="C1325" s="103">
        <v>25520</v>
      </c>
      <c r="D1325" s="104" t="s">
        <v>3962</v>
      </c>
      <c r="E1325" s="105">
        <v>3076.8</v>
      </c>
      <c r="F1325" s="120" t="s">
        <v>25484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25484</v>
      </c>
      <c r="B1326" s="107" t="s">
        <v>28206</v>
      </c>
      <c r="C1326" s="108">
        <v>25521</v>
      </c>
      <c r="D1326" s="109" t="s">
        <v>3969</v>
      </c>
      <c r="E1326" s="110">
        <v>7572.6</v>
      </c>
      <c r="F1326" s="121" t="s">
        <v>25484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25484</v>
      </c>
      <c r="B1327" s="102" t="s">
        <v>28207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25484</v>
      </c>
      <c r="B1328" s="107" t="s">
        <v>28208</v>
      </c>
      <c r="C1328" s="108">
        <v>25523</v>
      </c>
      <c r="D1328" s="109" t="s">
        <v>4049</v>
      </c>
      <c r="E1328" s="110">
        <v>2371.6999999999998</v>
      </c>
      <c r="F1328" s="121" t="s">
        <v>25484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25484</v>
      </c>
      <c r="B1329" s="102" t="s">
        <v>28209</v>
      </c>
      <c r="C1329" s="103">
        <v>25524</v>
      </c>
      <c r="D1329" s="104" t="s">
        <v>11967</v>
      </c>
      <c r="E1329" s="105">
        <v>10369.66</v>
      </c>
      <c r="F1329" s="120" t="s">
        <v>25264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25484</v>
      </c>
      <c r="B1330" s="107" t="s">
        <v>28210</v>
      </c>
      <c r="C1330" s="108">
        <v>25525</v>
      </c>
      <c r="D1330" s="109" t="s">
        <v>4023</v>
      </c>
      <c r="E1330" s="110">
        <v>1335</v>
      </c>
      <c r="F1330" s="121" t="s">
        <v>25484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25484</v>
      </c>
      <c r="B1331" s="102" t="s">
        <v>28211</v>
      </c>
      <c r="C1331" s="103">
        <v>25526</v>
      </c>
      <c r="D1331" s="104" t="s">
        <v>3964</v>
      </c>
      <c r="E1331" s="105">
        <v>1735.9</v>
      </c>
      <c r="F1331" s="120" t="s">
        <v>25484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25484</v>
      </c>
      <c r="B1332" s="107" t="s">
        <v>28212</v>
      </c>
      <c r="C1332" s="108">
        <v>25527</v>
      </c>
      <c r="D1332" s="109" t="s">
        <v>4185</v>
      </c>
      <c r="E1332" s="110">
        <v>7429.5</v>
      </c>
      <c r="F1332" s="121" t="s">
        <v>25559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25484</v>
      </c>
      <c r="B1333" s="102" t="s">
        <v>28213</v>
      </c>
      <c r="C1333" s="103">
        <v>25528</v>
      </c>
      <c r="D1333" s="104" t="s">
        <v>4121</v>
      </c>
      <c r="E1333" s="105">
        <v>4758</v>
      </c>
      <c r="F1333" s="120" t="s">
        <v>25484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25484</v>
      </c>
      <c r="B1334" s="107" t="s">
        <v>28214</v>
      </c>
      <c r="C1334" s="108">
        <v>25529</v>
      </c>
      <c r="D1334" s="109" t="s">
        <v>4052</v>
      </c>
      <c r="E1334" s="110">
        <v>7624</v>
      </c>
      <c r="F1334" s="121" t="s">
        <v>25559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25484</v>
      </c>
      <c r="B1335" s="107" t="s">
        <v>28216</v>
      </c>
      <c r="C1335" s="108">
        <v>25530</v>
      </c>
      <c r="D1335" s="109" t="s">
        <v>3984</v>
      </c>
      <c r="E1335" s="110">
        <v>908</v>
      </c>
      <c r="F1335" s="121" t="s">
        <v>25559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25484</v>
      </c>
      <c r="B1336" s="102" t="s">
        <v>28217</v>
      </c>
      <c r="C1336" s="103">
        <v>25531</v>
      </c>
      <c r="D1336" s="104" t="s">
        <v>3980</v>
      </c>
      <c r="E1336" s="105">
        <v>867</v>
      </c>
      <c r="F1336" s="120" t="s">
        <v>25559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25484</v>
      </c>
      <c r="B1337" s="107" t="s">
        <v>28218</v>
      </c>
      <c r="C1337" s="108">
        <v>25532</v>
      </c>
      <c r="D1337" s="109" t="s">
        <v>4133</v>
      </c>
      <c r="E1337" s="110">
        <v>800</v>
      </c>
      <c r="F1337" s="121" t="s">
        <v>25484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25484</v>
      </c>
      <c r="B1338" s="102" t="s">
        <v>28219</v>
      </c>
      <c r="C1338" s="103">
        <v>25533</v>
      </c>
      <c r="D1338" s="104" t="s">
        <v>3952</v>
      </c>
      <c r="E1338" s="105">
        <v>32647.8</v>
      </c>
      <c r="F1338" s="120" t="s">
        <v>25484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25484</v>
      </c>
      <c r="B1339" s="107" t="s">
        <v>28220</v>
      </c>
      <c r="C1339" s="108">
        <v>25534</v>
      </c>
      <c r="D1339" s="109" t="s">
        <v>4048</v>
      </c>
      <c r="E1339" s="110">
        <v>16934.400000000001</v>
      </c>
      <c r="F1339" s="121" t="s">
        <v>25484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25484</v>
      </c>
      <c r="B1340" s="102" t="s">
        <v>28221</v>
      </c>
      <c r="C1340" s="103">
        <v>25535</v>
      </c>
      <c r="D1340" s="104" t="s">
        <v>3991</v>
      </c>
      <c r="E1340" s="105">
        <v>5013.2</v>
      </c>
      <c r="F1340" s="120" t="s">
        <v>25484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25484</v>
      </c>
      <c r="B1341" s="107" t="s">
        <v>28222</v>
      </c>
      <c r="C1341" s="108">
        <v>25536</v>
      </c>
      <c r="D1341" s="109" t="s">
        <v>3991</v>
      </c>
      <c r="E1341" s="110">
        <v>208</v>
      </c>
      <c r="F1341" s="121" t="s">
        <v>25484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25484</v>
      </c>
      <c r="B1342" s="102" t="s">
        <v>28223</v>
      </c>
      <c r="C1342" s="103">
        <v>25537</v>
      </c>
      <c r="D1342" s="104" t="s">
        <v>4053</v>
      </c>
      <c r="E1342" s="105">
        <v>3546</v>
      </c>
      <c r="F1342" s="120" t="s">
        <v>25484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25484</v>
      </c>
      <c r="B1343" s="107" t="s">
        <v>28224</v>
      </c>
      <c r="C1343" s="108">
        <v>25538</v>
      </c>
      <c r="D1343" s="109" t="s">
        <v>5527</v>
      </c>
      <c r="E1343" s="110">
        <v>644</v>
      </c>
      <c r="F1343" s="121" t="s">
        <v>25484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25484</v>
      </c>
      <c r="B1344" s="102" t="s">
        <v>28225</v>
      </c>
      <c r="C1344" s="103">
        <v>25539</v>
      </c>
      <c r="D1344" s="104" t="s">
        <v>4038</v>
      </c>
      <c r="E1344" s="105">
        <v>24881.759999999998</v>
      </c>
      <c r="F1344" s="120" t="s">
        <v>25801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25484</v>
      </c>
      <c r="B1345" s="102" t="s">
        <v>28227</v>
      </c>
      <c r="C1345" s="103">
        <v>25540</v>
      </c>
      <c r="D1345" s="104" t="s">
        <v>4043</v>
      </c>
      <c r="E1345" s="105">
        <v>56836.6</v>
      </c>
      <c r="F1345" s="120" t="s">
        <v>25801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25484</v>
      </c>
      <c r="B1346" s="107" t="s">
        <v>28228</v>
      </c>
      <c r="C1346" s="108">
        <v>25541</v>
      </c>
      <c r="D1346" s="109" t="s">
        <v>4040</v>
      </c>
      <c r="E1346" s="110">
        <v>22789.72</v>
      </c>
      <c r="F1346" s="121" t="s">
        <v>25801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25484</v>
      </c>
      <c r="B1347" s="102" t="s">
        <v>28229</v>
      </c>
      <c r="C1347" s="103">
        <v>25542</v>
      </c>
      <c r="D1347" s="104" t="s">
        <v>4039</v>
      </c>
      <c r="E1347" s="105">
        <v>16609.7</v>
      </c>
      <c r="F1347" s="120" t="s">
        <v>25801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25484</v>
      </c>
      <c r="B1348" s="107" t="s">
        <v>28230</v>
      </c>
      <c r="C1348" s="108">
        <v>25543</v>
      </c>
      <c r="D1348" s="109" t="s">
        <v>4062</v>
      </c>
      <c r="E1348" s="110">
        <v>14211</v>
      </c>
      <c r="F1348" s="121" t="s">
        <v>25559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25484</v>
      </c>
      <c r="B1349" s="102" t="s">
        <v>28231</v>
      </c>
      <c r="C1349" s="103">
        <v>25544</v>
      </c>
      <c r="D1349" s="104" t="s">
        <v>7973</v>
      </c>
      <c r="E1349" s="105">
        <v>7484.76</v>
      </c>
      <c r="F1349" s="120" t="s">
        <v>25484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25484</v>
      </c>
      <c r="B1350" s="107" t="s">
        <v>28232</v>
      </c>
      <c r="C1350" s="108">
        <v>25545</v>
      </c>
      <c r="D1350" s="109" t="s">
        <v>25218</v>
      </c>
      <c r="E1350" s="110">
        <v>1214.4000000000001</v>
      </c>
      <c r="F1350" s="121" t="s">
        <v>25559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25484</v>
      </c>
      <c r="B1351" s="102" t="s">
        <v>28233</v>
      </c>
      <c r="C1351" s="103">
        <v>25546</v>
      </c>
      <c r="D1351" s="104" t="s">
        <v>4065</v>
      </c>
      <c r="E1351" s="105">
        <v>26383.5</v>
      </c>
      <c r="F1351" s="120" t="s">
        <v>25896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25484</v>
      </c>
      <c r="B1352" s="107" t="s">
        <v>28234</v>
      </c>
      <c r="C1352" s="108">
        <v>25547</v>
      </c>
      <c r="D1352" s="109" t="s">
        <v>25218</v>
      </c>
      <c r="E1352" s="110">
        <v>868</v>
      </c>
      <c r="F1352" s="121" t="s">
        <v>25559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25484</v>
      </c>
      <c r="B1353" s="102" t="s">
        <v>28235</v>
      </c>
      <c r="C1353" s="103">
        <v>25548</v>
      </c>
      <c r="D1353" s="104" t="s">
        <v>4120</v>
      </c>
      <c r="E1353" s="105">
        <v>4713.8</v>
      </c>
      <c r="F1353" s="120" t="s">
        <v>25559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25484</v>
      </c>
      <c r="B1354" s="107" t="s">
        <v>28236</v>
      </c>
      <c r="C1354" s="108">
        <v>25549</v>
      </c>
      <c r="D1354" s="109" t="s">
        <v>4163</v>
      </c>
      <c r="E1354" s="110">
        <v>722.8</v>
      </c>
      <c r="F1354" s="121" t="s">
        <v>25484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25484</v>
      </c>
      <c r="B1355" s="107" t="s">
        <v>28238</v>
      </c>
      <c r="C1355" s="108">
        <v>25550</v>
      </c>
      <c r="D1355" s="109" t="s">
        <v>3998</v>
      </c>
      <c r="E1355" s="110">
        <v>60619</v>
      </c>
      <c r="F1355" s="121" t="s">
        <v>25484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25484</v>
      </c>
      <c r="B1356" s="102" t="s">
        <v>28239</v>
      </c>
      <c r="C1356" s="103">
        <v>25551</v>
      </c>
      <c r="D1356" s="104" t="s">
        <v>4083</v>
      </c>
      <c r="E1356" s="105">
        <v>4629</v>
      </c>
      <c r="F1356" s="120" t="s">
        <v>25484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25484</v>
      </c>
      <c r="B1357" s="107" t="s">
        <v>28240</v>
      </c>
      <c r="C1357" s="108">
        <v>25552</v>
      </c>
      <c r="D1357" s="109" t="s">
        <v>4088</v>
      </c>
      <c r="E1357" s="110">
        <v>2400</v>
      </c>
      <c r="F1357" s="121" t="s">
        <v>25484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25484</v>
      </c>
      <c r="B1358" s="102" t="s">
        <v>28241</v>
      </c>
      <c r="C1358" s="103">
        <v>25553</v>
      </c>
      <c r="D1358" s="104" t="s">
        <v>3964</v>
      </c>
      <c r="E1358" s="105">
        <v>1769.4</v>
      </c>
      <c r="F1358" s="120" t="s">
        <v>25484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25484</v>
      </c>
      <c r="B1359" s="107" t="s">
        <v>28242</v>
      </c>
      <c r="C1359" s="108">
        <v>25554</v>
      </c>
      <c r="D1359" s="109" t="s">
        <v>3990</v>
      </c>
      <c r="E1359" s="110">
        <v>2268</v>
      </c>
      <c r="F1359" s="121" t="s">
        <v>25484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25484</v>
      </c>
      <c r="B1360" s="102" t="s">
        <v>28243</v>
      </c>
      <c r="C1360" s="103">
        <v>25555</v>
      </c>
      <c r="D1360" s="104" t="s">
        <v>4085</v>
      </c>
      <c r="E1360" s="105">
        <v>18079.900000000001</v>
      </c>
      <c r="F1360" s="120" t="s">
        <v>25484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25484</v>
      </c>
      <c r="B1361" s="107" t="s">
        <v>28244</v>
      </c>
      <c r="C1361" s="108">
        <v>25556</v>
      </c>
      <c r="D1361" s="109" t="s">
        <v>4111</v>
      </c>
      <c r="E1361" s="110">
        <v>1467.8</v>
      </c>
      <c r="F1361" s="121" t="s">
        <v>25484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25484</v>
      </c>
      <c r="B1362" s="102" t="s">
        <v>28245</v>
      </c>
      <c r="C1362" s="103">
        <v>25557</v>
      </c>
      <c r="D1362" s="104" t="s">
        <v>4007</v>
      </c>
      <c r="E1362" s="105">
        <v>3829.6</v>
      </c>
      <c r="F1362" s="120" t="s">
        <v>25484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25484</v>
      </c>
      <c r="B1363" s="107" t="s">
        <v>28246</v>
      </c>
      <c r="C1363" s="108">
        <v>25558</v>
      </c>
      <c r="D1363" s="109" t="s">
        <v>3999</v>
      </c>
      <c r="E1363" s="110">
        <v>3443.4</v>
      </c>
      <c r="F1363" s="121" t="s">
        <v>25484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25484</v>
      </c>
      <c r="B1364" s="102" t="s">
        <v>28247</v>
      </c>
      <c r="C1364" s="103">
        <v>25559</v>
      </c>
      <c r="D1364" s="104" t="s">
        <v>3961</v>
      </c>
      <c r="E1364" s="105">
        <v>6468</v>
      </c>
      <c r="F1364" s="120" t="s">
        <v>25484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25484</v>
      </c>
      <c r="B1365" s="102" t="s">
        <v>28249</v>
      </c>
      <c r="C1365" s="103">
        <v>25560</v>
      </c>
      <c r="D1365" s="104" t="s">
        <v>3978</v>
      </c>
      <c r="E1365" s="105">
        <v>6455.2</v>
      </c>
      <c r="F1365" s="120" t="s">
        <v>25484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25484</v>
      </c>
      <c r="B1366" s="107" t="s">
        <v>28250</v>
      </c>
      <c r="C1366" s="108">
        <v>25561</v>
      </c>
      <c r="D1366" s="109" t="s">
        <v>4057</v>
      </c>
      <c r="E1366" s="110">
        <v>7483.2</v>
      </c>
      <c r="F1366" s="121" t="s">
        <v>25484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25484</v>
      </c>
      <c r="B1367" s="102" t="s">
        <v>28251</v>
      </c>
      <c r="C1367" s="103">
        <v>25562</v>
      </c>
      <c r="D1367" s="104" t="s">
        <v>4099</v>
      </c>
      <c r="E1367" s="105">
        <v>2238</v>
      </c>
      <c r="F1367" s="120" t="s">
        <v>25484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25484</v>
      </c>
      <c r="B1368" s="107" t="s">
        <v>28252</v>
      </c>
      <c r="C1368" s="108">
        <v>25563</v>
      </c>
      <c r="D1368" s="109" t="s">
        <v>25165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25484</v>
      </c>
      <c r="B1369" s="102" t="s">
        <v>28253</v>
      </c>
      <c r="C1369" s="103">
        <v>25564</v>
      </c>
      <c r="D1369" s="104" t="s">
        <v>11967</v>
      </c>
      <c r="E1369" s="105">
        <v>3985.48</v>
      </c>
      <c r="F1369" s="120" t="s">
        <v>25264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25484</v>
      </c>
      <c r="B1370" s="107" t="s">
        <v>28254</v>
      </c>
      <c r="C1370" s="108">
        <v>25565</v>
      </c>
      <c r="D1370" s="109" t="s">
        <v>25165</v>
      </c>
      <c r="E1370" s="110">
        <v>30378.6</v>
      </c>
      <c r="F1370" s="121" t="s">
        <v>25484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25484</v>
      </c>
      <c r="B1371" s="102" t="s">
        <v>28255</v>
      </c>
      <c r="C1371" s="103">
        <v>25566</v>
      </c>
      <c r="D1371" s="104" t="s">
        <v>4129</v>
      </c>
      <c r="E1371" s="105">
        <v>5176.8999999999996</v>
      </c>
      <c r="F1371" s="120" t="s">
        <v>25484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25484</v>
      </c>
      <c r="B1372" s="107" t="s">
        <v>28256</v>
      </c>
      <c r="C1372" s="108">
        <v>25567</v>
      </c>
      <c r="D1372" s="109" t="s">
        <v>4069</v>
      </c>
      <c r="E1372" s="110">
        <v>27637.5</v>
      </c>
      <c r="F1372" s="121" t="s">
        <v>25484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25484</v>
      </c>
      <c r="B1373" s="102" t="s">
        <v>28257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25484</v>
      </c>
      <c r="B1374" s="107" t="s">
        <v>28258</v>
      </c>
      <c r="C1374" s="108">
        <v>25569</v>
      </c>
      <c r="D1374" s="109" t="s">
        <v>4054</v>
      </c>
      <c r="E1374" s="110">
        <v>25740.400000000001</v>
      </c>
      <c r="F1374" s="121" t="s">
        <v>25559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25484</v>
      </c>
      <c r="B1375" s="107" t="s">
        <v>28260</v>
      </c>
      <c r="C1375" s="108">
        <v>25570</v>
      </c>
      <c r="D1375" s="109" t="s">
        <v>4001</v>
      </c>
      <c r="E1375" s="110">
        <v>2000</v>
      </c>
      <c r="F1375" s="121" t="s">
        <v>25559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25484</v>
      </c>
      <c r="B1376" s="102" t="s">
        <v>28261</v>
      </c>
      <c r="C1376" s="103">
        <v>25571</v>
      </c>
      <c r="D1376" s="104" t="s">
        <v>4000</v>
      </c>
      <c r="E1376" s="105">
        <v>656</v>
      </c>
      <c r="F1376" s="120" t="s">
        <v>25559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25484</v>
      </c>
      <c r="B1377" s="107" t="s">
        <v>28262</v>
      </c>
      <c r="C1377" s="108">
        <v>25572</v>
      </c>
      <c r="D1377" s="109" t="s">
        <v>4070</v>
      </c>
      <c r="E1377" s="110">
        <v>27611.599999999999</v>
      </c>
      <c r="F1377" s="121" t="s">
        <v>25559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25484</v>
      </c>
      <c r="B1378" s="102" t="s">
        <v>28263</v>
      </c>
      <c r="C1378" s="103">
        <v>25573</v>
      </c>
      <c r="D1378" s="104" t="s">
        <v>3989</v>
      </c>
      <c r="E1378" s="105">
        <v>688.2</v>
      </c>
      <c r="F1378" s="120" t="s">
        <v>25484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25484</v>
      </c>
      <c r="B1379" s="107" t="s">
        <v>28264</v>
      </c>
      <c r="C1379" s="108">
        <v>25574</v>
      </c>
      <c r="D1379" s="109" t="s">
        <v>4054</v>
      </c>
      <c r="E1379" s="110">
        <v>1449.6</v>
      </c>
      <c r="F1379" s="121" t="s">
        <v>25559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25484</v>
      </c>
      <c r="B1380" s="102" t="s">
        <v>28265</v>
      </c>
      <c r="C1380" s="103">
        <v>25575</v>
      </c>
      <c r="D1380" s="104" t="s">
        <v>3964</v>
      </c>
      <c r="E1380" s="105">
        <v>12573.6</v>
      </c>
      <c r="F1380" s="120" t="s">
        <v>25484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25484</v>
      </c>
      <c r="B1381" s="107" t="s">
        <v>28266</v>
      </c>
      <c r="C1381" s="108">
        <v>25576</v>
      </c>
      <c r="D1381" s="109" t="s">
        <v>4072</v>
      </c>
      <c r="E1381" s="110">
        <v>144.19999999999999</v>
      </c>
      <c r="F1381" s="121" t="s">
        <v>25484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25484</v>
      </c>
      <c r="B1382" s="102" t="s">
        <v>28267</v>
      </c>
      <c r="C1382" s="103">
        <v>25577</v>
      </c>
      <c r="D1382" s="104" t="s">
        <v>4022</v>
      </c>
      <c r="E1382" s="105">
        <v>1323.3</v>
      </c>
      <c r="F1382" s="120" t="s">
        <v>25484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25484</v>
      </c>
      <c r="B1383" s="107" t="s">
        <v>28268</v>
      </c>
      <c r="C1383" s="108">
        <v>25578</v>
      </c>
      <c r="D1383" s="109" t="s">
        <v>10241</v>
      </c>
      <c r="E1383" s="110">
        <v>4284.8</v>
      </c>
      <c r="F1383" s="121" t="s">
        <v>25484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25484</v>
      </c>
      <c r="B1384" s="102" t="s">
        <v>28269</v>
      </c>
      <c r="C1384" s="103">
        <v>25579</v>
      </c>
      <c r="D1384" s="104" t="s">
        <v>10241</v>
      </c>
      <c r="E1384" s="105">
        <v>375</v>
      </c>
      <c r="F1384" s="120" t="s">
        <v>25484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25484</v>
      </c>
      <c r="B1385" s="102" t="s">
        <v>28271</v>
      </c>
      <c r="C1385" s="103">
        <v>25580</v>
      </c>
      <c r="D1385" s="104" t="s">
        <v>6753</v>
      </c>
      <c r="E1385" s="105">
        <v>2200.8000000000002</v>
      </c>
      <c r="F1385" s="120" t="s">
        <v>25484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25484</v>
      </c>
      <c r="B1386" s="107" t="s">
        <v>28272</v>
      </c>
      <c r="C1386" s="108">
        <v>25581</v>
      </c>
      <c r="D1386" s="109" t="s">
        <v>4096</v>
      </c>
      <c r="E1386" s="110">
        <v>1398.8</v>
      </c>
      <c r="F1386" s="121" t="s">
        <v>25484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25484</v>
      </c>
      <c r="B1387" s="102" t="s">
        <v>28273</v>
      </c>
      <c r="C1387" s="103">
        <v>25582</v>
      </c>
      <c r="D1387" s="104" t="s">
        <v>4106</v>
      </c>
      <c r="E1387" s="105">
        <v>5472</v>
      </c>
      <c r="F1387" s="120" t="s">
        <v>25559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25484</v>
      </c>
      <c r="B1388" s="107" t="s">
        <v>28274</v>
      </c>
      <c r="C1388" s="108">
        <v>25583</v>
      </c>
      <c r="D1388" s="109" t="s">
        <v>4073</v>
      </c>
      <c r="E1388" s="110">
        <v>6602.4</v>
      </c>
      <c r="F1388" s="121" t="s">
        <v>25484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25484</v>
      </c>
      <c r="B1389" s="102" t="s">
        <v>28275</v>
      </c>
      <c r="C1389" s="103">
        <v>25584</v>
      </c>
      <c r="D1389" s="104" t="s">
        <v>4066</v>
      </c>
      <c r="E1389" s="105">
        <v>1783.1</v>
      </c>
      <c r="F1389" s="120" t="s">
        <v>25484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25484</v>
      </c>
      <c r="B1390" s="107" t="s">
        <v>28276</v>
      </c>
      <c r="C1390" s="108">
        <v>25585</v>
      </c>
      <c r="D1390" s="109" t="s">
        <v>4165</v>
      </c>
      <c r="E1390" s="110">
        <v>208.8</v>
      </c>
      <c r="F1390" s="121" t="s">
        <v>25484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25484</v>
      </c>
      <c r="B1391" s="102" t="s">
        <v>28277</v>
      </c>
      <c r="C1391" s="103">
        <v>25586</v>
      </c>
      <c r="D1391" s="104" t="s">
        <v>4105</v>
      </c>
      <c r="E1391" s="105">
        <v>33810</v>
      </c>
      <c r="F1391" s="120" t="s">
        <v>25559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25484</v>
      </c>
      <c r="B1392" s="107" t="s">
        <v>28278</v>
      </c>
      <c r="C1392" s="108">
        <v>25587</v>
      </c>
      <c r="D1392" s="109" t="s">
        <v>3964</v>
      </c>
      <c r="E1392" s="110">
        <v>308</v>
      </c>
      <c r="F1392" s="121" t="s">
        <v>25559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25484</v>
      </c>
      <c r="B1393" s="102" t="s">
        <v>28279</v>
      </c>
      <c r="C1393" s="103">
        <v>25588</v>
      </c>
      <c r="D1393" s="104" t="s">
        <v>4185</v>
      </c>
      <c r="E1393" s="105">
        <v>2810.6</v>
      </c>
      <c r="F1393" s="120" t="s">
        <v>25559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25484</v>
      </c>
      <c r="B1394" s="107" t="s">
        <v>28280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25484</v>
      </c>
      <c r="B1395" s="107" t="s">
        <v>28282</v>
      </c>
      <c r="C1395" s="108">
        <v>25590</v>
      </c>
      <c r="D1395" s="109" t="s">
        <v>4070</v>
      </c>
      <c r="E1395" s="110">
        <v>300</v>
      </c>
      <c r="F1395" s="121" t="s">
        <v>25559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25484</v>
      </c>
      <c r="B1396" s="102" t="s">
        <v>28283</v>
      </c>
      <c r="C1396" s="103">
        <v>25591</v>
      </c>
      <c r="D1396" s="104" t="s">
        <v>3948</v>
      </c>
      <c r="E1396" s="105">
        <v>560</v>
      </c>
      <c r="F1396" s="120" t="s">
        <v>25559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25559</v>
      </c>
      <c r="B1397" s="107" t="s">
        <v>28284</v>
      </c>
      <c r="C1397" s="108">
        <v>25592</v>
      </c>
      <c r="D1397" s="109" t="s">
        <v>3936</v>
      </c>
      <c r="E1397" s="110">
        <v>3116</v>
      </c>
      <c r="F1397" s="121" t="s">
        <v>25559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25559</v>
      </c>
      <c r="B1398" s="102" t="s">
        <v>28285</v>
      </c>
      <c r="C1398" s="103">
        <v>25593</v>
      </c>
      <c r="D1398" s="104" t="s">
        <v>3935</v>
      </c>
      <c r="E1398" s="105">
        <v>45302.6</v>
      </c>
      <c r="F1398" s="120" t="s">
        <v>25615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25559</v>
      </c>
      <c r="B1399" s="107" t="s">
        <v>28286</v>
      </c>
      <c r="C1399" s="108">
        <v>25594</v>
      </c>
      <c r="D1399" s="109" t="s">
        <v>3937</v>
      </c>
      <c r="E1399" s="110">
        <v>54404.25</v>
      </c>
      <c r="F1399" s="121" t="s">
        <v>25559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25559</v>
      </c>
      <c r="B1400" s="102" t="s">
        <v>28287</v>
      </c>
      <c r="C1400" s="103">
        <v>25595</v>
      </c>
      <c r="D1400" s="104" t="s">
        <v>4031</v>
      </c>
      <c r="E1400" s="105">
        <v>2000</v>
      </c>
      <c r="F1400" s="120" t="s">
        <v>25559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25559</v>
      </c>
      <c r="B1401" s="107" t="s">
        <v>28288</v>
      </c>
      <c r="C1401" s="108">
        <v>25596</v>
      </c>
      <c r="D1401" s="109" t="s">
        <v>3974</v>
      </c>
      <c r="E1401" s="110">
        <v>4000</v>
      </c>
      <c r="F1401" s="121" t="s">
        <v>25559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25559</v>
      </c>
      <c r="B1402" s="102" t="s">
        <v>28289</v>
      </c>
      <c r="C1402" s="103">
        <v>25597</v>
      </c>
      <c r="D1402" s="104" t="s">
        <v>4006</v>
      </c>
      <c r="E1402" s="105">
        <v>6411.6</v>
      </c>
      <c r="F1402" s="120" t="s">
        <v>25559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25559</v>
      </c>
      <c r="B1403" s="107" t="s">
        <v>28290</v>
      </c>
      <c r="C1403" s="108">
        <v>25598</v>
      </c>
      <c r="D1403" s="109" t="s">
        <v>3954</v>
      </c>
      <c r="E1403" s="110">
        <v>7702.6</v>
      </c>
      <c r="F1403" s="121" t="s">
        <v>25559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25559</v>
      </c>
      <c r="B1404" s="102" t="s">
        <v>28291</v>
      </c>
      <c r="C1404" s="103">
        <v>25599</v>
      </c>
      <c r="D1404" s="104" t="s">
        <v>3956</v>
      </c>
      <c r="E1404" s="105">
        <v>1320</v>
      </c>
      <c r="F1404" s="120" t="s">
        <v>25559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25559</v>
      </c>
      <c r="B1405" s="107" t="s">
        <v>28294</v>
      </c>
      <c r="C1405" s="108">
        <v>25600</v>
      </c>
      <c r="D1405" s="109" t="s">
        <v>11197</v>
      </c>
      <c r="E1405" s="110">
        <v>2340</v>
      </c>
      <c r="F1405" s="121" t="s">
        <v>25559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25559</v>
      </c>
      <c r="B1406" s="102" t="s">
        <v>28295</v>
      </c>
      <c r="C1406" s="103">
        <v>25601</v>
      </c>
      <c r="D1406" s="104" t="s">
        <v>3975</v>
      </c>
      <c r="E1406" s="105">
        <v>2800</v>
      </c>
      <c r="F1406" s="120" t="s">
        <v>25559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25559</v>
      </c>
      <c r="B1407" s="107" t="s">
        <v>28296</v>
      </c>
      <c r="C1407" s="108">
        <v>25602</v>
      </c>
      <c r="D1407" s="109" t="s">
        <v>3942</v>
      </c>
      <c r="E1407" s="110">
        <v>3008</v>
      </c>
      <c r="F1407" s="121" t="s">
        <v>25801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25559</v>
      </c>
      <c r="B1408" s="102" t="s">
        <v>28297</v>
      </c>
      <c r="C1408" s="103">
        <v>25603</v>
      </c>
      <c r="D1408" s="104" t="s">
        <v>4082</v>
      </c>
      <c r="E1408" s="105">
        <v>3172</v>
      </c>
      <c r="F1408" s="120" t="s">
        <v>25615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25559</v>
      </c>
      <c r="B1409" s="107" t="s">
        <v>28298</v>
      </c>
      <c r="C1409" s="108">
        <v>25604</v>
      </c>
      <c r="D1409" s="109" t="s">
        <v>4046</v>
      </c>
      <c r="E1409" s="110">
        <v>3164.8</v>
      </c>
      <c r="F1409" s="121" t="s">
        <v>25559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25559</v>
      </c>
      <c r="B1410" s="102" t="s">
        <v>28299</v>
      </c>
      <c r="C1410" s="103">
        <v>25605</v>
      </c>
      <c r="D1410" s="104" t="s">
        <v>4045</v>
      </c>
      <c r="E1410" s="105">
        <v>3325.8</v>
      </c>
      <c r="F1410" s="120" t="s">
        <v>25559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25559</v>
      </c>
      <c r="B1411" s="107" t="s">
        <v>28300</v>
      </c>
      <c r="C1411" s="108">
        <v>25606</v>
      </c>
      <c r="D1411" s="109" t="s">
        <v>4156</v>
      </c>
      <c r="E1411" s="110">
        <v>718.5</v>
      </c>
      <c r="F1411" s="121" t="s">
        <v>25559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25559</v>
      </c>
      <c r="B1412" s="102" t="s">
        <v>28301</v>
      </c>
      <c r="C1412" s="103">
        <v>25607</v>
      </c>
      <c r="D1412" s="104" t="s">
        <v>3940</v>
      </c>
      <c r="E1412" s="105">
        <v>2956</v>
      </c>
      <c r="F1412" s="120" t="s">
        <v>25801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25559</v>
      </c>
      <c r="B1413" s="107" t="s">
        <v>28302</v>
      </c>
      <c r="C1413" s="108">
        <v>25608</v>
      </c>
      <c r="D1413" s="109" t="s">
        <v>4033</v>
      </c>
      <c r="E1413" s="110">
        <v>1725.2</v>
      </c>
      <c r="F1413" s="121" t="s">
        <v>25559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25559</v>
      </c>
      <c r="B1414" s="102" t="s">
        <v>28303</v>
      </c>
      <c r="C1414" s="103">
        <v>25609</v>
      </c>
      <c r="D1414" s="104" t="s">
        <v>4083</v>
      </c>
      <c r="E1414" s="105">
        <v>4324.6000000000004</v>
      </c>
      <c r="F1414" s="120" t="s">
        <v>25559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25559</v>
      </c>
      <c r="B1415" s="102" t="s">
        <v>28305</v>
      </c>
      <c r="C1415" s="103">
        <v>25610</v>
      </c>
      <c r="D1415" s="104" t="s">
        <v>3946</v>
      </c>
      <c r="E1415" s="105">
        <v>3606</v>
      </c>
      <c r="F1415" s="120" t="s">
        <v>25801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25559</v>
      </c>
      <c r="B1416" s="107" t="s">
        <v>28306</v>
      </c>
      <c r="C1416" s="108">
        <v>25611</v>
      </c>
      <c r="D1416" s="109" t="s">
        <v>3948</v>
      </c>
      <c r="E1416" s="110">
        <v>8921</v>
      </c>
      <c r="F1416" s="121" t="s">
        <v>25801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25559</v>
      </c>
      <c r="B1417" s="102" t="s">
        <v>28307</v>
      </c>
      <c r="C1417" s="103">
        <v>25612</v>
      </c>
      <c r="D1417" s="104" t="s">
        <v>3945</v>
      </c>
      <c r="E1417" s="105">
        <v>432</v>
      </c>
      <c r="F1417" s="120" t="s">
        <v>25559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25559</v>
      </c>
      <c r="B1418" s="107" t="s">
        <v>28308</v>
      </c>
      <c r="C1418" s="108">
        <v>25613</v>
      </c>
      <c r="D1418" s="109" t="s">
        <v>3949</v>
      </c>
      <c r="E1418" s="110">
        <v>16536.599999999999</v>
      </c>
      <c r="F1418" s="121" t="s">
        <v>25801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25559</v>
      </c>
      <c r="B1419" s="102" t="s">
        <v>28309</v>
      </c>
      <c r="C1419" s="103">
        <v>25614</v>
      </c>
      <c r="D1419" s="104" t="s">
        <v>3941</v>
      </c>
      <c r="E1419" s="105">
        <v>630</v>
      </c>
      <c r="F1419" s="120" t="s">
        <v>25264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25559</v>
      </c>
      <c r="B1420" s="107" t="s">
        <v>28310</v>
      </c>
      <c r="C1420" s="108">
        <v>25615</v>
      </c>
      <c r="D1420" s="109" t="s">
        <v>3939</v>
      </c>
      <c r="E1420" s="110">
        <v>500</v>
      </c>
      <c r="F1420" s="121" t="s">
        <v>25264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25559</v>
      </c>
      <c r="B1421" s="102" t="s">
        <v>28311</v>
      </c>
      <c r="C1421" s="103">
        <v>25616</v>
      </c>
      <c r="D1421" s="104" t="s">
        <v>4630</v>
      </c>
      <c r="E1421" s="105">
        <v>543</v>
      </c>
      <c r="F1421" s="120" t="s">
        <v>25559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25559</v>
      </c>
      <c r="B1422" s="107" t="s">
        <v>28312</v>
      </c>
      <c r="C1422" s="108">
        <v>25617</v>
      </c>
      <c r="D1422" s="109" t="s">
        <v>4080</v>
      </c>
      <c r="E1422" s="110">
        <v>2852</v>
      </c>
      <c r="F1422" s="121" t="s">
        <v>25264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25559</v>
      </c>
      <c r="B1423" s="102" t="s">
        <v>28313</v>
      </c>
      <c r="C1423" s="103">
        <v>25618</v>
      </c>
      <c r="D1423" s="104" t="s">
        <v>3950</v>
      </c>
      <c r="E1423" s="105">
        <v>17960</v>
      </c>
      <c r="F1423" s="120" t="s">
        <v>25264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25559</v>
      </c>
      <c r="B1424" s="107" t="s">
        <v>28314</v>
      </c>
      <c r="C1424" s="108">
        <v>25619</v>
      </c>
      <c r="D1424" s="109" t="s">
        <v>3950</v>
      </c>
      <c r="E1424" s="110">
        <v>5750.4</v>
      </c>
      <c r="F1424" s="121" t="s">
        <v>25264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25559</v>
      </c>
      <c r="B1425" s="107" t="s">
        <v>28316</v>
      </c>
      <c r="C1425" s="108">
        <v>25620</v>
      </c>
      <c r="D1425" s="109" t="s">
        <v>3982</v>
      </c>
      <c r="E1425" s="110">
        <v>3068.2</v>
      </c>
      <c r="F1425" s="121" t="s">
        <v>25559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25559</v>
      </c>
      <c r="B1426" s="102" t="s">
        <v>28317</v>
      </c>
      <c r="C1426" s="103">
        <v>25621</v>
      </c>
      <c r="D1426" s="104" t="s">
        <v>3964</v>
      </c>
      <c r="E1426" s="105">
        <v>9726.6</v>
      </c>
      <c r="F1426" s="120" t="s">
        <v>25559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25559</v>
      </c>
      <c r="B1427" s="107" t="s">
        <v>28318</v>
      </c>
      <c r="C1427" s="108">
        <v>25622</v>
      </c>
      <c r="D1427" s="109" t="s">
        <v>3983</v>
      </c>
      <c r="E1427" s="110">
        <v>7911.02</v>
      </c>
      <c r="F1427" s="121" t="s">
        <v>25559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25559</v>
      </c>
      <c r="B1428" s="102" t="s">
        <v>28319</v>
      </c>
      <c r="C1428" s="103">
        <v>25623</v>
      </c>
      <c r="D1428" s="104" t="s">
        <v>3978</v>
      </c>
      <c r="E1428" s="105">
        <v>2983.6</v>
      </c>
      <c r="F1428" s="120" t="s">
        <v>25559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25559</v>
      </c>
      <c r="B1429" s="107" t="s">
        <v>28320</v>
      </c>
      <c r="C1429" s="108">
        <v>25624</v>
      </c>
      <c r="D1429" s="109" t="s">
        <v>4013</v>
      </c>
      <c r="E1429" s="110">
        <v>6882</v>
      </c>
      <c r="F1429" s="121" t="s">
        <v>25559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25559</v>
      </c>
      <c r="B1430" s="102" t="s">
        <v>28321</v>
      </c>
      <c r="C1430" s="103">
        <v>25625</v>
      </c>
      <c r="D1430" s="104" t="s">
        <v>3971</v>
      </c>
      <c r="E1430" s="105">
        <v>2061.1999999999998</v>
      </c>
      <c r="F1430" s="120" t="s">
        <v>25559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25559</v>
      </c>
      <c r="B1431" s="107" t="s">
        <v>28322</v>
      </c>
      <c r="C1431" s="108">
        <v>25626</v>
      </c>
      <c r="D1431" s="109" t="s">
        <v>3951</v>
      </c>
      <c r="E1431" s="110">
        <v>4665.6000000000004</v>
      </c>
      <c r="F1431" s="121" t="s">
        <v>25559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25559</v>
      </c>
      <c r="B1432" s="102" t="s">
        <v>28323</v>
      </c>
      <c r="C1432" s="103">
        <v>25627</v>
      </c>
      <c r="D1432" s="104" t="s">
        <v>3970</v>
      </c>
      <c r="E1432" s="105">
        <v>2062.3000000000002</v>
      </c>
      <c r="F1432" s="120" t="s">
        <v>25559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25559</v>
      </c>
      <c r="B1433" s="107" t="s">
        <v>28324</v>
      </c>
      <c r="C1433" s="108">
        <v>25628</v>
      </c>
      <c r="D1433" s="109" t="s">
        <v>3953</v>
      </c>
      <c r="E1433" s="110">
        <v>1600</v>
      </c>
      <c r="F1433" s="121" t="s">
        <v>25559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25559</v>
      </c>
      <c r="B1434" s="102" t="s">
        <v>28325</v>
      </c>
      <c r="C1434" s="103">
        <v>25629</v>
      </c>
      <c r="D1434" s="104" t="s">
        <v>25318</v>
      </c>
      <c r="E1434" s="105">
        <v>635.5</v>
      </c>
      <c r="F1434" s="120" t="s">
        <v>25559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25559</v>
      </c>
      <c r="B1435" s="102" t="s">
        <v>28327</v>
      </c>
      <c r="C1435" s="103">
        <v>25630</v>
      </c>
      <c r="D1435" s="104" t="s">
        <v>3965</v>
      </c>
      <c r="E1435" s="105">
        <v>700</v>
      </c>
      <c r="F1435" s="120" t="s">
        <v>25559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25559</v>
      </c>
      <c r="B1436" s="107" t="s">
        <v>28328</v>
      </c>
      <c r="C1436" s="108">
        <v>25631</v>
      </c>
      <c r="D1436" s="109" t="s">
        <v>3967</v>
      </c>
      <c r="E1436" s="110">
        <v>4028</v>
      </c>
      <c r="F1436" s="121" t="s">
        <v>25559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25559</v>
      </c>
      <c r="B1437" s="102" t="s">
        <v>28329</v>
      </c>
      <c r="C1437" s="103">
        <v>25632</v>
      </c>
      <c r="D1437" s="104" t="s">
        <v>4187</v>
      </c>
      <c r="E1437" s="105">
        <v>10236.200000000001</v>
      </c>
      <c r="F1437" s="120" t="s">
        <v>25559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25559</v>
      </c>
      <c r="B1438" s="107" t="s">
        <v>28330</v>
      </c>
      <c r="C1438" s="108">
        <v>25633</v>
      </c>
      <c r="D1438" s="109" t="s">
        <v>3964</v>
      </c>
      <c r="E1438" s="110">
        <v>1794.9</v>
      </c>
      <c r="F1438" s="121" t="s">
        <v>25559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25559</v>
      </c>
      <c r="B1439" s="102" t="s">
        <v>28331</v>
      </c>
      <c r="C1439" s="103">
        <v>25634</v>
      </c>
      <c r="D1439" s="104" t="s">
        <v>4086</v>
      </c>
      <c r="E1439" s="105">
        <v>2648.8</v>
      </c>
      <c r="F1439" s="120" t="s">
        <v>25559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25559</v>
      </c>
      <c r="B1440" s="107" t="s">
        <v>28332</v>
      </c>
      <c r="C1440" s="108">
        <v>25635</v>
      </c>
      <c r="D1440" s="109" t="s">
        <v>3940</v>
      </c>
      <c r="E1440" s="110">
        <v>4497.8999999999996</v>
      </c>
      <c r="F1440" s="121" t="s">
        <v>25559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25559</v>
      </c>
      <c r="B1441" s="102" t="s">
        <v>28333</v>
      </c>
      <c r="C1441" s="103">
        <v>25636</v>
      </c>
      <c r="D1441" s="104" t="s">
        <v>4041</v>
      </c>
      <c r="E1441" s="105">
        <v>2685.2</v>
      </c>
      <c r="F1441" s="120" t="s">
        <v>25559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25559</v>
      </c>
      <c r="B1442" s="107" t="s">
        <v>28334</v>
      </c>
      <c r="C1442" s="108">
        <v>25637</v>
      </c>
      <c r="D1442" s="109" t="s">
        <v>4041</v>
      </c>
      <c r="E1442" s="110">
        <v>65</v>
      </c>
      <c r="F1442" s="121" t="s">
        <v>25559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25559</v>
      </c>
      <c r="B1443" s="102" t="s">
        <v>28335</v>
      </c>
      <c r="C1443" s="103">
        <v>25638</v>
      </c>
      <c r="D1443" s="104" t="s">
        <v>3977</v>
      </c>
      <c r="E1443" s="105">
        <v>4433.6000000000004</v>
      </c>
      <c r="F1443" s="120" t="s">
        <v>25559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25559</v>
      </c>
      <c r="B1444" s="107" t="s">
        <v>28336</v>
      </c>
      <c r="C1444" s="108">
        <v>25639</v>
      </c>
      <c r="D1444" s="109" t="s">
        <v>4154</v>
      </c>
      <c r="E1444" s="110">
        <v>3369.9</v>
      </c>
      <c r="F1444" s="121" t="s">
        <v>25559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25559</v>
      </c>
      <c r="B1445" s="107" t="s">
        <v>28338</v>
      </c>
      <c r="C1445" s="108">
        <v>25640</v>
      </c>
      <c r="D1445" s="109" t="s">
        <v>4327</v>
      </c>
      <c r="E1445" s="110">
        <v>5230.2</v>
      </c>
      <c r="F1445" s="121" t="s">
        <v>25559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25559</v>
      </c>
      <c r="B1446" s="102" t="s">
        <v>28339</v>
      </c>
      <c r="C1446" s="103">
        <v>25641</v>
      </c>
      <c r="D1446" s="104" t="s">
        <v>4087</v>
      </c>
      <c r="E1446" s="105">
        <v>5418</v>
      </c>
      <c r="F1446" s="120" t="s">
        <v>25559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25559</v>
      </c>
      <c r="B1447" s="107" t="s">
        <v>28340</v>
      </c>
      <c r="C1447" s="108">
        <v>25642</v>
      </c>
      <c r="D1447" s="109" t="s">
        <v>4112</v>
      </c>
      <c r="E1447" s="110">
        <v>7448</v>
      </c>
      <c r="F1447" s="121" t="s">
        <v>25559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25559</v>
      </c>
      <c r="B1448" s="102" t="s">
        <v>28341</v>
      </c>
      <c r="C1448" s="103">
        <v>25643</v>
      </c>
      <c r="D1448" s="104" t="s">
        <v>4026</v>
      </c>
      <c r="E1448" s="105">
        <v>727.4</v>
      </c>
      <c r="F1448" s="120" t="s">
        <v>25559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25559</v>
      </c>
      <c r="B1449" s="107" t="s">
        <v>28342</v>
      </c>
      <c r="C1449" s="108">
        <v>25644</v>
      </c>
      <c r="D1449" s="109" t="s">
        <v>3960</v>
      </c>
      <c r="E1449" s="110">
        <v>19779.599999999999</v>
      </c>
      <c r="F1449" s="121" t="s">
        <v>25559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25559</v>
      </c>
      <c r="B1450" s="102" t="s">
        <v>28343</v>
      </c>
      <c r="C1450" s="103">
        <v>25645</v>
      </c>
      <c r="D1450" s="104" t="s">
        <v>4021</v>
      </c>
      <c r="E1450" s="105">
        <v>12633.6</v>
      </c>
      <c r="F1450" s="120" t="s">
        <v>25559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25559</v>
      </c>
      <c r="B1451" s="107" t="s">
        <v>28344</v>
      </c>
      <c r="C1451" s="108">
        <v>25646</v>
      </c>
      <c r="D1451" s="109" t="s">
        <v>3969</v>
      </c>
      <c r="E1451" s="110">
        <v>7149</v>
      </c>
      <c r="F1451" s="121" t="s">
        <v>25559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25559</v>
      </c>
      <c r="B1452" s="102" t="s">
        <v>28345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25559</v>
      </c>
      <c r="B1453" s="107" t="s">
        <v>28346</v>
      </c>
      <c r="C1453" s="108">
        <v>25648</v>
      </c>
      <c r="D1453" s="109" t="s">
        <v>3996</v>
      </c>
      <c r="E1453" s="110">
        <v>12280.8</v>
      </c>
      <c r="F1453" s="121" t="s">
        <v>25559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25559</v>
      </c>
      <c r="B1454" s="102" t="s">
        <v>28347</v>
      </c>
      <c r="C1454" s="103">
        <v>25649</v>
      </c>
      <c r="D1454" s="104" t="s">
        <v>4049</v>
      </c>
      <c r="E1454" s="105">
        <v>3709.6</v>
      </c>
      <c r="F1454" s="120" t="s">
        <v>25559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25559</v>
      </c>
      <c r="B1455" s="102" t="s">
        <v>28349</v>
      </c>
      <c r="C1455" s="103">
        <v>25650</v>
      </c>
      <c r="D1455" s="104" t="s">
        <v>4056</v>
      </c>
      <c r="E1455" s="105">
        <v>598.6</v>
      </c>
      <c r="F1455" s="120" t="s">
        <v>25559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25559</v>
      </c>
      <c r="B1456" s="107" t="s">
        <v>28350</v>
      </c>
      <c r="C1456" s="108">
        <v>25651</v>
      </c>
      <c r="D1456" s="109" t="s">
        <v>3962</v>
      </c>
      <c r="E1456" s="110">
        <v>5227.2</v>
      </c>
      <c r="F1456" s="121" t="s">
        <v>25559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25559</v>
      </c>
      <c r="B1457" s="102" t="s">
        <v>28351</v>
      </c>
      <c r="C1457" s="103">
        <v>25652</v>
      </c>
      <c r="D1457" s="104" t="s">
        <v>3958</v>
      </c>
      <c r="E1457" s="105">
        <v>1902.6</v>
      </c>
      <c r="F1457" s="120" t="s">
        <v>25559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25559</v>
      </c>
      <c r="B1458" s="107" t="s">
        <v>28352</v>
      </c>
      <c r="C1458" s="108">
        <v>25653</v>
      </c>
      <c r="D1458" s="109" t="s">
        <v>3991</v>
      </c>
      <c r="E1458" s="110">
        <v>3961.6</v>
      </c>
      <c r="F1458" s="121" t="s">
        <v>25559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25559</v>
      </c>
      <c r="B1459" s="102" t="s">
        <v>28353</v>
      </c>
      <c r="C1459" s="103">
        <v>25654</v>
      </c>
      <c r="D1459" s="104" t="s">
        <v>4048</v>
      </c>
      <c r="E1459" s="105">
        <v>20299.2</v>
      </c>
      <c r="F1459" s="120" t="s">
        <v>25559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25559</v>
      </c>
      <c r="B1460" s="107" t="s">
        <v>28354</v>
      </c>
      <c r="C1460" s="108">
        <v>25655</v>
      </c>
      <c r="D1460" s="109" t="s">
        <v>4053</v>
      </c>
      <c r="E1460" s="110">
        <v>4701.8</v>
      </c>
      <c r="F1460" s="121" t="s">
        <v>25559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25559</v>
      </c>
      <c r="B1461" s="102" t="s">
        <v>28355</v>
      </c>
      <c r="C1461" s="103">
        <v>25656</v>
      </c>
      <c r="D1461" s="104" t="s">
        <v>4171</v>
      </c>
      <c r="E1461" s="105">
        <v>2476</v>
      </c>
      <c r="F1461" s="120" t="s">
        <v>25559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25559</v>
      </c>
      <c r="B1462" s="107" t="s">
        <v>28356</v>
      </c>
      <c r="C1462" s="108">
        <v>25657</v>
      </c>
      <c r="D1462" s="109" t="s">
        <v>4061</v>
      </c>
      <c r="E1462" s="110">
        <v>9767.5</v>
      </c>
      <c r="F1462" s="121" t="s">
        <v>25559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25559</v>
      </c>
      <c r="B1463" s="102" t="s">
        <v>28357</v>
      </c>
      <c r="C1463" s="103">
        <v>25658</v>
      </c>
      <c r="D1463" s="104" t="s">
        <v>4091</v>
      </c>
      <c r="E1463" s="105">
        <v>6900</v>
      </c>
      <c r="F1463" s="120" t="s">
        <v>25559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25559</v>
      </c>
      <c r="B1464" s="107" t="s">
        <v>28358</v>
      </c>
      <c r="C1464" s="108">
        <v>25659</v>
      </c>
      <c r="D1464" s="109" t="s">
        <v>25218</v>
      </c>
      <c r="E1464" s="110">
        <v>1240.4000000000001</v>
      </c>
      <c r="F1464" s="121" t="s">
        <v>25559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25559</v>
      </c>
      <c r="B1465" s="107" t="s">
        <v>28360</v>
      </c>
      <c r="C1465" s="108">
        <v>25660</v>
      </c>
      <c r="D1465" s="109" t="s">
        <v>4009</v>
      </c>
      <c r="E1465" s="110">
        <v>480</v>
      </c>
      <c r="F1465" s="121" t="s">
        <v>25559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25559</v>
      </c>
      <c r="B1466" s="102" t="s">
        <v>28361</v>
      </c>
      <c r="C1466" s="103">
        <v>25661</v>
      </c>
      <c r="D1466" s="104" t="s">
        <v>4174</v>
      </c>
      <c r="E1466" s="105">
        <v>1600</v>
      </c>
      <c r="F1466" s="120" t="s">
        <v>25559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25559</v>
      </c>
      <c r="B1467" s="107" t="s">
        <v>28362</v>
      </c>
      <c r="C1467" s="108">
        <v>25662</v>
      </c>
      <c r="D1467" s="109" t="s">
        <v>3966</v>
      </c>
      <c r="E1467" s="110">
        <v>765.2</v>
      </c>
      <c r="F1467" s="121" t="s">
        <v>25559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25559</v>
      </c>
      <c r="B1468" s="102" t="s">
        <v>28363</v>
      </c>
      <c r="C1468" s="103">
        <v>25663</v>
      </c>
      <c r="D1468" s="104" t="s">
        <v>4095</v>
      </c>
      <c r="E1468" s="105">
        <v>3571.1</v>
      </c>
      <c r="F1468" s="120" t="s">
        <v>25559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25559</v>
      </c>
      <c r="B1469" s="107" t="s">
        <v>28364</v>
      </c>
      <c r="C1469" s="108">
        <v>25664</v>
      </c>
      <c r="D1469" s="109" t="s">
        <v>3990</v>
      </c>
      <c r="E1469" s="110">
        <v>1660.9</v>
      </c>
      <c r="F1469" s="121" t="s">
        <v>25559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25559</v>
      </c>
      <c r="B1470" s="102" t="s">
        <v>28365</v>
      </c>
      <c r="C1470" s="103">
        <v>25665</v>
      </c>
      <c r="D1470" s="104" t="s">
        <v>3985</v>
      </c>
      <c r="E1470" s="105">
        <v>2875.6</v>
      </c>
      <c r="F1470" s="120" t="s">
        <v>25559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25559</v>
      </c>
      <c r="B1471" s="107" t="s">
        <v>28366</v>
      </c>
      <c r="C1471" s="108">
        <v>25666</v>
      </c>
      <c r="D1471" s="109" t="s">
        <v>3987</v>
      </c>
      <c r="E1471" s="110">
        <v>1488</v>
      </c>
      <c r="F1471" s="121" t="s">
        <v>25559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25559</v>
      </c>
      <c r="B1472" s="102" t="s">
        <v>28367</v>
      </c>
      <c r="C1472" s="103">
        <v>25667</v>
      </c>
      <c r="D1472" s="104" t="s">
        <v>3981</v>
      </c>
      <c r="E1472" s="105">
        <v>5152</v>
      </c>
      <c r="F1472" s="120" t="s">
        <v>25559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25559</v>
      </c>
      <c r="B1473" s="107" t="s">
        <v>28368</v>
      </c>
      <c r="C1473" s="108">
        <v>25668</v>
      </c>
      <c r="D1473" s="109" t="s">
        <v>4085</v>
      </c>
      <c r="E1473" s="110">
        <v>14742.6</v>
      </c>
      <c r="F1473" s="121" t="s">
        <v>25559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25559</v>
      </c>
      <c r="B1474" s="102" t="s">
        <v>28369</v>
      </c>
      <c r="C1474" s="103">
        <v>25669</v>
      </c>
      <c r="D1474" s="104" t="s">
        <v>4044</v>
      </c>
      <c r="E1474" s="105">
        <v>6296.9</v>
      </c>
      <c r="F1474" s="120" t="s">
        <v>25559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25559</v>
      </c>
      <c r="B1475" s="102" t="s">
        <v>28371</v>
      </c>
      <c r="C1475" s="103">
        <v>25670</v>
      </c>
      <c r="D1475" s="104" t="s">
        <v>4051</v>
      </c>
      <c r="E1475" s="105">
        <v>672.5</v>
      </c>
      <c r="F1475" s="120" t="s">
        <v>25559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25559</v>
      </c>
      <c r="B1476" s="107" t="s">
        <v>28372</v>
      </c>
      <c r="C1476" s="108">
        <v>25671</v>
      </c>
      <c r="D1476" s="109" t="s">
        <v>3964</v>
      </c>
      <c r="E1476" s="110">
        <v>760</v>
      </c>
      <c r="F1476" s="121" t="s">
        <v>25559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25559</v>
      </c>
      <c r="B1477" s="102" t="s">
        <v>28373</v>
      </c>
      <c r="C1477" s="103">
        <v>25672</v>
      </c>
      <c r="D1477" s="104" t="s">
        <v>4143</v>
      </c>
      <c r="E1477" s="105">
        <v>15545.4</v>
      </c>
      <c r="F1477" s="120" t="s">
        <v>25559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25559</v>
      </c>
      <c r="B1478" s="107" t="s">
        <v>28374</v>
      </c>
      <c r="C1478" s="108">
        <v>25673</v>
      </c>
      <c r="D1478" s="109" t="s">
        <v>3998</v>
      </c>
      <c r="E1478" s="110">
        <v>91700</v>
      </c>
      <c r="F1478" s="121" t="s">
        <v>28375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25559</v>
      </c>
      <c r="B1479" s="102" t="s">
        <v>28376</v>
      </c>
      <c r="C1479" s="103">
        <v>25674</v>
      </c>
      <c r="D1479" s="104" t="s">
        <v>4109</v>
      </c>
      <c r="E1479" s="105">
        <v>6868.6</v>
      </c>
      <c r="F1479" s="120" t="s">
        <v>25559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25559</v>
      </c>
      <c r="B1480" s="107" t="s">
        <v>28377</v>
      </c>
      <c r="C1480" s="108">
        <v>25675</v>
      </c>
      <c r="D1480" s="109" t="s">
        <v>11972</v>
      </c>
      <c r="E1480" s="110">
        <v>39064.800000000003</v>
      </c>
      <c r="F1480" s="121" t="s">
        <v>25559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25559</v>
      </c>
      <c r="B1481" s="102" t="s">
        <v>28378</v>
      </c>
      <c r="C1481" s="103">
        <v>25676</v>
      </c>
      <c r="D1481" s="104" t="s">
        <v>25165</v>
      </c>
      <c r="E1481" s="105">
        <v>20953.8</v>
      </c>
      <c r="F1481" s="120" t="s">
        <v>25559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25559</v>
      </c>
      <c r="B1482" s="107" t="s">
        <v>28379</v>
      </c>
      <c r="C1482" s="108">
        <v>25677</v>
      </c>
      <c r="D1482" s="109" t="s">
        <v>4019</v>
      </c>
      <c r="E1482" s="110">
        <v>55630</v>
      </c>
      <c r="F1482" s="121" t="s">
        <v>26096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25559</v>
      </c>
      <c r="B1483" s="102" t="s">
        <v>28380</v>
      </c>
      <c r="C1483" s="103">
        <v>25678</v>
      </c>
      <c r="D1483" s="104" t="s">
        <v>4019</v>
      </c>
      <c r="E1483" s="105">
        <v>24229.82</v>
      </c>
      <c r="F1483" s="120" t="s">
        <v>26460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25559</v>
      </c>
      <c r="B1484" s="107" t="s">
        <v>28381</v>
      </c>
      <c r="C1484" s="108">
        <v>25679</v>
      </c>
      <c r="D1484" s="109" t="s">
        <v>4019</v>
      </c>
      <c r="E1484" s="110">
        <v>11853</v>
      </c>
      <c r="F1484" s="121" t="s">
        <v>26356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25559</v>
      </c>
      <c r="B1485" s="107" t="s">
        <v>28383</v>
      </c>
      <c r="C1485" s="108">
        <v>25680</v>
      </c>
      <c r="D1485" s="109" t="s">
        <v>4158</v>
      </c>
      <c r="E1485" s="110">
        <v>1902.1</v>
      </c>
      <c r="F1485" s="121" t="s">
        <v>25559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25559</v>
      </c>
      <c r="B1486" s="102" t="s">
        <v>28384</v>
      </c>
      <c r="C1486" s="103">
        <v>25681</v>
      </c>
      <c r="D1486" s="104" t="s">
        <v>4017</v>
      </c>
      <c r="E1486" s="105">
        <v>81797</v>
      </c>
      <c r="F1486" s="120" t="s">
        <v>26096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25559</v>
      </c>
      <c r="B1487" s="107" t="s">
        <v>28385</v>
      </c>
      <c r="C1487" s="108">
        <v>25682</v>
      </c>
      <c r="D1487" s="109" t="s">
        <v>4037</v>
      </c>
      <c r="E1487" s="110">
        <v>648</v>
      </c>
      <c r="F1487" s="121" t="s">
        <v>25559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25559</v>
      </c>
      <c r="B1488" s="102" t="s">
        <v>28386</v>
      </c>
      <c r="C1488" s="103">
        <v>25683</v>
      </c>
      <c r="D1488" s="104" t="s">
        <v>4104</v>
      </c>
      <c r="E1488" s="105">
        <v>5439</v>
      </c>
      <c r="F1488" s="120" t="s">
        <v>25559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25559</v>
      </c>
      <c r="B1489" s="107" t="s">
        <v>28387</v>
      </c>
      <c r="C1489" s="108">
        <v>25684</v>
      </c>
      <c r="D1489" s="109" t="s">
        <v>3979</v>
      </c>
      <c r="E1489" s="110">
        <v>8003.1</v>
      </c>
      <c r="F1489" s="121" t="s">
        <v>25559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25559</v>
      </c>
      <c r="B1490" s="102" t="s">
        <v>28388</v>
      </c>
      <c r="C1490" s="103">
        <v>25685</v>
      </c>
      <c r="D1490" s="104" t="s">
        <v>4099</v>
      </c>
      <c r="E1490" s="105">
        <v>1019.6</v>
      </c>
      <c r="F1490" s="120" t="s">
        <v>25559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25559</v>
      </c>
      <c r="B1491" s="107" t="s">
        <v>28389</v>
      </c>
      <c r="C1491" s="108">
        <v>25686</v>
      </c>
      <c r="D1491" s="109" t="s">
        <v>4099</v>
      </c>
      <c r="E1491" s="110">
        <v>65</v>
      </c>
      <c r="F1491" s="121" t="s">
        <v>25559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25559</v>
      </c>
      <c r="B1492" s="102" t="s">
        <v>28390</v>
      </c>
      <c r="C1492" s="103">
        <v>25687</v>
      </c>
      <c r="D1492" s="104" t="s">
        <v>6102</v>
      </c>
      <c r="E1492" s="105">
        <v>507.5</v>
      </c>
      <c r="F1492" s="120" t="s">
        <v>25749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25559</v>
      </c>
      <c r="B1493" s="107" t="s">
        <v>28391</v>
      </c>
      <c r="C1493" s="108">
        <v>25688</v>
      </c>
      <c r="D1493" s="109" t="s">
        <v>4169</v>
      </c>
      <c r="E1493" s="110">
        <v>363</v>
      </c>
      <c r="F1493" s="121" t="s">
        <v>25912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25559</v>
      </c>
      <c r="B1494" s="102" t="s">
        <v>28392</v>
      </c>
      <c r="C1494" s="103">
        <v>25689</v>
      </c>
      <c r="D1494" s="104" t="s">
        <v>3964</v>
      </c>
      <c r="E1494" s="105">
        <v>3551.2</v>
      </c>
      <c r="F1494" s="120" t="s">
        <v>25559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25559</v>
      </c>
      <c r="B1495" s="102" t="s">
        <v>28394</v>
      </c>
      <c r="C1495" s="103">
        <v>25690</v>
      </c>
      <c r="D1495" s="104" t="s">
        <v>3964</v>
      </c>
      <c r="E1495" s="105">
        <v>125</v>
      </c>
      <c r="F1495" s="120" t="s">
        <v>25559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25559</v>
      </c>
      <c r="B1496" s="107" t="s">
        <v>28395</v>
      </c>
      <c r="C1496" s="108">
        <v>25691</v>
      </c>
      <c r="D1496" s="109" t="s">
        <v>4059</v>
      </c>
      <c r="E1496" s="110">
        <v>21154</v>
      </c>
      <c r="F1496" s="121" t="s">
        <v>26700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25559</v>
      </c>
      <c r="B1497" s="102" t="s">
        <v>28396</v>
      </c>
      <c r="C1497" s="103">
        <v>25692</v>
      </c>
      <c r="D1497" s="104" t="s">
        <v>4127</v>
      </c>
      <c r="E1497" s="105">
        <v>27216.5</v>
      </c>
      <c r="F1497" s="120" t="s">
        <v>25264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25559</v>
      </c>
      <c r="B1498" s="107" t="s">
        <v>28397</v>
      </c>
      <c r="C1498" s="108">
        <v>25693</v>
      </c>
      <c r="D1498" s="109" t="s">
        <v>6088</v>
      </c>
      <c r="E1498" s="110">
        <v>9681.6</v>
      </c>
      <c r="F1498" s="121" t="s">
        <v>25559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25559</v>
      </c>
      <c r="B1499" s="102" t="s">
        <v>28398</v>
      </c>
      <c r="C1499" s="103">
        <v>25694</v>
      </c>
      <c r="D1499" s="104" t="s">
        <v>28399</v>
      </c>
      <c r="E1499" s="105">
        <v>1475.2</v>
      </c>
      <c r="F1499" s="120" t="s">
        <v>25559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25559</v>
      </c>
      <c r="B1500" s="107" t="s">
        <v>28400</v>
      </c>
      <c r="C1500" s="108">
        <v>25695</v>
      </c>
      <c r="D1500" s="109" t="s">
        <v>28399</v>
      </c>
      <c r="E1500" s="110">
        <v>316.2</v>
      </c>
      <c r="F1500" s="121" t="s">
        <v>25559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25559</v>
      </c>
      <c r="B1501" s="102" t="s">
        <v>28401</v>
      </c>
      <c r="C1501" s="103">
        <v>25696</v>
      </c>
      <c r="D1501" s="104" t="s">
        <v>3964</v>
      </c>
      <c r="E1501" s="105">
        <v>900</v>
      </c>
      <c r="F1501" s="120" t="s">
        <v>25559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25559</v>
      </c>
      <c r="B1502" s="107" t="s">
        <v>28402</v>
      </c>
      <c r="C1502" s="108">
        <v>25697</v>
      </c>
      <c r="D1502" s="109" t="s">
        <v>4157</v>
      </c>
      <c r="E1502" s="110">
        <v>10268.5</v>
      </c>
      <c r="F1502" s="121" t="s">
        <v>25264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25559</v>
      </c>
      <c r="B1503" s="102" t="s">
        <v>28403</v>
      </c>
      <c r="C1503" s="103">
        <v>25698</v>
      </c>
      <c r="D1503" s="104" t="s">
        <v>4025</v>
      </c>
      <c r="E1503" s="105">
        <v>2877.1</v>
      </c>
      <c r="F1503" s="120" t="s">
        <v>25559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25559</v>
      </c>
      <c r="B1504" s="107" t="s">
        <v>28404</v>
      </c>
      <c r="C1504" s="108">
        <v>25699</v>
      </c>
      <c r="D1504" s="109" t="s">
        <v>3964</v>
      </c>
      <c r="E1504" s="110">
        <v>76</v>
      </c>
      <c r="F1504" s="121" t="s">
        <v>25559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25559</v>
      </c>
      <c r="B1505" s="102" t="s">
        <v>28407</v>
      </c>
      <c r="C1505" s="103">
        <v>25700</v>
      </c>
      <c r="D1505" s="104" t="s">
        <v>4021</v>
      </c>
      <c r="E1505" s="105">
        <v>11188.8</v>
      </c>
      <c r="F1505" s="120" t="s">
        <v>25559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25559</v>
      </c>
      <c r="B1506" s="107" t="s">
        <v>28408</v>
      </c>
      <c r="C1506" s="108">
        <v>25701</v>
      </c>
      <c r="D1506" s="109" t="s">
        <v>4001</v>
      </c>
      <c r="E1506" s="110">
        <v>4000</v>
      </c>
      <c r="F1506" s="121" t="s">
        <v>25264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25559</v>
      </c>
      <c r="B1507" s="102" t="s">
        <v>28409</v>
      </c>
      <c r="C1507" s="103">
        <v>25702</v>
      </c>
      <c r="D1507" s="104" t="s">
        <v>4100</v>
      </c>
      <c r="E1507" s="105">
        <v>800</v>
      </c>
      <c r="F1507" s="120" t="s">
        <v>25264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25559</v>
      </c>
      <c r="B1508" s="107" t="s">
        <v>28410</v>
      </c>
      <c r="C1508" s="108">
        <v>25703</v>
      </c>
      <c r="D1508" s="109" t="s">
        <v>4000</v>
      </c>
      <c r="E1508" s="110">
        <v>600</v>
      </c>
      <c r="F1508" s="121" t="s">
        <v>25264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25559</v>
      </c>
      <c r="B1509" s="102" t="s">
        <v>28411</v>
      </c>
      <c r="C1509" s="103">
        <v>25704</v>
      </c>
      <c r="D1509" s="104" t="s">
        <v>4011</v>
      </c>
      <c r="E1509" s="105">
        <v>599.20000000000005</v>
      </c>
      <c r="F1509" s="120" t="s">
        <v>25264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25559</v>
      </c>
      <c r="B1510" s="107" t="s">
        <v>28412</v>
      </c>
      <c r="C1510" s="108">
        <v>25705</v>
      </c>
      <c r="D1510" s="109" t="s">
        <v>3964</v>
      </c>
      <c r="E1510" s="110">
        <v>76.5</v>
      </c>
      <c r="F1510" s="121" t="s">
        <v>25559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25559</v>
      </c>
      <c r="B1511" s="102" t="s">
        <v>28413</v>
      </c>
      <c r="C1511" s="103">
        <v>25706</v>
      </c>
      <c r="D1511" s="104" t="s">
        <v>3964</v>
      </c>
      <c r="E1511" s="105">
        <v>1435</v>
      </c>
      <c r="F1511" s="120" t="s">
        <v>25559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25559</v>
      </c>
      <c r="B1512" s="107" t="s">
        <v>28414</v>
      </c>
      <c r="C1512" s="108">
        <v>25707</v>
      </c>
      <c r="D1512" s="109" t="s">
        <v>3964</v>
      </c>
      <c r="E1512" s="110">
        <v>67.099999999999994</v>
      </c>
      <c r="F1512" s="121" t="s">
        <v>25264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25559</v>
      </c>
      <c r="B1513" s="102" t="s">
        <v>28415</v>
      </c>
      <c r="C1513" s="103">
        <v>25708</v>
      </c>
      <c r="D1513" s="104" t="s">
        <v>4103</v>
      </c>
      <c r="E1513" s="105">
        <v>3017</v>
      </c>
      <c r="F1513" s="120" t="s">
        <v>25559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25559</v>
      </c>
      <c r="B1514" s="107" t="s">
        <v>28416</v>
      </c>
      <c r="C1514" s="108">
        <v>25709</v>
      </c>
      <c r="D1514" s="109" t="s">
        <v>4108</v>
      </c>
      <c r="E1514" s="110">
        <v>19425.599999999999</v>
      </c>
      <c r="F1514" s="121" t="s">
        <v>25559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25559</v>
      </c>
      <c r="B1515" s="107" t="s">
        <v>28418</v>
      </c>
      <c r="C1515" s="108">
        <v>25710</v>
      </c>
      <c r="D1515" s="109" t="s">
        <v>4108</v>
      </c>
      <c r="E1515" s="110">
        <v>7200</v>
      </c>
      <c r="F1515" s="121" t="s">
        <v>25559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25559</v>
      </c>
      <c r="B1516" s="102" t="s">
        <v>28419</v>
      </c>
      <c r="C1516" s="103">
        <v>25711</v>
      </c>
      <c r="D1516" s="104" t="s">
        <v>4015</v>
      </c>
      <c r="E1516" s="105">
        <v>2264.4</v>
      </c>
      <c r="F1516" s="120" t="s">
        <v>25559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25559</v>
      </c>
      <c r="B1517" s="107" t="s">
        <v>28420</v>
      </c>
      <c r="C1517" s="108">
        <v>25712</v>
      </c>
      <c r="D1517" s="109" t="s">
        <v>4110</v>
      </c>
      <c r="E1517" s="110">
        <v>1871.1</v>
      </c>
      <c r="F1517" s="121" t="s">
        <v>25559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25559</v>
      </c>
      <c r="B1518" s="102" t="s">
        <v>28421</v>
      </c>
      <c r="C1518" s="103">
        <v>25713</v>
      </c>
      <c r="D1518" s="104" t="s">
        <v>4102</v>
      </c>
      <c r="E1518" s="105">
        <v>1353.7</v>
      </c>
      <c r="F1518" s="120" t="s">
        <v>25559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25559</v>
      </c>
      <c r="B1519" s="107" t="s">
        <v>28422</v>
      </c>
      <c r="C1519" s="108">
        <v>25714</v>
      </c>
      <c r="D1519" s="109" t="s">
        <v>4022</v>
      </c>
      <c r="E1519" s="110">
        <v>613.20000000000005</v>
      </c>
      <c r="F1519" s="121" t="s">
        <v>25559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25559</v>
      </c>
      <c r="B1520" s="102" t="s">
        <v>28423</v>
      </c>
      <c r="C1520" s="103">
        <v>25715</v>
      </c>
      <c r="D1520" s="104" t="s">
        <v>11256</v>
      </c>
      <c r="E1520" s="105">
        <v>1600</v>
      </c>
      <c r="F1520" s="120" t="s">
        <v>25264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25559</v>
      </c>
      <c r="B1521" s="107" t="s">
        <v>28424</v>
      </c>
      <c r="C1521" s="108">
        <v>25716</v>
      </c>
      <c r="D1521" s="109" t="s">
        <v>4073</v>
      </c>
      <c r="E1521" s="110">
        <v>7845.6</v>
      </c>
      <c r="F1521" s="121" t="s">
        <v>25559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25559</v>
      </c>
      <c r="B1522" s="102" t="s">
        <v>28425</v>
      </c>
      <c r="C1522" s="103">
        <v>25717</v>
      </c>
      <c r="D1522" s="104" t="s">
        <v>3964</v>
      </c>
      <c r="E1522" s="105">
        <v>639.6</v>
      </c>
      <c r="F1522" s="120" t="s">
        <v>25559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25559</v>
      </c>
      <c r="B1523" s="107" t="s">
        <v>28426</v>
      </c>
      <c r="C1523" s="108">
        <v>25718</v>
      </c>
      <c r="D1523" s="109" t="s">
        <v>3948</v>
      </c>
      <c r="E1523" s="110">
        <v>391</v>
      </c>
      <c r="F1523" s="121" t="s">
        <v>25559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25559</v>
      </c>
      <c r="B1524" s="102" t="s">
        <v>28427</v>
      </c>
      <c r="C1524" s="103">
        <v>25719</v>
      </c>
      <c r="D1524" s="104" t="s">
        <v>3964</v>
      </c>
      <c r="E1524" s="105">
        <v>383.5</v>
      </c>
      <c r="F1524" s="120" t="s">
        <v>25264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25264</v>
      </c>
      <c r="B1525" s="102" t="s">
        <v>28429</v>
      </c>
      <c r="C1525" s="103">
        <v>25720</v>
      </c>
      <c r="D1525" s="104" t="s">
        <v>4028</v>
      </c>
      <c r="E1525" s="105">
        <v>1469.6</v>
      </c>
      <c r="F1525" s="120" t="s">
        <v>25264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25264</v>
      </c>
      <c r="B1526" s="107" t="s">
        <v>28430</v>
      </c>
      <c r="C1526" s="108">
        <v>25721</v>
      </c>
      <c r="D1526" s="109" t="s">
        <v>3935</v>
      </c>
      <c r="E1526" s="110">
        <v>22480</v>
      </c>
      <c r="F1526" s="121" t="s">
        <v>25801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25264</v>
      </c>
      <c r="B1527" s="102" t="s">
        <v>28431</v>
      </c>
      <c r="C1527" s="103">
        <v>25722</v>
      </c>
      <c r="D1527" s="104" t="s">
        <v>3936</v>
      </c>
      <c r="E1527" s="105">
        <v>2980</v>
      </c>
      <c r="F1527" s="120" t="s">
        <v>25264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25264</v>
      </c>
      <c r="B1528" s="107" t="s">
        <v>28432</v>
      </c>
      <c r="C1528" s="108">
        <v>25723</v>
      </c>
      <c r="D1528" s="109" t="s">
        <v>3935</v>
      </c>
      <c r="E1528" s="110">
        <v>34604</v>
      </c>
      <c r="F1528" s="121" t="s">
        <v>25801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25264</v>
      </c>
      <c r="B1529" s="102" t="s">
        <v>28433</v>
      </c>
      <c r="C1529" s="103">
        <v>25724</v>
      </c>
      <c r="D1529" s="104" t="s">
        <v>4083</v>
      </c>
      <c r="E1529" s="105">
        <v>3376</v>
      </c>
      <c r="F1529" s="120" t="s">
        <v>25264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25264</v>
      </c>
      <c r="B1530" s="107" t="s">
        <v>28434</v>
      </c>
      <c r="C1530" s="108">
        <v>25725</v>
      </c>
      <c r="D1530" s="109" t="s">
        <v>3974</v>
      </c>
      <c r="E1530" s="110">
        <v>5200</v>
      </c>
      <c r="F1530" s="121" t="s">
        <v>25264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25264</v>
      </c>
      <c r="B1531" s="102" t="s">
        <v>28435</v>
      </c>
      <c r="C1531" s="103">
        <v>25726</v>
      </c>
      <c r="D1531" s="104" t="s">
        <v>3937</v>
      </c>
      <c r="E1531" s="105">
        <v>82963.100000000006</v>
      </c>
      <c r="F1531" s="120" t="s">
        <v>25801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25264</v>
      </c>
      <c r="B1532" s="107" t="s">
        <v>28436</v>
      </c>
      <c r="C1532" s="108">
        <v>25727</v>
      </c>
      <c r="D1532" s="109" t="s">
        <v>4031</v>
      </c>
      <c r="E1532" s="110">
        <v>2000</v>
      </c>
      <c r="F1532" s="121" t="s">
        <v>25264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25264</v>
      </c>
      <c r="B1533" s="102" t="s">
        <v>28437</v>
      </c>
      <c r="C1533" s="103">
        <v>25728</v>
      </c>
      <c r="D1533" s="104" t="s">
        <v>3937</v>
      </c>
      <c r="E1533" s="105">
        <v>1237.5</v>
      </c>
      <c r="F1533" s="120" t="s">
        <v>25801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25264</v>
      </c>
      <c r="B1534" s="107" t="s">
        <v>28438</v>
      </c>
      <c r="C1534" s="108">
        <v>25729</v>
      </c>
      <c r="D1534" s="109" t="s">
        <v>4045</v>
      </c>
      <c r="E1534" s="110">
        <v>1206.7</v>
      </c>
      <c r="F1534" s="121" t="s">
        <v>25264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25264</v>
      </c>
      <c r="B1535" s="107" t="s">
        <v>28440</v>
      </c>
      <c r="C1535" s="108">
        <v>25730</v>
      </c>
      <c r="D1535" s="109" t="s">
        <v>4046</v>
      </c>
      <c r="E1535" s="110">
        <v>538</v>
      </c>
      <c r="F1535" s="121" t="s">
        <v>25264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25264</v>
      </c>
      <c r="B1536" s="102" t="s">
        <v>28441</v>
      </c>
      <c r="C1536" s="103">
        <v>25731</v>
      </c>
      <c r="D1536" s="104" t="s">
        <v>3975</v>
      </c>
      <c r="E1536" s="105">
        <v>2800</v>
      </c>
      <c r="F1536" s="120" t="s">
        <v>25264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25264</v>
      </c>
      <c r="B1537" s="107" t="s">
        <v>28442</v>
      </c>
      <c r="C1537" s="108">
        <v>25732</v>
      </c>
      <c r="D1537" s="109" t="s">
        <v>3954</v>
      </c>
      <c r="E1537" s="110">
        <v>6601.7</v>
      </c>
      <c r="F1537" s="121" t="s">
        <v>25264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25264</v>
      </c>
      <c r="B1538" s="102" t="s">
        <v>28443</v>
      </c>
      <c r="C1538" s="103">
        <v>25733</v>
      </c>
      <c r="D1538" s="104" t="s">
        <v>4033</v>
      </c>
      <c r="E1538" s="105">
        <v>2912.2</v>
      </c>
      <c r="F1538" s="120" t="s">
        <v>25264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25264</v>
      </c>
      <c r="B1539" s="107" t="s">
        <v>28444</v>
      </c>
      <c r="C1539" s="108">
        <v>25734</v>
      </c>
      <c r="D1539" s="109" t="s">
        <v>3956</v>
      </c>
      <c r="E1539" s="110">
        <v>2192</v>
      </c>
      <c r="F1539" s="121" t="s">
        <v>25264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25264</v>
      </c>
      <c r="B1540" s="102" t="s">
        <v>28445</v>
      </c>
      <c r="C1540" s="103">
        <v>25735</v>
      </c>
      <c r="D1540" s="104" t="s">
        <v>3957</v>
      </c>
      <c r="E1540" s="105">
        <v>2000</v>
      </c>
      <c r="F1540" s="120" t="s">
        <v>25264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25264</v>
      </c>
      <c r="B1541" s="107" t="s">
        <v>28446</v>
      </c>
      <c r="C1541" s="108">
        <v>25736</v>
      </c>
      <c r="D1541" s="109" t="s">
        <v>11197</v>
      </c>
      <c r="E1541" s="110">
        <v>2776.8</v>
      </c>
      <c r="F1541" s="121" t="s">
        <v>25264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25264</v>
      </c>
      <c r="B1542" s="102" t="s">
        <v>28447</v>
      </c>
      <c r="C1542" s="103">
        <v>25737</v>
      </c>
      <c r="D1542" s="104" t="s">
        <v>4080</v>
      </c>
      <c r="E1542" s="105">
        <v>3164</v>
      </c>
      <c r="F1542" s="120" t="s">
        <v>25801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25264</v>
      </c>
      <c r="B1543" s="107" t="s">
        <v>28448</v>
      </c>
      <c r="C1543" s="108">
        <v>25738</v>
      </c>
      <c r="D1543" s="109" t="s">
        <v>3941</v>
      </c>
      <c r="E1543" s="110">
        <v>3580.2</v>
      </c>
      <c r="F1543" s="121" t="s">
        <v>25801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25264</v>
      </c>
      <c r="B1544" s="102" t="s">
        <v>28449</v>
      </c>
      <c r="C1544" s="103">
        <v>25739</v>
      </c>
      <c r="D1544" s="104" t="s">
        <v>3939</v>
      </c>
      <c r="E1544" s="105">
        <v>3420.3</v>
      </c>
      <c r="F1544" s="120" t="s">
        <v>25615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25264</v>
      </c>
      <c r="B1545" s="102" t="s">
        <v>28451</v>
      </c>
      <c r="C1545" s="103">
        <v>25740</v>
      </c>
      <c r="D1545" s="104" t="s">
        <v>4082</v>
      </c>
      <c r="E1545" s="105">
        <v>2960</v>
      </c>
      <c r="F1545" s="120" t="s">
        <v>25264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25264</v>
      </c>
      <c r="B1546" s="107" t="s">
        <v>28452</v>
      </c>
      <c r="C1546" s="108">
        <v>25741</v>
      </c>
      <c r="D1546" s="109" t="s">
        <v>3982</v>
      </c>
      <c r="E1546" s="110">
        <v>764.5</v>
      </c>
      <c r="F1546" s="121" t="s">
        <v>25264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25264</v>
      </c>
      <c r="B1547" s="102" t="s">
        <v>28453</v>
      </c>
      <c r="C1547" s="103">
        <v>25742</v>
      </c>
      <c r="D1547" s="104" t="s">
        <v>3972</v>
      </c>
      <c r="E1547" s="105">
        <v>2976.2</v>
      </c>
      <c r="F1547" s="120" t="s">
        <v>25264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25264</v>
      </c>
      <c r="B1548" s="107" t="s">
        <v>28454</v>
      </c>
      <c r="C1548" s="108">
        <v>25743</v>
      </c>
      <c r="D1548" s="109" t="s">
        <v>4214</v>
      </c>
      <c r="E1548" s="110">
        <v>922.5</v>
      </c>
      <c r="F1548" s="121" t="s">
        <v>25264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25264</v>
      </c>
      <c r="B1549" s="102" t="s">
        <v>28455</v>
      </c>
      <c r="C1549" s="103">
        <v>25744</v>
      </c>
      <c r="D1549" s="104" t="s">
        <v>3971</v>
      </c>
      <c r="E1549" s="105">
        <v>4071.6</v>
      </c>
      <c r="F1549" s="120" t="s">
        <v>25264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25264</v>
      </c>
      <c r="B1550" s="107" t="s">
        <v>28456</v>
      </c>
      <c r="C1550" s="108">
        <v>25745</v>
      </c>
      <c r="D1550" s="109" t="s">
        <v>3953</v>
      </c>
      <c r="E1550" s="110">
        <v>2000</v>
      </c>
      <c r="F1550" s="121" t="s">
        <v>25264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25264</v>
      </c>
      <c r="B1551" s="102" t="s">
        <v>28457</v>
      </c>
      <c r="C1551" s="103">
        <v>25746</v>
      </c>
      <c r="D1551" s="104" t="s">
        <v>3978</v>
      </c>
      <c r="E1551" s="105">
        <v>6288.6</v>
      </c>
      <c r="F1551" s="120" t="s">
        <v>25264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25264</v>
      </c>
      <c r="B1552" s="107" t="s">
        <v>28458</v>
      </c>
      <c r="C1552" s="108">
        <v>25747</v>
      </c>
      <c r="D1552" s="109" t="s">
        <v>4030</v>
      </c>
      <c r="E1552" s="110">
        <v>1593.6</v>
      </c>
      <c r="F1552" s="121" t="s">
        <v>25264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25264</v>
      </c>
      <c r="B1553" s="102" t="s">
        <v>28459</v>
      </c>
      <c r="C1553" s="103">
        <v>25748</v>
      </c>
      <c r="D1553" s="104" t="s">
        <v>25292</v>
      </c>
      <c r="E1553" s="105">
        <v>1372.8</v>
      </c>
      <c r="F1553" s="120" t="s">
        <v>25264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25264</v>
      </c>
      <c r="B1554" s="107" t="s">
        <v>28460</v>
      </c>
      <c r="C1554" s="108">
        <v>25749</v>
      </c>
      <c r="D1554" s="109" t="s">
        <v>3994</v>
      </c>
      <c r="E1554" s="110">
        <v>1341.9</v>
      </c>
      <c r="F1554" s="121" t="s">
        <v>25264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25264</v>
      </c>
      <c r="B1555" s="107" t="s">
        <v>28462</v>
      </c>
      <c r="C1555" s="108">
        <v>25750</v>
      </c>
      <c r="D1555" s="109" t="s">
        <v>3946</v>
      </c>
      <c r="E1555" s="110">
        <v>4339.2</v>
      </c>
      <c r="F1555" s="121" t="s">
        <v>25615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25264</v>
      </c>
      <c r="B1556" s="102" t="s">
        <v>28463</v>
      </c>
      <c r="C1556" s="103">
        <v>25751</v>
      </c>
      <c r="D1556" s="104" t="s">
        <v>3947</v>
      </c>
      <c r="E1556" s="105">
        <v>3332</v>
      </c>
      <c r="F1556" s="120" t="s">
        <v>25264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25264</v>
      </c>
      <c r="B1557" s="107" t="s">
        <v>28464</v>
      </c>
      <c r="C1557" s="108">
        <v>25752</v>
      </c>
      <c r="D1557" s="109" t="s">
        <v>3949</v>
      </c>
      <c r="E1557" s="110">
        <v>20661.2</v>
      </c>
      <c r="F1557" s="121" t="s">
        <v>25914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25264</v>
      </c>
      <c r="B1558" s="102" t="s">
        <v>28465</v>
      </c>
      <c r="C1558" s="103">
        <v>25753</v>
      </c>
      <c r="D1558" s="104" t="s">
        <v>3967</v>
      </c>
      <c r="E1558" s="105">
        <v>3080</v>
      </c>
      <c r="F1558" s="120" t="s">
        <v>25264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25264</v>
      </c>
      <c r="B1559" s="107" t="s">
        <v>28466</v>
      </c>
      <c r="C1559" s="108">
        <v>25754</v>
      </c>
      <c r="D1559" s="109" t="s">
        <v>4630</v>
      </c>
      <c r="E1559" s="110">
        <v>603</v>
      </c>
      <c r="F1559" s="121" t="s">
        <v>25264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25264</v>
      </c>
      <c r="B1560" s="102" t="s">
        <v>28467</v>
      </c>
      <c r="C1560" s="103">
        <v>25755</v>
      </c>
      <c r="D1560" s="104" t="s">
        <v>3941</v>
      </c>
      <c r="E1560" s="105">
        <v>1950.2</v>
      </c>
      <c r="F1560" s="120" t="s">
        <v>25801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25264</v>
      </c>
      <c r="B1561" s="107" t="s">
        <v>28468</v>
      </c>
      <c r="C1561" s="108">
        <v>25756</v>
      </c>
      <c r="D1561" s="109" t="s">
        <v>3983</v>
      </c>
      <c r="E1561" s="110">
        <v>4686.3999999999996</v>
      </c>
      <c r="F1561" s="121" t="s">
        <v>25264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25264</v>
      </c>
      <c r="B1562" s="102" t="s">
        <v>28469</v>
      </c>
      <c r="C1562" s="103">
        <v>25757</v>
      </c>
      <c r="D1562" s="104" t="s">
        <v>3950</v>
      </c>
      <c r="E1562" s="105">
        <v>29975.599999999999</v>
      </c>
      <c r="F1562" s="120" t="s">
        <v>25914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25264</v>
      </c>
      <c r="B1563" s="107" t="s">
        <v>28470</v>
      </c>
      <c r="C1563" s="108">
        <v>25758</v>
      </c>
      <c r="D1563" s="109" t="s">
        <v>4080</v>
      </c>
      <c r="E1563" s="110">
        <v>550.79999999999995</v>
      </c>
      <c r="F1563" s="121" t="s">
        <v>25801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25264</v>
      </c>
      <c r="B1564" s="102" t="s">
        <v>28471</v>
      </c>
      <c r="C1564" s="103">
        <v>25759</v>
      </c>
      <c r="D1564" s="104" t="s">
        <v>3951</v>
      </c>
      <c r="E1564" s="105">
        <v>7523.8</v>
      </c>
      <c r="F1564" s="120" t="s">
        <v>25264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25264</v>
      </c>
      <c r="B1565" s="102" t="s">
        <v>28473</v>
      </c>
      <c r="C1565" s="103">
        <v>25760</v>
      </c>
      <c r="D1565" s="104" t="s">
        <v>3948</v>
      </c>
      <c r="E1565" s="105">
        <v>302.39999999999998</v>
      </c>
      <c r="F1565" s="120" t="s">
        <v>25801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25264</v>
      </c>
      <c r="B1566" s="107" t="s">
        <v>28474</v>
      </c>
      <c r="C1566" s="108">
        <v>25761</v>
      </c>
      <c r="D1566" s="109" t="s">
        <v>4116</v>
      </c>
      <c r="E1566" s="110">
        <v>11910.4</v>
      </c>
      <c r="F1566" s="121" t="s">
        <v>25264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25264</v>
      </c>
      <c r="B1567" s="102" t="s">
        <v>28475</v>
      </c>
      <c r="C1567" s="103">
        <v>25762</v>
      </c>
      <c r="D1567" s="104" t="s">
        <v>3942</v>
      </c>
      <c r="E1567" s="105">
        <v>356.4</v>
      </c>
      <c r="F1567" s="120" t="s">
        <v>25801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25264</v>
      </c>
      <c r="B1568" s="107" t="s">
        <v>28476</v>
      </c>
      <c r="C1568" s="108">
        <v>25763</v>
      </c>
      <c r="D1568" s="109" t="s">
        <v>3945</v>
      </c>
      <c r="E1568" s="110">
        <v>1612.8</v>
      </c>
      <c r="F1568" s="121" t="s">
        <v>25264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25264</v>
      </c>
      <c r="B1569" s="102" t="s">
        <v>28477</v>
      </c>
      <c r="C1569" s="103">
        <v>25764</v>
      </c>
      <c r="D1569" s="104" t="s">
        <v>25318</v>
      </c>
      <c r="E1569" s="105">
        <v>1483.2</v>
      </c>
      <c r="F1569" s="120" t="s">
        <v>25264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25264</v>
      </c>
      <c r="B1570" s="107" t="s">
        <v>28478</v>
      </c>
      <c r="C1570" s="108">
        <v>25765</v>
      </c>
      <c r="D1570" s="109" t="s">
        <v>3944</v>
      </c>
      <c r="E1570" s="110">
        <v>7256.4</v>
      </c>
      <c r="F1570" s="121" t="s">
        <v>25801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25264</v>
      </c>
      <c r="B1571" s="102" t="s">
        <v>28479</v>
      </c>
      <c r="C1571" s="103">
        <v>25766</v>
      </c>
      <c r="D1571" s="104" t="s">
        <v>4187</v>
      </c>
      <c r="E1571" s="105">
        <v>12589</v>
      </c>
      <c r="F1571" s="120" t="s">
        <v>25264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25264</v>
      </c>
      <c r="B1572" s="107" t="s">
        <v>28480</v>
      </c>
      <c r="C1572" s="108">
        <v>25767</v>
      </c>
      <c r="D1572" s="109" t="s">
        <v>5021</v>
      </c>
      <c r="E1572" s="110">
        <v>1066.2</v>
      </c>
      <c r="F1572" s="121" t="s">
        <v>25264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25264</v>
      </c>
      <c r="B1573" s="102" t="s">
        <v>28481</v>
      </c>
      <c r="C1573" s="103">
        <v>25768</v>
      </c>
      <c r="D1573" s="104" t="s">
        <v>3985</v>
      </c>
      <c r="E1573" s="105">
        <v>1468.8</v>
      </c>
      <c r="F1573" s="120" t="s">
        <v>25264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25264</v>
      </c>
      <c r="B1574" s="107" t="s">
        <v>28482</v>
      </c>
      <c r="C1574" s="108">
        <v>25769</v>
      </c>
      <c r="D1574" s="109" t="s">
        <v>3948</v>
      </c>
      <c r="E1574" s="110">
        <v>15484</v>
      </c>
      <c r="F1574" s="121" t="s">
        <v>25801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25264</v>
      </c>
      <c r="B1575" s="107" t="s">
        <v>28484</v>
      </c>
      <c r="C1575" s="108">
        <v>25770</v>
      </c>
      <c r="D1575" s="109" t="s">
        <v>3964</v>
      </c>
      <c r="E1575" s="110">
        <v>3985.4</v>
      </c>
      <c r="F1575" s="121" t="s">
        <v>25264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25264</v>
      </c>
      <c r="B1576" s="102" t="s">
        <v>28485</v>
      </c>
      <c r="C1576" s="103">
        <v>25771</v>
      </c>
      <c r="D1576" s="104" t="s">
        <v>3965</v>
      </c>
      <c r="E1576" s="105">
        <v>934</v>
      </c>
      <c r="F1576" s="120" t="s">
        <v>25264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25264</v>
      </c>
      <c r="B1577" s="107" t="s">
        <v>28486</v>
      </c>
      <c r="C1577" s="108">
        <v>25772</v>
      </c>
      <c r="D1577" s="109" t="s">
        <v>4049</v>
      </c>
      <c r="E1577" s="110">
        <v>11368</v>
      </c>
      <c r="F1577" s="121" t="s">
        <v>25264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25264</v>
      </c>
      <c r="B1578" s="102" t="s">
        <v>28487</v>
      </c>
      <c r="C1578" s="103">
        <v>25773</v>
      </c>
      <c r="D1578" s="104" t="s">
        <v>4089</v>
      </c>
      <c r="E1578" s="105">
        <v>1502.8</v>
      </c>
      <c r="F1578" s="120" t="s">
        <v>25264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25264</v>
      </c>
      <c r="B1579" s="107" t="s">
        <v>28488</v>
      </c>
      <c r="C1579" s="108">
        <v>25774</v>
      </c>
      <c r="D1579" s="109" t="s">
        <v>25218</v>
      </c>
      <c r="E1579" s="110">
        <v>1355.4</v>
      </c>
      <c r="F1579" s="121" t="s">
        <v>25264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25264</v>
      </c>
      <c r="B1580" s="102" t="s">
        <v>28489</v>
      </c>
      <c r="C1580" s="103">
        <v>25775</v>
      </c>
      <c r="D1580" s="104" t="s">
        <v>3937</v>
      </c>
      <c r="E1580" s="105">
        <v>2829.75</v>
      </c>
      <c r="F1580" s="120" t="s">
        <v>25801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25264</v>
      </c>
      <c r="B1581" s="107" t="s">
        <v>28490</v>
      </c>
      <c r="C1581" s="108">
        <v>25776</v>
      </c>
      <c r="D1581" s="109" t="s">
        <v>4062</v>
      </c>
      <c r="E1581" s="110">
        <v>14295</v>
      </c>
      <c r="F1581" s="121" t="s">
        <v>25801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25264</v>
      </c>
      <c r="B1582" s="102" t="s">
        <v>28491</v>
      </c>
      <c r="C1582" s="103">
        <v>25777</v>
      </c>
      <c r="D1582" s="104" t="s">
        <v>4064</v>
      </c>
      <c r="E1582" s="105">
        <v>12600</v>
      </c>
      <c r="F1582" s="120" t="s">
        <v>25973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25264</v>
      </c>
      <c r="B1583" s="107" t="s">
        <v>28492</v>
      </c>
      <c r="C1583" s="108">
        <v>25778</v>
      </c>
      <c r="D1583" s="109" t="s">
        <v>3964</v>
      </c>
      <c r="E1583" s="110">
        <v>2076.8000000000002</v>
      </c>
      <c r="F1583" s="121" t="s">
        <v>25264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25264</v>
      </c>
      <c r="B1584" s="102" t="s">
        <v>28493</v>
      </c>
      <c r="C1584" s="103">
        <v>25779</v>
      </c>
      <c r="D1584" s="104" t="s">
        <v>4321</v>
      </c>
      <c r="E1584" s="105">
        <v>2855.52</v>
      </c>
      <c r="F1584" s="120" t="s">
        <v>25264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25264</v>
      </c>
      <c r="B1585" s="102" t="s">
        <v>28495</v>
      </c>
      <c r="C1585" s="103">
        <v>25780</v>
      </c>
      <c r="D1585" s="104" t="s">
        <v>4065</v>
      </c>
      <c r="E1585" s="105">
        <v>1512</v>
      </c>
      <c r="F1585" s="120" t="s">
        <v>25801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25264</v>
      </c>
      <c r="B1586" s="107" t="s">
        <v>28496</v>
      </c>
      <c r="C1586" s="108">
        <v>25781</v>
      </c>
      <c r="D1586" s="109" t="s">
        <v>3962</v>
      </c>
      <c r="E1586" s="110">
        <v>10446.6</v>
      </c>
      <c r="F1586" s="121" t="s">
        <v>25264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25264</v>
      </c>
      <c r="B1587" s="102" t="s">
        <v>28497</v>
      </c>
      <c r="C1587" s="103">
        <v>25782</v>
      </c>
      <c r="D1587" s="104" t="s">
        <v>3964</v>
      </c>
      <c r="E1587" s="105">
        <v>142</v>
      </c>
      <c r="F1587" s="120" t="s">
        <v>25264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25264</v>
      </c>
      <c r="B1588" s="107" t="s">
        <v>28498</v>
      </c>
      <c r="C1588" s="108">
        <v>25783</v>
      </c>
      <c r="D1588" s="109" t="s">
        <v>4063</v>
      </c>
      <c r="E1588" s="110">
        <v>42174.400000000001</v>
      </c>
      <c r="F1588" s="121" t="s">
        <v>25801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25264</v>
      </c>
      <c r="B1589" s="102" t="s">
        <v>28499</v>
      </c>
      <c r="C1589" s="103">
        <v>25784</v>
      </c>
      <c r="D1589" s="104" t="s">
        <v>3964</v>
      </c>
      <c r="E1589" s="105">
        <v>1558.4</v>
      </c>
      <c r="F1589" s="120" t="s">
        <v>25264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25264</v>
      </c>
      <c r="B1590" s="107" t="s">
        <v>28500</v>
      </c>
      <c r="C1590" s="108">
        <v>25785</v>
      </c>
      <c r="D1590" s="109" t="s">
        <v>4009</v>
      </c>
      <c r="E1590" s="110">
        <v>560</v>
      </c>
      <c r="F1590" s="121" t="s">
        <v>25264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25264</v>
      </c>
      <c r="B1591" s="102" t="s">
        <v>28501</v>
      </c>
      <c r="C1591" s="103">
        <v>25786</v>
      </c>
      <c r="D1591" s="104" t="s">
        <v>25111</v>
      </c>
      <c r="E1591" s="105">
        <v>1958.4</v>
      </c>
      <c r="F1591" s="120" t="s">
        <v>25264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25264</v>
      </c>
      <c r="B1592" s="107" t="s">
        <v>28502</v>
      </c>
      <c r="C1592" s="108">
        <v>25787</v>
      </c>
      <c r="D1592" s="109" t="s">
        <v>3964</v>
      </c>
      <c r="E1592" s="110">
        <v>4050</v>
      </c>
      <c r="F1592" s="121" t="s">
        <v>25264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25264</v>
      </c>
      <c r="B1593" s="102" t="s">
        <v>28503</v>
      </c>
      <c r="C1593" s="103">
        <v>25788</v>
      </c>
      <c r="D1593" s="104" t="s">
        <v>4112</v>
      </c>
      <c r="E1593" s="105">
        <v>1822.8</v>
      </c>
      <c r="F1593" s="120" t="s">
        <v>25264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25264</v>
      </c>
      <c r="B1594" s="107" t="s">
        <v>28504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25264</v>
      </c>
      <c r="B1595" s="107" t="s">
        <v>28506</v>
      </c>
      <c r="C1595" s="108">
        <v>25790</v>
      </c>
      <c r="D1595" s="109" t="s">
        <v>4038</v>
      </c>
      <c r="E1595" s="110">
        <v>36522.6</v>
      </c>
      <c r="F1595" s="121" t="s">
        <v>25973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25264</v>
      </c>
      <c r="B1596" s="102" t="s">
        <v>28507</v>
      </c>
      <c r="C1596" s="103">
        <v>25791</v>
      </c>
      <c r="D1596" s="104" t="s">
        <v>3969</v>
      </c>
      <c r="E1596" s="105">
        <v>7868.8</v>
      </c>
      <c r="F1596" s="120" t="s">
        <v>25264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25264</v>
      </c>
      <c r="B1597" s="107" t="s">
        <v>28508</v>
      </c>
      <c r="C1597" s="108">
        <v>25792</v>
      </c>
      <c r="D1597" s="109" t="s">
        <v>3964</v>
      </c>
      <c r="E1597" s="110">
        <v>5078.1000000000004</v>
      </c>
      <c r="F1597" s="121" t="s">
        <v>25264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25264</v>
      </c>
      <c r="B1598" s="102" t="s">
        <v>28509</v>
      </c>
      <c r="C1598" s="103">
        <v>25793</v>
      </c>
      <c r="D1598" s="104" t="s">
        <v>4040</v>
      </c>
      <c r="E1598" s="105">
        <v>26928.400000000001</v>
      </c>
      <c r="F1598" s="120" t="s">
        <v>25973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25264</v>
      </c>
      <c r="B1599" s="107" t="s">
        <v>28510</v>
      </c>
      <c r="C1599" s="108">
        <v>25794</v>
      </c>
      <c r="D1599" s="109" t="s">
        <v>4123</v>
      </c>
      <c r="E1599" s="110">
        <v>5281.4</v>
      </c>
      <c r="F1599" s="121" t="s">
        <v>25264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25264</v>
      </c>
      <c r="B1600" s="102" t="s">
        <v>28511</v>
      </c>
      <c r="C1600" s="103">
        <v>25795</v>
      </c>
      <c r="D1600" s="104" t="s">
        <v>4125</v>
      </c>
      <c r="E1600" s="105">
        <v>3328.82</v>
      </c>
      <c r="F1600" s="120" t="s">
        <v>25264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25264</v>
      </c>
      <c r="B1601" s="107" t="s">
        <v>28512</v>
      </c>
      <c r="C1601" s="108">
        <v>25796</v>
      </c>
      <c r="D1601" s="109" t="s">
        <v>3964</v>
      </c>
      <c r="E1601" s="110">
        <v>5124</v>
      </c>
      <c r="F1601" s="121" t="s">
        <v>25801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25264</v>
      </c>
      <c r="B1602" s="102" t="s">
        <v>28513</v>
      </c>
      <c r="C1602" s="103">
        <v>25797</v>
      </c>
      <c r="D1602" s="104" t="s">
        <v>3977</v>
      </c>
      <c r="E1602" s="105">
        <v>2624</v>
      </c>
      <c r="F1602" s="120" t="s">
        <v>25264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25264</v>
      </c>
      <c r="B1603" s="107" t="s">
        <v>28514</v>
      </c>
      <c r="C1603" s="108">
        <v>25798</v>
      </c>
      <c r="D1603" s="109" t="s">
        <v>4043</v>
      </c>
      <c r="E1603" s="110">
        <v>30065.599999999999</v>
      </c>
      <c r="F1603" s="121" t="s">
        <v>25973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25264</v>
      </c>
      <c r="B1604" s="102" t="s">
        <v>28515</v>
      </c>
      <c r="C1604" s="103">
        <v>25799</v>
      </c>
      <c r="D1604" s="104" t="s">
        <v>4061</v>
      </c>
      <c r="E1604" s="105">
        <v>12201.2</v>
      </c>
      <c r="F1604" s="120" t="s">
        <v>25264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25264</v>
      </c>
      <c r="B1605" s="107" t="s">
        <v>28518</v>
      </c>
      <c r="C1605" s="108">
        <v>25800</v>
      </c>
      <c r="D1605" s="109" t="s">
        <v>4039</v>
      </c>
      <c r="E1605" s="110">
        <v>24249.8</v>
      </c>
      <c r="F1605" s="121" t="s">
        <v>25973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25264</v>
      </c>
      <c r="B1606" s="102" t="s">
        <v>28519</v>
      </c>
      <c r="C1606" s="103">
        <v>25801</v>
      </c>
      <c r="D1606" s="104" t="s">
        <v>3966</v>
      </c>
      <c r="E1606" s="105">
        <v>2871.6</v>
      </c>
      <c r="F1606" s="120" t="s">
        <v>25264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25264</v>
      </c>
      <c r="B1607" s="107" t="s">
        <v>28520</v>
      </c>
      <c r="C1607" s="108">
        <v>25802</v>
      </c>
      <c r="D1607" s="109" t="s">
        <v>4049</v>
      </c>
      <c r="E1607" s="110">
        <v>839.3</v>
      </c>
      <c r="F1607" s="121" t="s">
        <v>25264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25264</v>
      </c>
      <c r="B1608" s="102" t="s">
        <v>28521</v>
      </c>
      <c r="C1608" s="103">
        <v>25803</v>
      </c>
      <c r="D1608" s="104" t="s">
        <v>4076</v>
      </c>
      <c r="E1608" s="105">
        <v>20301</v>
      </c>
      <c r="F1608" s="120" t="s">
        <v>25264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25264</v>
      </c>
      <c r="B1609" s="107" t="s">
        <v>28522</v>
      </c>
      <c r="C1609" s="108">
        <v>25804</v>
      </c>
      <c r="D1609" s="109" t="s">
        <v>4085</v>
      </c>
      <c r="E1609" s="110">
        <v>18078</v>
      </c>
      <c r="F1609" s="121" t="s">
        <v>25264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25264</v>
      </c>
      <c r="B1610" s="102" t="s">
        <v>28523</v>
      </c>
      <c r="C1610" s="103">
        <v>25805</v>
      </c>
      <c r="D1610" s="104" t="s">
        <v>4049</v>
      </c>
      <c r="E1610" s="105">
        <v>714</v>
      </c>
      <c r="F1610" s="120" t="s">
        <v>25264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25264</v>
      </c>
      <c r="B1611" s="107" t="s">
        <v>28524</v>
      </c>
      <c r="C1611" s="108">
        <v>25806</v>
      </c>
      <c r="D1611" s="109" t="s">
        <v>4111</v>
      </c>
      <c r="E1611" s="110">
        <v>1639.9</v>
      </c>
      <c r="F1611" s="121" t="s">
        <v>25264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25264</v>
      </c>
      <c r="B1612" s="102" t="s">
        <v>28525</v>
      </c>
      <c r="C1612" s="103">
        <v>25807</v>
      </c>
      <c r="D1612" s="104" t="s">
        <v>4007</v>
      </c>
      <c r="E1612" s="105">
        <v>1645.4</v>
      </c>
      <c r="F1612" s="120" t="s">
        <v>25264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25264</v>
      </c>
      <c r="B1613" s="107" t="s">
        <v>28526</v>
      </c>
      <c r="C1613" s="108">
        <v>25808</v>
      </c>
      <c r="D1613" s="109" t="s">
        <v>3964</v>
      </c>
      <c r="E1613" s="110">
        <v>3173.4</v>
      </c>
      <c r="F1613" s="121" t="s">
        <v>25264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25264</v>
      </c>
      <c r="B1614" s="102" t="s">
        <v>28527</v>
      </c>
      <c r="C1614" s="103">
        <v>25809</v>
      </c>
      <c r="D1614" s="104" t="s">
        <v>3964</v>
      </c>
      <c r="E1614" s="105">
        <v>157</v>
      </c>
      <c r="F1614" s="120" t="s">
        <v>25264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25264</v>
      </c>
      <c r="B1615" s="102" t="s">
        <v>28529</v>
      </c>
      <c r="C1615" s="103">
        <v>25810</v>
      </c>
      <c r="D1615" s="104" t="s">
        <v>4119</v>
      </c>
      <c r="E1615" s="105">
        <v>4548.3999999999996</v>
      </c>
      <c r="F1615" s="120" t="s">
        <v>25264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25264</v>
      </c>
      <c r="B1616" s="107" t="s">
        <v>28530</v>
      </c>
      <c r="C1616" s="108">
        <v>25811</v>
      </c>
      <c r="D1616" s="109" t="s">
        <v>4119</v>
      </c>
      <c r="E1616" s="110">
        <v>107.5</v>
      </c>
      <c r="F1616" s="121" t="s">
        <v>25264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25264</v>
      </c>
      <c r="B1617" s="102" t="s">
        <v>28531</v>
      </c>
      <c r="C1617" s="103">
        <v>25812</v>
      </c>
      <c r="D1617" s="104" t="s">
        <v>3964</v>
      </c>
      <c r="E1617" s="105">
        <v>615</v>
      </c>
      <c r="F1617" s="120" t="s">
        <v>25264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25264</v>
      </c>
      <c r="B1618" s="107" t="s">
        <v>28532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25264</v>
      </c>
      <c r="B1619" s="102" t="s">
        <v>28533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25264</v>
      </c>
      <c r="B1620" s="107" t="s">
        <v>28534</v>
      </c>
      <c r="C1620" s="108">
        <v>25815</v>
      </c>
      <c r="D1620" s="109" t="s">
        <v>3991</v>
      </c>
      <c r="E1620" s="110">
        <v>4535.8</v>
      </c>
      <c r="F1620" s="121" t="s">
        <v>25264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25264</v>
      </c>
      <c r="B1621" s="102" t="s">
        <v>28535</v>
      </c>
      <c r="C1621" s="103">
        <v>25816</v>
      </c>
      <c r="D1621" s="104" t="s">
        <v>3964</v>
      </c>
      <c r="E1621" s="105">
        <v>820</v>
      </c>
      <c r="F1621" s="120" t="s">
        <v>25264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25264</v>
      </c>
      <c r="B1622" s="107" t="s">
        <v>28536</v>
      </c>
      <c r="C1622" s="108">
        <v>25817</v>
      </c>
      <c r="D1622" s="109" t="s">
        <v>3989</v>
      </c>
      <c r="E1622" s="110">
        <v>593.4</v>
      </c>
      <c r="F1622" s="121" t="s">
        <v>25264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25264</v>
      </c>
      <c r="B1623" s="102" t="s">
        <v>28537</v>
      </c>
      <c r="C1623" s="103">
        <v>25818</v>
      </c>
      <c r="D1623" s="104" t="s">
        <v>12785</v>
      </c>
      <c r="E1623" s="105">
        <v>8972.2999999999993</v>
      </c>
      <c r="F1623" s="120" t="s">
        <v>25264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25264</v>
      </c>
      <c r="B1624" s="107" t="s">
        <v>28538</v>
      </c>
      <c r="C1624" s="108">
        <v>25819</v>
      </c>
      <c r="D1624" s="109" t="s">
        <v>4121</v>
      </c>
      <c r="E1624" s="110">
        <v>6977.3</v>
      </c>
      <c r="F1624" s="121" t="s">
        <v>25264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25264</v>
      </c>
      <c r="B1625" s="107" t="s">
        <v>28540</v>
      </c>
      <c r="C1625" s="108">
        <v>25820</v>
      </c>
      <c r="D1625" s="109" t="s">
        <v>4047</v>
      </c>
      <c r="E1625" s="110">
        <v>3044</v>
      </c>
      <c r="F1625" s="121" t="s">
        <v>25264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25264</v>
      </c>
      <c r="B1626" s="102" t="s">
        <v>28541</v>
      </c>
      <c r="C1626" s="103">
        <v>25821</v>
      </c>
      <c r="D1626" s="104" t="s">
        <v>3955</v>
      </c>
      <c r="E1626" s="105">
        <v>737</v>
      </c>
      <c r="F1626" s="120" t="s">
        <v>25264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25264</v>
      </c>
      <c r="B1627" s="107" t="s">
        <v>28542</v>
      </c>
      <c r="C1627" s="108">
        <v>25822</v>
      </c>
      <c r="D1627" s="109" t="s">
        <v>3999</v>
      </c>
      <c r="E1627" s="110">
        <v>4804.3</v>
      </c>
      <c r="F1627" s="121" t="s">
        <v>25264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25264</v>
      </c>
      <c r="B1628" s="102" t="s">
        <v>28543</v>
      </c>
      <c r="C1628" s="103">
        <v>25823</v>
      </c>
      <c r="D1628" s="104" t="s">
        <v>4194</v>
      </c>
      <c r="E1628" s="105">
        <v>3185.7</v>
      </c>
      <c r="F1628" s="120" t="s">
        <v>25264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25264</v>
      </c>
      <c r="B1629" s="107" t="s">
        <v>28544</v>
      </c>
      <c r="C1629" s="108">
        <v>25824</v>
      </c>
      <c r="D1629" s="109" t="s">
        <v>3964</v>
      </c>
      <c r="E1629" s="110">
        <v>4518.8</v>
      </c>
      <c r="F1629" s="121" t="s">
        <v>25264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25264</v>
      </c>
      <c r="B1630" s="102" t="s">
        <v>28545</v>
      </c>
      <c r="C1630" s="103">
        <v>25825</v>
      </c>
      <c r="D1630" s="104" t="s">
        <v>4012</v>
      </c>
      <c r="E1630" s="105">
        <v>1956</v>
      </c>
      <c r="F1630" s="120" t="s">
        <v>25264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25264</v>
      </c>
      <c r="B1631" s="107" t="s">
        <v>28546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25264</v>
      </c>
      <c r="B1632" s="102" t="s">
        <v>28547</v>
      </c>
      <c r="C1632" s="103">
        <v>25827</v>
      </c>
      <c r="D1632" s="104" t="s">
        <v>3964</v>
      </c>
      <c r="E1632" s="105">
        <v>410</v>
      </c>
      <c r="F1632" s="120" t="s">
        <v>25264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25264</v>
      </c>
      <c r="B1633" s="107" t="s">
        <v>28548</v>
      </c>
      <c r="C1633" s="108">
        <v>25828</v>
      </c>
      <c r="D1633" s="109" t="s">
        <v>4037</v>
      </c>
      <c r="E1633" s="110">
        <v>2887.6</v>
      </c>
      <c r="F1633" s="121" t="s">
        <v>25264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25264</v>
      </c>
      <c r="B1634" s="102" t="s">
        <v>28549</v>
      </c>
      <c r="C1634" s="103">
        <v>25829</v>
      </c>
      <c r="D1634" s="104" t="s">
        <v>3964</v>
      </c>
      <c r="E1634" s="105">
        <v>615</v>
      </c>
      <c r="F1634" s="120" t="s">
        <v>25264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25264</v>
      </c>
      <c r="B1635" s="102" t="s">
        <v>28551</v>
      </c>
      <c r="C1635" s="103">
        <v>25830</v>
      </c>
      <c r="D1635" s="104" t="s">
        <v>3988</v>
      </c>
      <c r="E1635" s="105">
        <v>5808</v>
      </c>
      <c r="F1635" s="120" t="s">
        <v>25801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25264</v>
      </c>
      <c r="B1636" s="107" t="s">
        <v>28552</v>
      </c>
      <c r="C1636" s="108">
        <v>25831</v>
      </c>
      <c r="D1636" s="109" t="s">
        <v>4072</v>
      </c>
      <c r="E1636" s="110">
        <v>979.8</v>
      </c>
      <c r="F1636" s="121" t="s">
        <v>25264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25264</v>
      </c>
      <c r="B1637" s="102" t="s">
        <v>28553</v>
      </c>
      <c r="C1637" s="103">
        <v>25832</v>
      </c>
      <c r="D1637" s="104" t="s">
        <v>3952</v>
      </c>
      <c r="E1637" s="105">
        <v>11508.3</v>
      </c>
      <c r="F1637" s="120" t="s">
        <v>25264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25264</v>
      </c>
      <c r="B1638" s="107" t="s">
        <v>28554</v>
      </c>
      <c r="C1638" s="108">
        <v>25833</v>
      </c>
      <c r="D1638" s="109" t="s">
        <v>4052</v>
      </c>
      <c r="E1638" s="110">
        <v>6908.2</v>
      </c>
      <c r="F1638" s="121" t="s">
        <v>25801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25264</v>
      </c>
      <c r="B1639" s="102" t="s">
        <v>28555</v>
      </c>
      <c r="C1639" s="103">
        <v>25834</v>
      </c>
      <c r="D1639" s="104" t="s">
        <v>3987</v>
      </c>
      <c r="E1639" s="105">
        <v>2190.4</v>
      </c>
      <c r="F1639" s="120" t="s">
        <v>25801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25264</v>
      </c>
      <c r="B1640" s="107" t="s">
        <v>28556</v>
      </c>
      <c r="C1640" s="108">
        <v>25835</v>
      </c>
      <c r="D1640" s="109" t="s">
        <v>3964</v>
      </c>
      <c r="E1640" s="110">
        <v>1034.4000000000001</v>
      </c>
      <c r="F1640" s="121" t="s">
        <v>25264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25264</v>
      </c>
      <c r="B1641" s="102" t="s">
        <v>28557</v>
      </c>
      <c r="C1641" s="103">
        <v>25836</v>
      </c>
      <c r="D1641" s="104" t="s">
        <v>4000</v>
      </c>
      <c r="E1641" s="105">
        <v>820</v>
      </c>
      <c r="F1641" s="120" t="s">
        <v>25801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25264</v>
      </c>
      <c r="B1642" s="107" t="s">
        <v>28558</v>
      </c>
      <c r="C1642" s="108">
        <v>25837</v>
      </c>
      <c r="D1642" s="109" t="s">
        <v>4001</v>
      </c>
      <c r="E1642" s="110">
        <v>5330</v>
      </c>
      <c r="F1642" s="121" t="s">
        <v>25801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25264</v>
      </c>
      <c r="B1643" s="102" t="s">
        <v>28559</v>
      </c>
      <c r="C1643" s="103">
        <v>25838</v>
      </c>
      <c r="D1643" s="104" t="s">
        <v>4174</v>
      </c>
      <c r="E1643" s="105">
        <v>1800</v>
      </c>
      <c r="F1643" s="120" t="s">
        <v>25801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25264</v>
      </c>
      <c r="B1644" s="107" t="s">
        <v>28560</v>
      </c>
      <c r="C1644" s="108">
        <v>25839</v>
      </c>
      <c r="D1644" s="109" t="s">
        <v>4042</v>
      </c>
      <c r="E1644" s="110">
        <v>61082.64</v>
      </c>
      <c r="F1644" s="121" t="s">
        <v>26915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25264</v>
      </c>
      <c r="B1645" s="107" t="s">
        <v>28562</v>
      </c>
      <c r="C1645" s="108">
        <v>25840</v>
      </c>
      <c r="D1645" s="109" t="s">
        <v>4480</v>
      </c>
      <c r="E1645" s="110">
        <v>6892.7</v>
      </c>
      <c r="F1645" s="121" t="s">
        <v>25264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25264</v>
      </c>
      <c r="B1646" s="102" t="s">
        <v>28563</v>
      </c>
      <c r="C1646" s="103">
        <v>25841</v>
      </c>
      <c r="D1646" s="104" t="s">
        <v>4099</v>
      </c>
      <c r="E1646" s="105">
        <v>2066.5</v>
      </c>
      <c r="F1646" s="120" t="s">
        <v>25264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25264</v>
      </c>
      <c r="B1647" s="107" t="s">
        <v>28564</v>
      </c>
      <c r="C1647" s="108">
        <v>25842</v>
      </c>
      <c r="D1647" s="109" t="s">
        <v>26517</v>
      </c>
      <c r="E1647" s="110">
        <v>3330.6</v>
      </c>
      <c r="F1647" s="121" t="s">
        <v>25264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25264</v>
      </c>
      <c r="B1648" s="102" t="s">
        <v>28565</v>
      </c>
      <c r="C1648" s="103">
        <v>25843</v>
      </c>
      <c r="D1648" s="104" t="s">
        <v>4013</v>
      </c>
      <c r="E1648" s="105">
        <v>11431.2</v>
      </c>
      <c r="F1648" s="120" t="s">
        <v>25801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25264</v>
      </c>
      <c r="B1649" s="107" t="s">
        <v>28566</v>
      </c>
      <c r="C1649" s="108">
        <v>25844</v>
      </c>
      <c r="D1649" s="109" t="s">
        <v>3952</v>
      </c>
      <c r="E1649" s="110">
        <v>1180.8</v>
      </c>
      <c r="F1649" s="121" t="s">
        <v>25264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25264</v>
      </c>
      <c r="B1650" s="102" t="s">
        <v>28567</v>
      </c>
      <c r="C1650" s="103">
        <v>25845</v>
      </c>
      <c r="D1650" s="104" t="s">
        <v>3964</v>
      </c>
      <c r="E1650" s="105">
        <v>795.6</v>
      </c>
      <c r="F1650" s="120" t="s">
        <v>25264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25264</v>
      </c>
      <c r="B1651" s="107" t="s">
        <v>28568</v>
      </c>
      <c r="C1651" s="108">
        <v>25846</v>
      </c>
      <c r="D1651" s="109" t="s">
        <v>3950</v>
      </c>
      <c r="E1651" s="110">
        <v>9064</v>
      </c>
      <c r="F1651" s="121" t="s">
        <v>25914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25264</v>
      </c>
      <c r="B1652" s="102" t="s">
        <v>28569</v>
      </c>
      <c r="C1652" s="103">
        <v>25847</v>
      </c>
      <c r="D1652" s="104" t="s">
        <v>4213</v>
      </c>
      <c r="E1652" s="105">
        <v>30042.6</v>
      </c>
      <c r="F1652" s="120" t="s">
        <v>25801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25264</v>
      </c>
      <c r="B1653" s="107" t="s">
        <v>28570</v>
      </c>
      <c r="C1653" s="108">
        <v>25848</v>
      </c>
      <c r="D1653" s="109" t="s">
        <v>3964</v>
      </c>
      <c r="E1653" s="110">
        <v>9000</v>
      </c>
      <c r="F1653" s="121" t="s">
        <v>25264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25264</v>
      </c>
      <c r="B1654" s="102" t="s">
        <v>28571</v>
      </c>
      <c r="C1654" s="103">
        <v>25849</v>
      </c>
      <c r="D1654" s="104" t="s">
        <v>4102</v>
      </c>
      <c r="E1654" s="105">
        <v>2332</v>
      </c>
      <c r="F1654" s="120" t="s">
        <v>25264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25264</v>
      </c>
      <c r="B1655" s="102" t="s">
        <v>28573</v>
      </c>
      <c r="C1655" s="103">
        <v>25850</v>
      </c>
      <c r="D1655" s="104" t="s">
        <v>3964</v>
      </c>
      <c r="E1655" s="105">
        <v>1165.8</v>
      </c>
      <c r="F1655" s="120" t="s">
        <v>25264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25264</v>
      </c>
      <c r="B1656" s="107" t="s">
        <v>28574</v>
      </c>
      <c r="C1656" s="108">
        <v>25851</v>
      </c>
      <c r="D1656" s="109" t="s">
        <v>4048</v>
      </c>
      <c r="E1656" s="110">
        <v>25659.599999999999</v>
      </c>
      <c r="F1656" s="121" t="s">
        <v>25801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25264</v>
      </c>
      <c r="B1657" s="102" t="s">
        <v>28575</v>
      </c>
      <c r="C1657" s="103">
        <v>25852</v>
      </c>
      <c r="D1657" s="104" t="s">
        <v>4096</v>
      </c>
      <c r="E1657" s="105">
        <v>722.4</v>
      </c>
      <c r="F1657" s="120" t="s">
        <v>25264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25264</v>
      </c>
      <c r="B1658" s="107" t="s">
        <v>28576</v>
      </c>
      <c r="C1658" s="108">
        <v>25853</v>
      </c>
      <c r="D1658" s="109" t="s">
        <v>11256</v>
      </c>
      <c r="E1658" s="110">
        <v>2050</v>
      </c>
      <c r="F1658" s="121" t="s">
        <v>25801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25264</v>
      </c>
      <c r="B1659" s="102" t="s">
        <v>28577</v>
      </c>
      <c r="C1659" s="103">
        <v>25854</v>
      </c>
      <c r="D1659" s="104" t="s">
        <v>3936</v>
      </c>
      <c r="E1659" s="105">
        <v>2400</v>
      </c>
      <c r="F1659" s="120" t="s">
        <v>25264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25264</v>
      </c>
      <c r="B1660" s="107" t="s">
        <v>28578</v>
      </c>
      <c r="C1660" s="108">
        <v>25855</v>
      </c>
      <c r="D1660" s="109" t="s">
        <v>4017</v>
      </c>
      <c r="E1660" s="110">
        <v>124563.6</v>
      </c>
      <c r="F1660" s="121" t="s">
        <v>26096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25264</v>
      </c>
      <c r="B1661" s="102" t="s">
        <v>28579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25264</v>
      </c>
      <c r="B1662" s="107" t="s">
        <v>28580</v>
      </c>
      <c r="C1662" s="108">
        <v>25857</v>
      </c>
      <c r="D1662" s="109" t="s">
        <v>4015</v>
      </c>
      <c r="E1662" s="110">
        <v>1860.5</v>
      </c>
      <c r="F1662" s="121" t="s">
        <v>25264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25264</v>
      </c>
      <c r="B1663" s="102" t="s">
        <v>28581</v>
      </c>
      <c r="C1663" s="103">
        <v>25858</v>
      </c>
      <c r="D1663" s="104" t="s">
        <v>4043</v>
      </c>
      <c r="E1663" s="105">
        <v>10112.700000000001</v>
      </c>
      <c r="F1663" s="120" t="s">
        <v>25973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25264</v>
      </c>
      <c r="B1664" s="107" t="s">
        <v>28582</v>
      </c>
      <c r="C1664" s="108">
        <v>25859</v>
      </c>
      <c r="D1664" s="109" t="s">
        <v>4013</v>
      </c>
      <c r="E1664" s="110">
        <v>1389.24</v>
      </c>
      <c r="F1664" s="121" t="s">
        <v>25264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25264</v>
      </c>
      <c r="B1665" s="107" t="s">
        <v>28584</v>
      </c>
      <c r="C1665" s="108">
        <v>25860</v>
      </c>
      <c r="D1665" s="109" t="s">
        <v>4106</v>
      </c>
      <c r="E1665" s="110">
        <v>3273.6</v>
      </c>
      <c r="F1665" s="121" t="s">
        <v>25801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25264</v>
      </c>
      <c r="B1666" s="102" t="s">
        <v>28585</v>
      </c>
      <c r="C1666" s="103">
        <v>25861</v>
      </c>
      <c r="D1666" s="104" t="s">
        <v>4073</v>
      </c>
      <c r="E1666" s="105">
        <v>8765.4</v>
      </c>
      <c r="F1666" s="120" t="s">
        <v>25801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25264</v>
      </c>
      <c r="B1667" s="107" t="s">
        <v>28586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25264</v>
      </c>
      <c r="B1668" s="102" t="s">
        <v>28587</v>
      </c>
      <c r="C1668" s="103">
        <v>25863</v>
      </c>
      <c r="D1668" s="104" t="s">
        <v>4110</v>
      </c>
      <c r="E1668" s="105">
        <v>2748.9</v>
      </c>
      <c r="F1668" s="120" t="s">
        <v>25801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25264</v>
      </c>
      <c r="B1669" s="107" t="s">
        <v>28588</v>
      </c>
      <c r="C1669" s="108">
        <v>25864</v>
      </c>
      <c r="D1669" s="109" t="s">
        <v>4129</v>
      </c>
      <c r="E1669" s="110">
        <v>8882.5</v>
      </c>
      <c r="F1669" s="121" t="s">
        <v>25801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25264</v>
      </c>
      <c r="B1670" s="102" t="s">
        <v>28589</v>
      </c>
      <c r="C1670" s="103">
        <v>25865</v>
      </c>
      <c r="D1670" s="104" t="s">
        <v>3964</v>
      </c>
      <c r="E1670" s="105">
        <v>67.2</v>
      </c>
      <c r="F1670" s="120" t="s">
        <v>25801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25264</v>
      </c>
      <c r="B1671" s="107" t="s">
        <v>28590</v>
      </c>
      <c r="C1671" s="108">
        <v>25866</v>
      </c>
      <c r="D1671" s="109" t="s">
        <v>3964</v>
      </c>
      <c r="E1671" s="110">
        <v>36.299999999999997</v>
      </c>
      <c r="F1671" s="121" t="s">
        <v>25801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25264</v>
      </c>
      <c r="B1672" s="102" t="s">
        <v>28591</v>
      </c>
      <c r="C1672" s="103">
        <v>25867</v>
      </c>
      <c r="D1672" s="104" t="s">
        <v>3964</v>
      </c>
      <c r="E1672" s="105">
        <v>410</v>
      </c>
      <c r="F1672" s="120" t="s">
        <v>25801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25801</v>
      </c>
      <c r="B1673" s="107" t="s">
        <v>28592</v>
      </c>
      <c r="C1673" s="108">
        <v>25868</v>
      </c>
      <c r="D1673" s="109" t="s">
        <v>4035</v>
      </c>
      <c r="E1673" s="110">
        <v>5486.8</v>
      </c>
      <c r="F1673" s="121" t="s">
        <v>25801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25801</v>
      </c>
      <c r="B1674" s="102" t="s">
        <v>28593</v>
      </c>
      <c r="C1674" s="103">
        <v>25869</v>
      </c>
      <c r="D1674" s="104" t="s">
        <v>3936</v>
      </c>
      <c r="E1674" s="105">
        <v>9055.7999999999993</v>
      </c>
      <c r="F1674" s="120" t="s">
        <v>25801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25801</v>
      </c>
      <c r="B1675" s="102" t="s">
        <v>28595</v>
      </c>
      <c r="C1675" s="103">
        <v>25870</v>
      </c>
      <c r="D1675" s="104" t="s">
        <v>3937</v>
      </c>
      <c r="E1675" s="105">
        <v>106462.1</v>
      </c>
      <c r="F1675" s="120" t="s">
        <v>25914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25801</v>
      </c>
      <c r="B1676" s="107" t="s">
        <v>28596</v>
      </c>
      <c r="C1676" s="108">
        <v>25871</v>
      </c>
      <c r="D1676" s="109" t="s">
        <v>3953</v>
      </c>
      <c r="E1676" s="110">
        <v>3280</v>
      </c>
      <c r="F1676" s="121" t="s">
        <v>25801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25801</v>
      </c>
      <c r="B1677" s="102" t="s">
        <v>28597</v>
      </c>
      <c r="C1677" s="103">
        <v>25872</v>
      </c>
      <c r="D1677" s="104" t="s">
        <v>3935</v>
      </c>
      <c r="E1677" s="105">
        <v>95007.9</v>
      </c>
      <c r="F1677" s="120" t="s">
        <v>25556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25801</v>
      </c>
      <c r="B1678" s="107" t="s">
        <v>28598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25801</v>
      </c>
      <c r="B1679" s="102" t="s">
        <v>28599</v>
      </c>
      <c r="C1679" s="103">
        <v>25874</v>
      </c>
      <c r="D1679" s="104" t="s">
        <v>3964</v>
      </c>
      <c r="E1679" s="105">
        <v>536.79999999999995</v>
      </c>
      <c r="F1679" s="120" t="s">
        <v>25801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25801</v>
      </c>
      <c r="B1680" s="107" t="s">
        <v>28600</v>
      </c>
      <c r="C1680" s="108">
        <v>25875</v>
      </c>
      <c r="D1680" s="109" t="s">
        <v>4093</v>
      </c>
      <c r="E1680" s="110">
        <v>8077.7</v>
      </c>
      <c r="F1680" s="121" t="s">
        <v>25801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25801</v>
      </c>
      <c r="B1681" s="102" t="s">
        <v>28601</v>
      </c>
      <c r="C1681" s="103">
        <v>25876</v>
      </c>
      <c r="D1681" s="104" t="s">
        <v>4041</v>
      </c>
      <c r="E1681" s="105">
        <v>2382.1</v>
      </c>
      <c r="F1681" s="120" t="s">
        <v>25801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25801</v>
      </c>
      <c r="B1682" s="107" t="s">
        <v>28602</v>
      </c>
      <c r="C1682" s="108">
        <v>25877</v>
      </c>
      <c r="D1682" s="109" t="s">
        <v>3964</v>
      </c>
      <c r="E1682" s="110">
        <v>258</v>
      </c>
      <c r="F1682" s="121" t="s">
        <v>25801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25801</v>
      </c>
      <c r="B1683" s="102" t="s">
        <v>28603</v>
      </c>
      <c r="C1683" s="103">
        <v>25878</v>
      </c>
      <c r="D1683" s="104" t="s">
        <v>3975</v>
      </c>
      <c r="E1683" s="105">
        <v>5740</v>
      </c>
      <c r="F1683" s="120" t="s">
        <v>25801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25801</v>
      </c>
      <c r="B1684" s="107" t="s">
        <v>28604</v>
      </c>
      <c r="C1684" s="108">
        <v>25879</v>
      </c>
      <c r="D1684" s="109" t="s">
        <v>3974</v>
      </c>
      <c r="E1684" s="110">
        <v>5330</v>
      </c>
      <c r="F1684" s="121" t="s">
        <v>25801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25801</v>
      </c>
      <c r="B1685" s="107" t="s">
        <v>28606</v>
      </c>
      <c r="C1685" s="108">
        <v>25880</v>
      </c>
      <c r="D1685" s="109" t="s">
        <v>3959</v>
      </c>
      <c r="E1685" s="110">
        <v>2600</v>
      </c>
      <c r="F1685" s="121" t="s">
        <v>25801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25801</v>
      </c>
      <c r="B1686" s="102" t="s">
        <v>28607</v>
      </c>
      <c r="C1686" s="103">
        <v>25881</v>
      </c>
      <c r="D1686" s="104" t="s">
        <v>3954</v>
      </c>
      <c r="E1686" s="105">
        <v>2243.1999999999998</v>
      </c>
      <c r="F1686" s="120" t="s">
        <v>25801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25801</v>
      </c>
      <c r="B1687" s="107" t="s">
        <v>28608</v>
      </c>
      <c r="C1687" s="108">
        <v>25882</v>
      </c>
      <c r="D1687" s="109" t="s">
        <v>4031</v>
      </c>
      <c r="E1687" s="110">
        <v>4100</v>
      </c>
      <c r="F1687" s="121" t="s">
        <v>25801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25801</v>
      </c>
      <c r="B1688" s="102" t="s">
        <v>28609</v>
      </c>
      <c r="C1688" s="103">
        <v>25883</v>
      </c>
      <c r="D1688" s="104" t="s">
        <v>3956</v>
      </c>
      <c r="E1688" s="105">
        <v>3858</v>
      </c>
      <c r="F1688" s="120" t="s">
        <v>25801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25801</v>
      </c>
      <c r="B1689" s="107" t="s">
        <v>28610</v>
      </c>
      <c r="C1689" s="108">
        <v>25884</v>
      </c>
      <c r="D1689" s="109" t="s">
        <v>3957</v>
      </c>
      <c r="E1689" s="110">
        <v>1435</v>
      </c>
      <c r="F1689" s="121" t="s">
        <v>25801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25801</v>
      </c>
      <c r="B1690" s="102" t="s">
        <v>28611</v>
      </c>
      <c r="C1690" s="103">
        <v>25885</v>
      </c>
      <c r="D1690" s="104" t="s">
        <v>3946</v>
      </c>
      <c r="E1690" s="105">
        <v>5130.3999999999996</v>
      </c>
      <c r="F1690" s="120" t="s">
        <v>25973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25801</v>
      </c>
      <c r="B1691" s="107" t="s">
        <v>28612</v>
      </c>
      <c r="C1691" s="108">
        <v>25886</v>
      </c>
      <c r="D1691" s="109" t="s">
        <v>4082</v>
      </c>
      <c r="E1691" s="110">
        <v>6411.6</v>
      </c>
      <c r="F1691" s="121" t="s">
        <v>25615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25801</v>
      </c>
      <c r="B1692" s="102" t="s">
        <v>28613</v>
      </c>
      <c r="C1692" s="103">
        <v>25887</v>
      </c>
      <c r="D1692" s="104" t="s">
        <v>3975</v>
      </c>
      <c r="E1692" s="105">
        <v>7189.4</v>
      </c>
      <c r="F1692" s="120" t="s">
        <v>25801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25801</v>
      </c>
      <c r="B1693" s="107" t="s">
        <v>28614</v>
      </c>
      <c r="C1693" s="108">
        <v>25888</v>
      </c>
      <c r="D1693" s="109" t="s">
        <v>3971</v>
      </c>
      <c r="E1693" s="110">
        <v>2792.2</v>
      </c>
      <c r="F1693" s="121" t="s">
        <v>25801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25801</v>
      </c>
      <c r="B1694" s="102" t="s">
        <v>28615</v>
      </c>
      <c r="C1694" s="103">
        <v>25889</v>
      </c>
      <c r="D1694" s="104" t="s">
        <v>3939</v>
      </c>
      <c r="E1694" s="105">
        <v>4106.8</v>
      </c>
      <c r="F1694" s="120" t="s">
        <v>25615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25801</v>
      </c>
      <c r="B1695" s="102" t="s">
        <v>28617</v>
      </c>
      <c r="C1695" s="103">
        <v>25890</v>
      </c>
      <c r="D1695" s="104" t="s">
        <v>4630</v>
      </c>
      <c r="E1695" s="105">
        <v>260</v>
      </c>
      <c r="F1695" s="120" t="s">
        <v>25801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25801</v>
      </c>
      <c r="B1696" s="107" t="s">
        <v>28618</v>
      </c>
      <c r="C1696" s="108">
        <v>25891</v>
      </c>
      <c r="D1696" s="109" t="s">
        <v>3947</v>
      </c>
      <c r="E1696" s="110">
        <v>2067.1999999999998</v>
      </c>
      <c r="F1696" s="121" t="s">
        <v>25801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25801</v>
      </c>
      <c r="B1697" s="102" t="s">
        <v>28619</v>
      </c>
      <c r="C1697" s="103">
        <v>25892</v>
      </c>
      <c r="D1697" s="104" t="s">
        <v>3938</v>
      </c>
      <c r="E1697" s="105">
        <v>7978.6</v>
      </c>
      <c r="F1697" s="120" t="s">
        <v>25615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25801</v>
      </c>
      <c r="B1698" s="107" t="s">
        <v>28620</v>
      </c>
      <c r="C1698" s="108">
        <v>25893</v>
      </c>
      <c r="D1698" s="109" t="s">
        <v>3940</v>
      </c>
      <c r="E1698" s="110">
        <v>2834.8</v>
      </c>
      <c r="F1698" s="121" t="s">
        <v>25914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25801</v>
      </c>
      <c r="B1699" s="102" t="s">
        <v>28621</v>
      </c>
      <c r="C1699" s="103">
        <v>25894</v>
      </c>
      <c r="D1699" s="104" t="s">
        <v>3944</v>
      </c>
      <c r="E1699" s="105">
        <v>7999</v>
      </c>
      <c r="F1699" s="120" t="s">
        <v>25973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25801</v>
      </c>
      <c r="B1700" s="107" t="s">
        <v>28622</v>
      </c>
      <c r="C1700" s="108">
        <v>25895</v>
      </c>
      <c r="D1700" s="109" t="s">
        <v>3948</v>
      </c>
      <c r="E1700" s="110">
        <v>20161.8</v>
      </c>
      <c r="F1700" s="121" t="s">
        <v>25615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25801</v>
      </c>
      <c r="B1701" s="102" t="s">
        <v>28623</v>
      </c>
      <c r="C1701" s="103">
        <v>25896</v>
      </c>
      <c r="D1701" s="104" t="s">
        <v>3982</v>
      </c>
      <c r="E1701" s="105">
        <v>2721.2</v>
      </c>
      <c r="F1701" s="120" t="s">
        <v>25801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25801</v>
      </c>
      <c r="B1702" s="107" t="s">
        <v>28624</v>
      </c>
      <c r="C1702" s="108">
        <v>25897</v>
      </c>
      <c r="D1702" s="109" t="s">
        <v>4030</v>
      </c>
      <c r="E1702" s="110">
        <v>319.2</v>
      </c>
      <c r="F1702" s="121" t="s">
        <v>25801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25801</v>
      </c>
      <c r="B1703" s="102" t="s">
        <v>28625</v>
      </c>
      <c r="C1703" s="103">
        <v>25898</v>
      </c>
      <c r="D1703" s="104" t="s">
        <v>3945</v>
      </c>
      <c r="E1703" s="105">
        <v>4932.6000000000004</v>
      </c>
      <c r="F1703" s="120" t="s">
        <v>25801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25801</v>
      </c>
      <c r="B1704" s="107" t="s">
        <v>28626</v>
      </c>
      <c r="C1704" s="108">
        <v>25899</v>
      </c>
      <c r="D1704" s="109" t="s">
        <v>3951</v>
      </c>
      <c r="E1704" s="110">
        <v>6717.4</v>
      </c>
      <c r="F1704" s="121" t="s">
        <v>25801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25801</v>
      </c>
      <c r="B1705" s="102" t="s">
        <v>28629</v>
      </c>
      <c r="C1705" s="103">
        <v>25900</v>
      </c>
      <c r="D1705" s="104" t="s">
        <v>3949</v>
      </c>
      <c r="E1705" s="105">
        <v>50411.4</v>
      </c>
      <c r="F1705" s="120" t="s">
        <v>25615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25801</v>
      </c>
      <c r="B1706" s="107" t="s">
        <v>28630</v>
      </c>
      <c r="C1706" s="108">
        <v>25901</v>
      </c>
      <c r="D1706" s="109" t="s">
        <v>25318</v>
      </c>
      <c r="E1706" s="110">
        <v>680.4</v>
      </c>
      <c r="F1706" s="121" t="s">
        <v>25801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25801</v>
      </c>
      <c r="B1707" s="102" t="s">
        <v>28631</v>
      </c>
      <c r="C1707" s="103">
        <v>25902</v>
      </c>
      <c r="D1707" s="104" t="s">
        <v>3963</v>
      </c>
      <c r="E1707" s="105">
        <v>1490</v>
      </c>
      <c r="F1707" s="120" t="s">
        <v>25801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25801</v>
      </c>
      <c r="B1708" s="107" t="s">
        <v>28632</v>
      </c>
      <c r="C1708" s="108">
        <v>25903</v>
      </c>
      <c r="D1708" s="109" t="s">
        <v>3941</v>
      </c>
      <c r="E1708" s="110">
        <v>4996.6000000000004</v>
      </c>
      <c r="F1708" s="121" t="s">
        <v>25615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25801</v>
      </c>
      <c r="B1709" s="102" t="s">
        <v>28633</v>
      </c>
      <c r="C1709" s="103">
        <v>25904</v>
      </c>
      <c r="D1709" s="104" t="s">
        <v>3972</v>
      </c>
      <c r="E1709" s="105">
        <v>3981.2</v>
      </c>
      <c r="F1709" s="120" t="s">
        <v>25801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25801</v>
      </c>
      <c r="B1710" s="107" t="s">
        <v>28634</v>
      </c>
      <c r="C1710" s="108">
        <v>25905</v>
      </c>
      <c r="D1710" s="109" t="s">
        <v>3950</v>
      </c>
      <c r="E1710" s="110">
        <v>37493.699999999997</v>
      </c>
      <c r="F1710" s="121" t="s">
        <v>25973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25801</v>
      </c>
      <c r="B1711" s="102" t="s">
        <v>28635</v>
      </c>
      <c r="C1711" s="103">
        <v>25906</v>
      </c>
      <c r="D1711" s="104" t="s">
        <v>3942</v>
      </c>
      <c r="E1711" s="105">
        <v>6820.5</v>
      </c>
      <c r="F1711" s="120" t="s">
        <v>25615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25801</v>
      </c>
      <c r="B1712" s="107" t="s">
        <v>28636</v>
      </c>
      <c r="C1712" s="108">
        <v>25907</v>
      </c>
      <c r="D1712" s="109" t="s">
        <v>4034</v>
      </c>
      <c r="E1712" s="110">
        <v>820.8</v>
      </c>
      <c r="F1712" s="121" t="s">
        <v>25801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25801</v>
      </c>
      <c r="B1713" s="102" t="s">
        <v>28637</v>
      </c>
      <c r="C1713" s="103">
        <v>25908</v>
      </c>
      <c r="D1713" s="104" t="s">
        <v>11197</v>
      </c>
      <c r="E1713" s="105">
        <v>2800</v>
      </c>
      <c r="F1713" s="120" t="s">
        <v>25801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25801</v>
      </c>
      <c r="B1714" s="107" t="s">
        <v>28638</v>
      </c>
      <c r="C1714" s="108">
        <v>25909</v>
      </c>
      <c r="D1714" s="109" t="s">
        <v>11197</v>
      </c>
      <c r="E1714" s="110">
        <v>3200</v>
      </c>
      <c r="F1714" s="121" t="s">
        <v>25801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25801</v>
      </c>
      <c r="B1715" s="107" t="s">
        <v>28640</v>
      </c>
      <c r="C1715" s="108">
        <v>25910</v>
      </c>
      <c r="D1715" s="109" t="s">
        <v>3958</v>
      </c>
      <c r="E1715" s="110">
        <v>3367.4</v>
      </c>
      <c r="F1715" s="121" t="s">
        <v>25801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25801</v>
      </c>
      <c r="B1716" s="102" t="s">
        <v>28641</v>
      </c>
      <c r="C1716" s="103">
        <v>25911</v>
      </c>
      <c r="D1716" s="104" t="s">
        <v>4187</v>
      </c>
      <c r="E1716" s="105">
        <v>15836.92</v>
      </c>
      <c r="F1716" s="120" t="s">
        <v>25801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25801</v>
      </c>
      <c r="B1717" s="107" t="s">
        <v>28642</v>
      </c>
      <c r="C1717" s="108">
        <v>25912</v>
      </c>
      <c r="D1717" s="109" t="s">
        <v>3964</v>
      </c>
      <c r="E1717" s="110">
        <v>3620</v>
      </c>
      <c r="F1717" s="121" t="s">
        <v>25801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25801</v>
      </c>
      <c r="B1718" s="102" t="s">
        <v>28643</v>
      </c>
      <c r="C1718" s="103">
        <v>25913</v>
      </c>
      <c r="D1718" s="104" t="s">
        <v>3960</v>
      </c>
      <c r="E1718" s="105">
        <v>14043</v>
      </c>
      <c r="F1718" s="120" t="s">
        <v>25801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25801</v>
      </c>
      <c r="B1719" s="107" t="s">
        <v>28644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25801</v>
      </c>
      <c r="B1720" s="102" t="s">
        <v>28645</v>
      </c>
      <c r="C1720" s="103">
        <v>25915</v>
      </c>
      <c r="D1720" s="104" t="s">
        <v>3967</v>
      </c>
      <c r="E1720" s="105">
        <v>11241.7</v>
      </c>
      <c r="F1720" s="120" t="s">
        <v>25801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25801</v>
      </c>
      <c r="B1721" s="107" t="s">
        <v>28646</v>
      </c>
      <c r="C1721" s="108">
        <v>25916</v>
      </c>
      <c r="D1721" s="109" t="s">
        <v>4046</v>
      </c>
      <c r="E1721" s="110">
        <v>1320.8</v>
      </c>
      <c r="F1721" s="121" t="s">
        <v>25801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25801</v>
      </c>
      <c r="B1722" s="102" t="s">
        <v>28647</v>
      </c>
      <c r="C1722" s="103">
        <v>25917</v>
      </c>
      <c r="D1722" s="104" t="s">
        <v>5469</v>
      </c>
      <c r="E1722" s="105">
        <v>3000</v>
      </c>
      <c r="F1722" s="120" t="s">
        <v>25801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25801</v>
      </c>
      <c r="B1723" s="107" t="s">
        <v>28648</v>
      </c>
      <c r="C1723" s="108">
        <v>25918</v>
      </c>
      <c r="D1723" s="109" t="s">
        <v>10241</v>
      </c>
      <c r="E1723" s="110">
        <v>5091.2</v>
      </c>
      <c r="F1723" s="121" t="s">
        <v>25801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25801</v>
      </c>
      <c r="B1724" s="102" t="s">
        <v>28649</v>
      </c>
      <c r="C1724" s="103">
        <v>25919</v>
      </c>
      <c r="D1724" s="104" t="s">
        <v>3964</v>
      </c>
      <c r="E1724" s="105">
        <v>2261.8000000000002</v>
      </c>
      <c r="F1724" s="120" t="s">
        <v>25801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25801</v>
      </c>
      <c r="B1725" s="102" t="s">
        <v>28651</v>
      </c>
      <c r="C1725" s="103">
        <v>25920</v>
      </c>
      <c r="D1725" s="104" t="s">
        <v>4045</v>
      </c>
      <c r="E1725" s="105">
        <v>1293.5999999999999</v>
      </c>
      <c r="F1725" s="120" t="s">
        <v>25801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25801</v>
      </c>
      <c r="B1726" s="107" t="s">
        <v>28652</v>
      </c>
      <c r="C1726" s="108">
        <v>25921</v>
      </c>
      <c r="D1726" s="109" t="s">
        <v>4009</v>
      </c>
      <c r="E1726" s="110">
        <v>492</v>
      </c>
      <c r="F1726" s="121" t="s">
        <v>25801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25801</v>
      </c>
      <c r="B1727" s="102" t="s">
        <v>28653</v>
      </c>
      <c r="C1727" s="103">
        <v>25922</v>
      </c>
      <c r="D1727" s="104" t="s">
        <v>4327</v>
      </c>
      <c r="E1727" s="105">
        <v>1905</v>
      </c>
      <c r="F1727" s="120" t="s">
        <v>25801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25801</v>
      </c>
      <c r="B1728" s="107" t="s">
        <v>28654</v>
      </c>
      <c r="C1728" s="108">
        <v>25923</v>
      </c>
      <c r="D1728" s="109" t="s">
        <v>3978</v>
      </c>
      <c r="E1728" s="110">
        <v>6402</v>
      </c>
      <c r="F1728" s="121" t="s">
        <v>25801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25801</v>
      </c>
      <c r="B1729" s="102" t="s">
        <v>28655</v>
      </c>
      <c r="C1729" s="103">
        <v>25924</v>
      </c>
      <c r="D1729" s="104" t="s">
        <v>3964</v>
      </c>
      <c r="E1729" s="105">
        <v>1900.8</v>
      </c>
      <c r="F1729" s="120" t="s">
        <v>25801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25801</v>
      </c>
      <c r="B1730" s="107" t="s">
        <v>28656</v>
      </c>
      <c r="C1730" s="108">
        <v>25925</v>
      </c>
      <c r="D1730" s="109" t="s">
        <v>4121</v>
      </c>
      <c r="E1730" s="110">
        <v>5474.6</v>
      </c>
      <c r="F1730" s="121" t="s">
        <v>25801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25801</v>
      </c>
      <c r="B1731" s="102" t="s">
        <v>28657</v>
      </c>
      <c r="C1731" s="103">
        <v>25926</v>
      </c>
      <c r="D1731" s="104" t="s">
        <v>3964</v>
      </c>
      <c r="E1731" s="105">
        <v>352</v>
      </c>
      <c r="F1731" s="120" t="s">
        <v>25801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25801</v>
      </c>
      <c r="B1732" s="107" t="s">
        <v>28658</v>
      </c>
      <c r="C1732" s="108">
        <v>25927</v>
      </c>
      <c r="D1732" s="109" t="s">
        <v>4017</v>
      </c>
      <c r="E1732" s="110">
        <v>31042.799999999999</v>
      </c>
      <c r="F1732" s="121" t="s">
        <v>26096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25801</v>
      </c>
      <c r="B1733" s="102" t="s">
        <v>28659</v>
      </c>
      <c r="C1733" s="103">
        <v>25928</v>
      </c>
      <c r="D1733" s="104" t="s">
        <v>4083</v>
      </c>
      <c r="E1733" s="105">
        <v>2057.6</v>
      </c>
      <c r="F1733" s="120" t="s">
        <v>25801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25801</v>
      </c>
      <c r="B1734" s="107" t="s">
        <v>28660</v>
      </c>
      <c r="C1734" s="108">
        <v>25929</v>
      </c>
      <c r="D1734" s="109" t="s">
        <v>3964</v>
      </c>
      <c r="E1734" s="110">
        <v>1530.9</v>
      </c>
      <c r="F1734" s="121" t="s">
        <v>25801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25801</v>
      </c>
      <c r="B1735" s="107" t="s">
        <v>28662</v>
      </c>
      <c r="C1735" s="108">
        <v>25930</v>
      </c>
      <c r="D1735" s="109" t="s">
        <v>3964</v>
      </c>
      <c r="E1735" s="110">
        <v>300</v>
      </c>
      <c r="F1735" s="121" t="s">
        <v>25801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25801</v>
      </c>
      <c r="B1736" s="102" t="s">
        <v>28663</v>
      </c>
      <c r="C1736" s="103">
        <v>25931</v>
      </c>
      <c r="D1736" s="104" t="s">
        <v>4010</v>
      </c>
      <c r="E1736" s="105">
        <v>2119.65</v>
      </c>
      <c r="F1736" s="120" t="s">
        <v>25801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25801</v>
      </c>
      <c r="B1737" s="107" t="s">
        <v>28664</v>
      </c>
      <c r="C1737" s="108">
        <v>25932</v>
      </c>
      <c r="D1737" s="109" t="s">
        <v>4174</v>
      </c>
      <c r="E1737" s="110">
        <v>2460</v>
      </c>
      <c r="F1737" s="121" t="s">
        <v>25801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25801</v>
      </c>
      <c r="B1738" s="102" t="s">
        <v>28665</v>
      </c>
      <c r="C1738" s="103">
        <v>25933</v>
      </c>
      <c r="D1738" s="104" t="s">
        <v>3977</v>
      </c>
      <c r="E1738" s="105">
        <v>3748.8</v>
      </c>
      <c r="F1738" s="120" t="s">
        <v>25801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25801</v>
      </c>
      <c r="B1739" s="107" t="s">
        <v>28666</v>
      </c>
      <c r="C1739" s="108">
        <v>25934</v>
      </c>
      <c r="D1739" s="109" t="s">
        <v>3995</v>
      </c>
      <c r="E1739" s="110">
        <v>25429.8</v>
      </c>
      <c r="F1739" s="121" t="s">
        <v>25801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25801</v>
      </c>
      <c r="B1740" s="102" t="s">
        <v>28667</v>
      </c>
      <c r="C1740" s="103">
        <v>25935</v>
      </c>
      <c r="D1740" s="104" t="s">
        <v>3995</v>
      </c>
      <c r="E1740" s="105">
        <v>4491.8999999999996</v>
      </c>
      <c r="F1740" s="120" t="s">
        <v>25801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25801</v>
      </c>
      <c r="B1741" s="107" t="s">
        <v>28668</v>
      </c>
      <c r="C1741" s="108">
        <v>25936</v>
      </c>
      <c r="D1741" s="109" t="s">
        <v>3996</v>
      </c>
      <c r="E1741" s="110">
        <v>24197.8</v>
      </c>
      <c r="F1741" s="121" t="s">
        <v>25801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25801</v>
      </c>
      <c r="B1742" s="102" t="s">
        <v>28669</v>
      </c>
      <c r="C1742" s="103">
        <v>25937</v>
      </c>
      <c r="D1742" s="104" t="s">
        <v>3969</v>
      </c>
      <c r="E1742" s="105">
        <v>7676.8</v>
      </c>
      <c r="F1742" s="120" t="s">
        <v>25801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25801</v>
      </c>
      <c r="B1743" s="107" t="s">
        <v>28670</v>
      </c>
      <c r="C1743" s="108">
        <v>25938</v>
      </c>
      <c r="D1743" s="109" t="s">
        <v>4048</v>
      </c>
      <c r="E1743" s="110">
        <v>28500</v>
      </c>
      <c r="F1743" s="121" t="s">
        <v>25801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25801</v>
      </c>
      <c r="B1744" s="102" t="s">
        <v>28671</v>
      </c>
      <c r="C1744" s="103">
        <v>25939</v>
      </c>
      <c r="D1744" s="104" t="s">
        <v>4185</v>
      </c>
      <c r="E1744" s="105">
        <v>8761.6</v>
      </c>
      <c r="F1744" s="120" t="s">
        <v>25801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25801</v>
      </c>
      <c r="B1745" s="102" t="s">
        <v>28673</v>
      </c>
      <c r="C1745" s="103">
        <v>25940</v>
      </c>
      <c r="D1745" s="104" t="s">
        <v>4056</v>
      </c>
      <c r="E1745" s="105">
        <v>1078.5999999999999</v>
      </c>
      <c r="F1745" s="120" t="s">
        <v>25801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25801</v>
      </c>
      <c r="B1746" s="107" t="s">
        <v>28674</v>
      </c>
      <c r="C1746" s="108">
        <v>25941</v>
      </c>
      <c r="D1746" s="109" t="s">
        <v>4057</v>
      </c>
      <c r="E1746" s="110">
        <v>3992.4</v>
      </c>
      <c r="F1746" s="121" t="s">
        <v>25801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25801</v>
      </c>
      <c r="B1747" s="102" t="s">
        <v>28675</v>
      </c>
      <c r="C1747" s="103">
        <v>25942</v>
      </c>
      <c r="D1747" s="104" t="s">
        <v>4061</v>
      </c>
      <c r="E1747" s="105">
        <v>13117.7</v>
      </c>
      <c r="F1747" s="120" t="s">
        <v>25801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25801</v>
      </c>
      <c r="B1748" s="107" t="s">
        <v>28676</v>
      </c>
      <c r="C1748" s="108">
        <v>25943</v>
      </c>
      <c r="D1748" s="109" t="s">
        <v>3966</v>
      </c>
      <c r="E1748" s="110">
        <v>3043.5</v>
      </c>
      <c r="F1748" s="121" t="s">
        <v>25801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25801</v>
      </c>
      <c r="B1749" s="102" t="s">
        <v>28677</v>
      </c>
      <c r="C1749" s="103">
        <v>25944</v>
      </c>
      <c r="D1749" s="104" t="s">
        <v>3991</v>
      </c>
      <c r="E1749" s="105">
        <v>2922.2</v>
      </c>
      <c r="F1749" s="120" t="s">
        <v>25801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25801</v>
      </c>
      <c r="B1750" s="107" t="s">
        <v>28678</v>
      </c>
      <c r="C1750" s="108">
        <v>25945</v>
      </c>
      <c r="D1750" s="109" t="s">
        <v>4007</v>
      </c>
      <c r="E1750" s="110">
        <v>364.8</v>
      </c>
      <c r="F1750" s="121" t="s">
        <v>25801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25801</v>
      </c>
      <c r="B1751" s="102" t="s">
        <v>28679</v>
      </c>
      <c r="C1751" s="103">
        <v>25946</v>
      </c>
      <c r="D1751" s="104" t="s">
        <v>4007</v>
      </c>
      <c r="E1751" s="105">
        <v>3306</v>
      </c>
      <c r="F1751" s="120" t="s">
        <v>25801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25801</v>
      </c>
      <c r="B1752" s="107" t="s">
        <v>28680</v>
      </c>
      <c r="C1752" s="108">
        <v>25947</v>
      </c>
      <c r="D1752" s="109" t="s">
        <v>4044</v>
      </c>
      <c r="E1752" s="110">
        <v>6763.1</v>
      </c>
      <c r="F1752" s="121" t="s">
        <v>25801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25801</v>
      </c>
      <c r="B1753" s="102" t="s">
        <v>28681</v>
      </c>
      <c r="C1753" s="103">
        <v>25948</v>
      </c>
      <c r="D1753" s="104" t="s">
        <v>4111</v>
      </c>
      <c r="E1753" s="105">
        <v>1788</v>
      </c>
      <c r="F1753" s="120" t="s">
        <v>25801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25801</v>
      </c>
      <c r="B1754" s="107" t="s">
        <v>28682</v>
      </c>
      <c r="C1754" s="108">
        <v>25949</v>
      </c>
      <c r="D1754" s="109" t="s">
        <v>4085</v>
      </c>
      <c r="E1754" s="110">
        <v>15692.8</v>
      </c>
      <c r="F1754" s="121" t="s">
        <v>25801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25801</v>
      </c>
      <c r="B1755" s="107" t="s">
        <v>28684</v>
      </c>
      <c r="C1755" s="108">
        <v>25950</v>
      </c>
      <c r="D1755" s="109" t="s">
        <v>4005</v>
      </c>
      <c r="E1755" s="110">
        <v>2429.9</v>
      </c>
      <c r="F1755" s="121" t="s">
        <v>25801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25801</v>
      </c>
      <c r="B1756" s="102" t="s">
        <v>28685</v>
      </c>
      <c r="C1756" s="103">
        <v>25951</v>
      </c>
      <c r="D1756" s="104" t="s">
        <v>4133</v>
      </c>
      <c r="E1756" s="105">
        <v>820</v>
      </c>
      <c r="F1756" s="120" t="s">
        <v>25801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25801</v>
      </c>
      <c r="B1757" s="107" t="s">
        <v>28686</v>
      </c>
      <c r="C1757" s="108">
        <v>25952</v>
      </c>
      <c r="D1757" s="109" t="s">
        <v>3964</v>
      </c>
      <c r="E1757" s="110">
        <v>820</v>
      </c>
      <c r="F1757" s="121" t="s">
        <v>25801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25801</v>
      </c>
      <c r="B1758" s="102" t="s">
        <v>28687</v>
      </c>
      <c r="C1758" s="103">
        <v>25953</v>
      </c>
      <c r="D1758" s="104" t="s">
        <v>6753</v>
      </c>
      <c r="E1758" s="105">
        <v>2258.4</v>
      </c>
      <c r="F1758" s="120" t="s">
        <v>25801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25801</v>
      </c>
      <c r="B1759" s="107" t="s">
        <v>28688</v>
      </c>
      <c r="C1759" s="108">
        <v>25954</v>
      </c>
      <c r="D1759" s="109" t="s">
        <v>4012</v>
      </c>
      <c r="E1759" s="110">
        <v>1062</v>
      </c>
      <c r="F1759" s="121" t="s">
        <v>25801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25801</v>
      </c>
      <c r="B1760" s="102" t="s">
        <v>28689</v>
      </c>
      <c r="C1760" s="103">
        <v>25955</v>
      </c>
      <c r="D1760" s="104" t="s">
        <v>3967</v>
      </c>
      <c r="E1760" s="105">
        <v>6801.2</v>
      </c>
      <c r="F1760" s="120" t="s">
        <v>25801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25801</v>
      </c>
      <c r="B1761" s="107" t="s">
        <v>28690</v>
      </c>
      <c r="C1761" s="108">
        <v>25956</v>
      </c>
      <c r="D1761" s="109" t="s">
        <v>3965</v>
      </c>
      <c r="E1761" s="110">
        <v>820</v>
      </c>
      <c r="F1761" s="121" t="s">
        <v>25801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25801</v>
      </c>
      <c r="B1762" s="102" t="s">
        <v>28691</v>
      </c>
      <c r="C1762" s="103">
        <v>25957</v>
      </c>
      <c r="D1762" s="104" t="s">
        <v>4116</v>
      </c>
      <c r="E1762" s="105">
        <v>29246.799999999999</v>
      </c>
      <c r="F1762" s="120" t="s">
        <v>25615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25801</v>
      </c>
      <c r="B1763" s="107" t="s">
        <v>28692</v>
      </c>
      <c r="C1763" s="108">
        <v>25958</v>
      </c>
      <c r="D1763" s="109" t="s">
        <v>3980</v>
      </c>
      <c r="E1763" s="110">
        <v>7002.8</v>
      </c>
      <c r="F1763" s="121" t="s">
        <v>25615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25801</v>
      </c>
      <c r="B1764" s="102" t="s">
        <v>28693</v>
      </c>
      <c r="C1764" s="103">
        <v>25959</v>
      </c>
      <c r="D1764" s="104" t="s">
        <v>4052</v>
      </c>
      <c r="E1764" s="105">
        <v>10611.8</v>
      </c>
      <c r="F1764" s="120" t="s">
        <v>25615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25801</v>
      </c>
      <c r="B1765" s="102" t="s">
        <v>28695</v>
      </c>
      <c r="C1765" s="103">
        <v>25960</v>
      </c>
      <c r="D1765" s="104" t="s">
        <v>3964</v>
      </c>
      <c r="E1765" s="105">
        <v>2535</v>
      </c>
      <c r="F1765" s="120" t="s">
        <v>25801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25801</v>
      </c>
      <c r="B1766" s="107" t="s">
        <v>28696</v>
      </c>
      <c r="C1766" s="108">
        <v>25961</v>
      </c>
      <c r="D1766" s="109" t="s">
        <v>4023</v>
      </c>
      <c r="E1766" s="110">
        <v>3102</v>
      </c>
      <c r="F1766" s="121" t="s">
        <v>25801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25801</v>
      </c>
      <c r="B1767" s="102" t="s">
        <v>28697</v>
      </c>
      <c r="C1767" s="103">
        <v>25962</v>
      </c>
      <c r="D1767" s="104" t="s">
        <v>3984</v>
      </c>
      <c r="E1767" s="105">
        <v>529.79999999999995</v>
      </c>
      <c r="F1767" s="120" t="s">
        <v>25615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25801</v>
      </c>
      <c r="B1768" s="107" t="s">
        <v>28698</v>
      </c>
      <c r="C1768" s="108">
        <v>25963</v>
      </c>
      <c r="D1768" s="109" t="s">
        <v>3987</v>
      </c>
      <c r="E1768" s="110">
        <v>5385</v>
      </c>
      <c r="F1768" s="121" t="s">
        <v>25615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25801</v>
      </c>
      <c r="B1769" s="102" t="s">
        <v>28699</v>
      </c>
      <c r="C1769" s="103">
        <v>25964</v>
      </c>
      <c r="D1769" s="104" t="s">
        <v>3983</v>
      </c>
      <c r="E1769" s="105">
        <v>9265.4</v>
      </c>
      <c r="F1769" s="120" t="s">
        <v>25615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25801</v>
      </c>
      <c r="B1770" s="107" t="s">
        <v>28700</v>
      </c>
      <c r="C1770" s="108">
        <v>25965</v>
      </c>
      <c r="D1770" s="109" t="s">
        <v>4052</v>
      </c>
      <c r="E1770" s="110">
        <v>787.2</v>
      </c>
      <c r="F1770" s="121" t="s">
        <v>25615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25801</v>
      </c>
      <c r="B1771" s="102" t="s">
        <v>28701</v>
      </c>
      <c r="C1771" s="103">
        <v>25966</v>
      </c>
      <c r="D1771" s="104" t="s">
        <v>25165</v>
      </c>
      <c r="E1771" s="105">
        <v>35796.6</v>
      </c>
      <c r="F1771" s="120" t="s">
        <v>25801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25801</v>
      </c>
      <c r="B1772" s="107" t="s">
        <v>28702</v>
      </c>
      <c r="C1772" s="108">
        <v>25967</v>
      </c>
      <c r="D1772" s="109" t="s">
        <v>3998</v>
      </c>
      <c r="E1772" s="110">
        <v>41489.5</v>
      </c>
      <c r="F1772" s="121" t="s">
        <v>25801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25801</v>
      </c>
      <c r="B1773" s="102" t="s">
        <v>28703</v>
      </c>
      <c r="C1773" s="103">
        <v>25968</v>
      </c>
      <c r="D1773" s="104" t="s">
        <v>3985</v>
      </c>
      <c r="E1773" s="105">
        <v>2987.2</v>
      </c>
      <c r="F1773" s="120" t="s">
        <v>25615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25801</v>
      </c>
      <c r="B1774" s="107" t="s">
        <v>28704</v>
      </c>
      <c r="C1774" s="108">
        <v>25969</v>
      </c>
      <c r="D1774" s="109" t="s">
        <v>4099</v>
      </c>
      <c r="E1774" s="110">
        <v>2106</v>
      </c>
      <c r="F1774" s="121" t="s">
        <v>25801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25801</v>
      </c>
      <c r="B1775" s="107" t="s">
        <v>28706</v>
      </c>
      <c r="C1775" s="108">
        <v>25970</v>
      </c>
      <c r="D1775" s="109" t="s">
        <v>3978</v>
      </c>
      <c r="E1775" s="110">
        <v>7920.9</v>
      </c>
      <c r="F1775" s="121" t="s">
        <v>25615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25801</v>
      </c>
      <c r="B1776" s="102" t="s">
        <v>28707</v>
      </c>
      <c r="C1776" s="103">
        <v>25971</v>
      </c>
      <c r="D1776" s="104" t="s">
        <v>3997</v>
      </c>
      <c r="E1776" s="105">
        <v>2938.4</v>
      </c>
      <c r="F1776" s="120" t="s">
        <v>25801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25801</v>
      </c>
      <c r="B1777" s="107" t="s">
        <v>28708</v>
      </c>
      <c r="C1777" s="108">
        <v>25972</v>
      </c>
      <c r="D1777" s="109" t="s">
        <v>4072</v>
      </c>
      <c r="E1777" s="110">
        <v>1025</v>
      </c>
      <c r="F1777" s="121" t="s">
        <v>25801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25801</v>
      </c>
      <c r="B1778" s="102" t="s">
        <v>28709</v>
      </c>
      <c r="C1778" s="103">
        <v>25973</v>
      </c>
      <c r="D1778" s="104" t="s">
        <v>4017</v>
      </c>
      <c r="E1778" s="105">
        <v>65853.3</v>
      </c>
      <c r="F1778" s="120" t="s">
        <v>26096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25801</v>
      </c>
      <c r="B1779" s="107" t="s">
        <v>28710</v>
      </c>
      <c r="C1779" s="108">
        <v>25974</v>
      </c>
      <c r="D1779" s="109" t="s">
        <v>5049</v>
      </c>
      <c r="E1779" s="110">
        <v>2530</v>
      </c>
      <c r="F1779" s="121" t="s">
        <v>25801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25801</v>
      </c>
      <c r="B1780" s="102" t="s">
        <v>28711</v>
      </c>
      <c r="C1780" s="103">
        <v>25975</v>
      </c>
      <c r="D1780" s="104" t="s">
        <v>3964</v>
      </c>
      <c r="E1780" s="105">
        <v>777.6</v>
      </c>
      <c r="F1780" s="120" t="s">
        <v>25801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25801</v>
      </c>
      <c r="B1781" s="107" t="s">
        <v>28712</v>
      </c>
      <c r="C1781" s="108">
        <v>25976</v>
      </c>
      <c r="D1781" s="109" t="s">
        <v>4042</v>
      </c>
      <c r="E1781" s="110">
        <v>14139</v>
      </c>
      <c r="F1781" s="121" t="s">
        <v>25801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25801</v>
      </c>
      <c r="B1782" s="102" t="s">
        <v>28713</v>
      </c>
      <c r="C1782" s="103">
        <v>25977</v>
      </c>
      <c r="D1782" s="104" t="s">
        <v>4103</v>
      </c>
      <c r="E1782" s="105">
        <v>12630.6</v>
      </c>
      <c r="F1782" s="120" t="s">
        <v>25973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25801</v>
      </c>
      <c r="B1783" s="107" t="s">
        <v>28714</v>
      </c>
      <c r="C1783" s="108">
        <v>25978</v>
      </c>
      <c r="D1783" s="109" t="s">
        <v>4128</v>
      </c>
      <c r="E1783" s="110">
        <v>23144</v>
      </c>
      <c r="F1783" s="121" t="s">
        <v>25973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25801</v>
      </c>
      <c r="B1784" s="102" t="s">
        <v>28715</v>
      </c>
      <c r="C1784" s="103">
        <v>25979</v>
      </c>
      <c r="D1784" s="104" t="s">
        <v>25218</v>
      </c>
      <c r="E1784" s="105">
        <v>382.8</v>
      </c>
      <c r="F1784" s="120" t="s">
        <v>25801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25801</v>
      </c>
      <c r="B1785" s="102" t="s">
        <v>28717</v>
      </c>
      <c r="C1785" s="103">
        <v>25980</v>
      </c>
      <c r="D1785" s="104" t="s">
        <v>3964</v>
      </c>
      <c r="E1785" s="105">
        <v>188.6</v>
      </c>
      <c r="F1785" s="120" t="s">
        <v>25801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25801</v>
      </c>
      <c r="B1786" s="107" t="s">
        <v>28718</v>
      </c>
      <c r="C1786" s="108">
        <v>25981</v>
      </c>
      <c r="D1786" s="109" t="s">
        <v>4054</v>
      </c>
      <c r="E1786" s="110">
        <v>55504</v>
      </c>
      <c r="F1786" s="121" t="s">
        <v>25914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25801</v>
      </c>
      <c r="B1787" s="102" t="s">
        <v>28719</v>
      </c>
      <c r="C1787" s="103">
        <v>25982</v>
      </c>
      <c r="D1787" s="104" t="s">
        <v>3935</v>
      </c>
      <c r="E1787" s="105">
        <v>23056.799999999999</v>
      </c>
      <c r="F1787" s="120" t="s">
        <v>25615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25801</v>
      </c>
      <c r="B1788" s="107" t="s">
        <v>28720</v>
      </c>
      <c r="C1788" s="108">
        <v>25983</v>
      </c>
      <c r="D1788" s="109" t="s">
        <v>26517</v>
      </c>
      <c r="E1788" s="110">
        <v>2070</v>
      </c>
      <c r="F1788" s="121" t="s">
        <v>25801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25801</v>
      </c>
      <c r="B1789" s="102" t="s">
        <v>28721</v>
      </c>
      <c r="C1789" s="103">
        <v>25984</v>
      </c>
      <c r="D1789" s="104" t="s">
        <v>3935</v>
      </c>
      <c r="E1789" s="105">
        <v>237.6</v>
      </c>
      <c r="F1789" s="120" t="s">
        <v>25896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25801</v>
      </c>
      <c r="B1790" s="107" t="s">
        <v>28722</v>
      </c>
      <c r="C1790" s="108">
        <v>25985</v>
      </c>
      <c r="D1790" s="109" t="s">
        <v>3964</v>
      </c>
      <c r="E1790" s="110">
        <v>856.8</v>
      </c>
      <c r="F1790" s="121" t="s">
        <v>25914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25801</v>
      </c>
      <c r="B1791" s="102" t="s">
        <v>28723</v>
      </c>
      <c r="C1791" s="103">
        <v>25986</v>
      </c>
      <c r="D1791" s="104" t="s">
        <v>4001</v>
      </c>
      <c r="E1791" s="105">
        <v>5330</v>
      </c>
      <c r="F1791" s="120" t="s">
        <v>25914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25801</v>
      </c>
      <c r="B1792" s="107" t="s">
        <v>28724</v>
      </c>
      <c r="C1792" s="108">
        <v>25987</v>
      </c>
      <c r="D1792" s="109" t="s">
        <v>4100</v>
      </c>
      <c r="E1792" s="110">
        <v>820</v>
      </c>
      <c r="F1792" s="121" t="s">
        <v>25914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25801</v>
      </c>
      <c r="B1793" s="102" t="s">
        <v>28725</v>
      </c>
      <c r="C1793" s="103">
        <v>25988</v>
      </c>
      <c r="D1793" s="104" t="s">
        <v>4000</v>
      </c>
      <c r="E1793" s="105">
        <v>1230</v>
      </c>
      <c r="F1793" s="120" t="s">
        <v>25914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25801</v>
      </c>
      <c r="B1794" s="107" t="s">
        <v>28726</v>
      </c>
      <c r="C1794" s="108">
        <v>25989</v>
      </c>
      <c r="D1794" s="109" t="s">
        <v>4069</v>
      </c>
      <c r="E1794" s="110">
        <v>40147.5</v>
      </c>
      <c r="F1794" s="121" t="s">
        <v>26068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25801</v>
      </c>
      <c r="B1795" s="107" t="s">
        <v>28728</v>
      </c>
      <c r="C1795" s="108">
        <v>25990</v>
      </c>
      <c r="D1795" s="109" t="s">
        <v>3964</v>
      </c>
      <c r="E1795" s="110">
        <v>399.9</v>
      </c>
      <c r="F1795" s="121" t="s">
        <v>25801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25801</v>
      </c>
      <c r="B1796" s="102" t="s">
        <v>28729</v>
      </c>
      <c r="C1796" s="103">
        <v>25991</v>
      </c>
      <c r="D1796" s="104" t="s">
        <v>4099</v>
      </c>
      <c r="E1796" s="105">
        <v>3213.8</v>
      </c>
      <c r="F1796" s="120" t="s">
        <v>25801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25801</v>
      </c>
      <c r="B1797" s="107" t="s">
        <v>28730</v>
      </c>
      <c r="C1797" s="108">
        <v>25992</v>
      </c>
      <c r="D1797" s="109" t="s">
        <v>3964</v>
      </c>
      <c r="E1797" s="110">
        <v>1678.3</v>
      </c>
      <c r="F1797" s="121" t="s">
        <v>26303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25801</v>
      </c>
      <c r="B1798" s="102" t="s">
        <v>28731</v>
      </c>
      <c r="C1798" s="103">
        <v>25993</v>
      </c>
      <c r="D1798" s="104" t="s">
        <v>3964</v>
      </c>
      <c r="E1798" s="105">
        <v>1406.1</v>
      </c>
      <c r="F1798" s="120" t="s">
        <v>25801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25801</v>
      </c>
      <c r="B1799" s="107" t="s">
        <v>28732</v>
      </c>
      <c r="C1799" s="108">
        <v>25994</v>
      </c>
      <c r="D1799" s="109" t="s">
        <v>4129</v>
      </c>
      <c r="E1799" s="110">
        <v>8378.2999999999993</v>
      </c>
      <c r="F1799" s="121" t="s">
        <v>25801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25801</v>
      </c>
      <c r="B1800" s="102" t="s">
        <v>28733</v>
      </c>
      <c r="C1800" s="103">
        <v>25995</v>
      </c>
      <c r="D1800" s="104" t="s">
        <v>3964</v>
      </c>
      <c r="E1800" s="105">
        <v>499.8</v>
      </c>
      <c r="F1800" s="120" t="s">
        <v>25801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25801</v>
      </c>
      <c r="B1801" s="107" t="s">
        <v>28734</v>
      </c>
      <c r="C1801" s="108">
        <v>25996</v>
      </c>
      <c r="D1801" s="109" t="s">
        <v>3964</v>
      </c>
      <c r="E1801" s="110">
        <v>90</v>
      </c>
      <c r="F1801" s="121" t="s">
        <v>25801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25914</v>
      </c>
      <c r="B1802" s="102" t="s">
        <v>28735</v>
      </c>
      <c r="C1802" s="103">
        <v>25997</v>
      </c>
      <c r="D1802" s="104" t="s">
        <v>3937</v>
      </c>
      <c r="E1802" s="105">
        <v>115060.25</v>
      </c>
      <c r="F1802" s="120" t="s">
        <v>25615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25914</v>
      </c>
      <c r="B1803" s="107" t="s">
        <v>28736</v>
      </c>
      <c r="C1803" s="108">
        <v>25998</v>
      </c>
      <c r="D1803" s="109" t="s">
        <v>3975</v>
      </c>
      <c r="E1803" s="110">
        <v>4100</v>
      </c>
      <c r="F1803" s="121" t="s">
        <v>25914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25914</v>
      </c>
      <c r="B1804" s="102" t="s">
        <v>28737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25914</v>
      </c>
      <c r="B1805" s="102" t="s">
        <v>25915</v>
      </c>
      <c r="C1805" s="103">
        <v>26000</v>
      </c>
      <c r="D1805" s="104" t="s">
        <v>3951</v>
      </c>
      <c r="E1805" s="105">
        <v>6999.6</v>
      </c>
      <c r="F1805" s="120" t="s">
        <v>25914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25914</v>
      </c>
      <c r="B1806" s="107" t="s">
        <v>25916</v>
      </c>
      <c r="C1806" s="108">
        <v>26001</v>
      </c>
      <c r="D1806" s="109" t="s">
        <v>3953</v>
      </c>
      <c r="E1806" s="110">
        <v>3079.1</v>
      </c>
      <c r="F1806" s="121" t="s">
        <v>25914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25914</v>
      </c>
      <c r="B1807" s="102" t="s">
        <v>25917</v>
      </c>
      <c r="C1807" s="103">
        <v>26002</v>
      </c>
      <c r="D1807" s="104" t="s">
        <v>3964</v>
      </c>
      <c r="E1807" s="105">
        <v>3382.4</v>
      </c>
      <c r="F1807" s="120" t="s">
        <v>25914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25914</v>
      </c>
      <c r="B1808" s="107" t="s">
        <v>25918</v>
      </c>
      <c r="C1808" s="108">
        <v>26003</v>
      </c>
      <c r="D1808" s="109" t="s">
        <v>3994</v>
      </c>
      <c r="E1808" s="110">
        <v>1404</v>
      </c>
      <c r="F1808" s="121" t="s">
        <v>25914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25914</v>
      </c>
      <c r="B1809" s="102" t="s">
        <v>25919</v>
      </c>
      <c r="C1809" s="103">
        <v>26004</v>
      </c>
      <c r="D1809" s="104" t="s">
        <v>4213</v>
      </c>
      <c r="E1809" s="105">
        <v>3826.6</v>
      </c>
      <c r="F1809" s="120" t="s">
        <v>25914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25914</v>
      </c>
      <c r="B1810" s="107" t="s">
        <v>25920</v>
      </c>
      <c r="C1810" s="108">
        <v>26005</v>
      </c>
      <c r="D1810" s="109" t="s">
        <v>4114</v>
      </c>
      <c r="E1810" s="110">
        <v>2304</v>
      </c>
      <c r="F1810" s="121" t="s">
        <v>25914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25914</v>
      </c>
      <c r="B1811" s="102" t="s">
        <v>25921</v>
      </c>
      <c r="C1811" s="103">
        <v>26006</v>
      </c>
      <c r="D1811" s="104" t="s">
        <v>3955</v>
      </c>
      <c r="E1811" s="105">
        <v>796</v>
      </c>
      <c r="F1811" s="120" t="s">
        <v>25914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25914</v>
      </c>
      <c r="B1812" s="107" t="s">
        <v>25922</v>
      </c>
      <c r="C1812" s="108">
        <v>26007</v>
      </c>
      <c r="D1812" s="109" t="s">
        <v>4028</v>
      </c>
      <c r="E1812" s="110">
        <v>2268.4</v>
      </c>
      <c r="F1812" s="121" t="s">
        <v>25914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25914</v>
      </c>
      <c r="B1813" s="102" t="s">
        <v>25923</v>
      </c>
      <c r="C1813" s="103">
        <v>26008</v>
      </c>
      <c r="D1813" s="104" t="s">
        <v>3974</v>
      </c>
      <c r="E1813" s="105">
        <v>6133.6</v>
      </c>
      <c r="F1813" s="120" t="s">
        <v>25914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25914</v>
      </c>
      <c r="B1814" s="107" t="s">
        <v>25924</v>
      </c>
      <c r="C1814" s="108">
        <v>26009</v>
      </c>
      <c r="D1814" s="109" t="s">
        <v>4154</v>
      </c>
      <c r="E1814" s="110">
        <v>2881.1</v>
      </c>
      <c r="F1814" s="121" t="s">
        <v>25914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25914</v>
      </c>
      <c r="B1815" s="107" t="s">
        <v>25926</v>
      </c>
      <c r="C1815" s="108">
        <v>26010</v>
      </c>
      <c r="D1815" s="109" t="s">
        <v>4120</v>
      </c>
      <c r="E1815" s="110">
        <v>10684.2</v>
      </c>
      <c r="F1815" s="121" t="s">
        <v>25914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25914</v>
      </c>
      <c r="B1816" s="102" t="s">
        <v>25927</v>
      </c>
      <c r="C1816" s="103">
        <v>26011</v>
      </c>
      <c r="D1816" s="104" t="s">
        <v>4213</v>
      </c>
      <c r="E1816" s="105">
        <v>2838.2</v>
      </c>
      <c r="F1816" s="120" t="s">
        <v>25914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25914</v>
      </c>
      <c r="B1817" s="107" t="s">
        <v>25928</v>
      </c>
      <c r="C1817" s="108">
        <v>26012</v>
      </c>
      <c r="D1817" s="109" t="s">
        <v>3962</v>
      </c>
      <c r="E1817" s="110">
        <v>4824</v>
      </c>
      <c r="F1817" s="121" t="s">
        <v>25914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25914</v>
      </c>
      <c r="B1818" s="102" t="s">
        <v>25929</v>
      </c>
      <c r="C1818" s="103">
        <v>26013</v>
      </c>
      <c r="D1818" s="104" t="s">
        <v>4041</v>
      </c>
      <c r="E1818" s="105">
        <v>1969.8</v>
      </c>
      <c r="F1818" s="120" t="s">
        <v>25914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25914</v>
      </c>
      <c r="B1819" s="107" t="s">
        <v>25930</v>
      </c>
      <c r="C1819" s="108">
        <v>26014</v>
      </c>
      <c r="D1819" s="109" t="s">
        <v>3950</v>
      </c>
      <c r="E1819" s="110">
        <v>27815.1</v>
      </c>
      <c r="F1819" s="121" t="s">
        <v>25914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25914</v>
      </c>
      <c r="B1820" s="102" t="s">
        <v>25931</v>
      </c>
      <c r="C1820" s="103">
        <v>26015</v>
      </c>
      <c r="D1820" s="104" t="s">
        <v>4119</v>
      </c>
      <c r="E1820" s="105">
        <v>345.6</v>
      </c>
      <c r="F1820" s="120" t="s">
        <v>25914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25914</v>
      </c>
      <c r="B1821" s="107" t="s">
        <v>25932</v>
      </c>
      <c r="C1821" s="108">
        <v>26016</v>
      </c>
      <c r="D1821" s="109" t="s">
        <v>4009</v>
      </c>
      <c r="E1821" s="110">
        <v>574</v>
      </c>
      <c r="F1821" s="121" t="s">
        <v>25914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25914</v>
      </c>
      <c r="B1822" s="102" t="s">
        <v>25933</v>
      </c>
      <c r="C1822" s="103">
        <v>26017</v>
      </c>
      <c r="D1822" s="104" t="s">
        <v>4187</v>
      </c>
      <c r="E1822" s="105">
        <v>8110.3</v>
      </c>
      <c r="F1822" s="120" t="s">
        <v>25914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25914</v>
      </c>
      <c r="B1823" s="107" t="s">
        <v>25934</v>
      </c>
      <c r="C1823" s="108">
        <v>26018</v>
      </c>
      <c r="D1823" s="109" t="s">
        <v>3985</v>
      </c>
      <c r="E1823" s="110">
        <v>1022.4</v>
      </c>
      <c r="F1823" s="121" t="s">
        <v>25914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25914</v>
      </c>
      <c r="B1824" s="102" t="s">
        <v>25935</v>
      </c>
      <c r="C1824" s="103">
        <v>26019</v>
      </c>
      <c r="D1824" s="104" t="s">
        <v>4133</v>
      </c>
      <c r="E1824" s="105">
        <v>1230</v>
      </c>
      <c r="F1824" s="120" t="s">
        <v>25914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25914</v>
      </c>
      <c r="B1825" s="102" t="s">
        <v>25937</v>
      </c>
      <c r="C1825" s="103">
        <v>26020</v>
      </c>
      <c r="D1825" s="104" t="s">
        <v>4321</v>
      </c>
      <c r="E1825" s="105">
        <v>2273.4</v>
      </c>
      <c r="F1825" s="120" t="s">
        <v>25914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25914</v>
      </c>
      <c r="B1826" s="107" t="s">
        <v>25938</v>
      </c>
      <c r="C1826" s="108">
        <v>26021</v>
      </c>
      <c r="D1826" s="109" t="s">
        <v>4391</v>
      </c>
      <c r="E1826" s="110">
        <v>2148.1999999999998</v>
      </c>
      <c r="F1826" s="121" t="s">
        <v>25914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25914</v>
      </c>
      <c r="B1827" s="102" t="s">
        <v>25939</v>
      </c>
      <c r="C1827" s="103">
        <v>26022</v>
      </c>
      <c r="D1827" s="104" t="s">
        <v>3964</v>
      </c>
      <c r="E1827" s="105">
        <v>1753.6</v>
      </c>
      <c r="F1827" s="120" t="s">
        <v>25914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25914</v>
      </c>
      <c r="B1828" s="107" t="s">
        <v>25940</v>
      </c>
      <c r="C1828" s="108">
        <v>26023</v>
      </c>
      <c r="D1828" s="109" t="s">
        <v>3958</v>
      </c>
      <c r="E1828" s="110">
        <v>3289.5</v>
      </c>
      <c r="F1828" s="121" t="s">
        <v>25914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25914</v>
      </c>
      <c r="B1829" s="102" t="s">
        <v>25941</v>
      </c>
      <c r="C1829" s="103">
        <v>26024</v>
      </c>
      <c r="D1829" s="104" t="s">
        <v>3964</v>
      </c>
      <c r="E1829" s="105">
        <v>2024.2</v>
      </c>
      <c r="F1829" s="120" t="s">
        <v>25914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25914</v>
      </c>
      <c r="B1830" s="107" t="s">
        <v>25942</v>
      </c>
      <c r="C1830" s="108">
        <v>26025</v>
      </c>
      <c r="D1830" s="109" t="s">
        <v>4067</v>
      </c>
      <c r="E1830" s="110">
        <v>4100</v>
      </c>
      <c r="F1830" s="121" t="s">
        <v>25914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25914</v>
      </c>
      <c r="B1831" s="102" t="s">
        <v>25943</v>
      </c>
      <c r="C1831" s="103">
        <v>26026</v>
      </c>
      <c r="D1831" s="104" t="s">
        <v>25111</v>
      </c>
      <c r="E1831" s="105">
        <v>2470.4</v>
      </c>
      <c r="F1831" s="120" t="s">
        <v>25914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25914</v>
      </c>
      <c r="B1832" s="107" t="s">
        <v>25944</v>
      </c>
      <c r="C1832" s="108">
        <v>26027</v>
      </c>
      <c r="D1832" s="109" t="s">
        <v>3964</v>
      </c>
      <c r="E1832" s="110">
        <v>1175</v>
      </c>
      <c r="F1832" s="121" t="s">
        <v>25914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25914</v>
      </c>
      <c r="B1833" s="102" t="s">
        <v>25945</v>
      </c>
      <c r="C1833" s="103">
        <v>26028</v>
      </c>
      <c r="D1833" s="104" t="s">
        <v>4174</v>
      </c>
      <c r="E1833" s="105">
        <v>2054.1</v>
      </c>
      <c r="F1833" s="120" t="s">
        <v>25914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25914</v>
      </c>
      <c r="B1834" s="107" t="s">
        <v>25946</v>
      </c>
      <c r="C1834" s="108">
        <v>26029</v>
      </c>
      <c r="D1834" s="109" t="s">
        <v>4049</v>
      </c>
      <c r="E1834" s="110">
        <v>1739.8</v>
      </c>
      <c r="F1834" s="121" t="s">
        <v>25914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25914</v>
      </c>
      <c r="B1835" s="107" t="s">
        <v>25948</v>
      </c>
      <c r="C1835" s="108">
        <v>26030</v>
      </c>
      <c r="D1835" s="109" t="s">
        <v>3964</v>
      </c>
      <c r="E1835" s="110">
        <v>2481.6</v>
      </c>
      <c r="F1835" s="121" t="s">
        <v>25914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25914</v>
      </c>
      <c r="B1836" s="102" t="s">
        <v>25949</v>
      </c>
      <c r="C1836" s="103">
        <v>26031</v>
      </c>
      <c r="D1836" s="104" t="s">
        <v>3965</v>
      </c>
      <c r="E1836" s="105">
        <v>820</v>
      </c>
      <c r="F1836" s="120" t="s">
        <v>25914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25914</v>
      </c>
      <c r="B1837" s="107" t="s">
        <v>25950</v>
      </c>
      <c r="C1837" s="108">
        <v>26032</v>
      </c>
      <c r="D1837" s="109" t="s">
        <v>4113</v>
      </c>
      <c r="E1837" s="110">
        <v>1347.8</v>
      </c>
      <c r="F1837" s="121" t="s">
        <v>25914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25914</v>
      </c>
      <c r="B1838" s="102" t="s">
        <v>25951</v>
      </c>
      <c r="C1838" s="103">
        <v>26033</v>
      </c>
      <c r="D1838" s="104" t="s">
        <v>3957</v>
      </c>
      <c r="E1838" s="105">
        <v>1025</v>
      </c>
      <c r="F1838" s="120" t="s">
        <v>25914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25914</v>
      </c>
      <c r="B1839" s="107" t="s">
        <v>25952</v>
      </c>
      <c r="C1839" s="108">
        <v>26034</v>
      </c>
      <c r="D1839" s="109" t="s">
        <v>4031</v>
      </c>
      <c r="E1839" s="110">
        <v>3690</v>
      </c>
      <c r="F1839" s="121" t="s">
        <v>25914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25914</v>
      </c>
      <c r="B1840" s="102" t="s">
        <v>25953</v>
      </c>
      <c r="C1840" s="103">
        <v>26035</v>
      </c>
      <c r="D1840" s="104" t="s">
        <v>3969</v>
      </c>
      <c r="E1840" s="105">
        <v>11915.2</v>
      </c>
      <c r="F1840" s="120" t="s">
        <v>25914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25914</v>
      </c>
      <c r="B1841" s="107" t="s">
        <v>25954</v>
      </c>
      <c r="C1841" s="108">
        <v>26036</v>
      </c>
      <c r="D1841" s="109" t="s">
        <v>4192</v>
      </c>
      <c r="E1841" s="110">
        <v>925</v>
      </c>
      <c r="F1841" s="121" t="s">
        <v>25914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25914</v>
      </c>
      <c r="B1842" s="102" t="s">
        <v>25955</v>
      </c>
      <c r="C1842" s="103">
        <v>26037</v>
      </c>
      <c r="D1842" s="104" t="s">
        <v>3964</v>
      </c>
      <c r="E1842" s="105">
        <v>3840</v>
      </c>
      <c r="F1842" s="120" t="s">
        <v>25914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25914</v>
      </c>
      <c r="B1843" s="107" t="s">
        <v>25956</v>
      </c>
      <c r="C1843" s="108">
        <v>26038</v>
      </c>
      <c r="D1843" s="109" t="s">
        <v>4061</v>
      </c>
      <c r="E1843" s="110">
        <v>9188.2000000000007</v>
      </c>
      <c r="F1843" s="121" t="s">
        <v>25914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25914</v>
      </c>
      <c r="B1844" s="102" t="s">
        <v>25957</v>
      </c>
      <c r="C1844" s="103">
        <v>26039</v>
      </c>
      <c r="D1844" s="104" t="s">
        <v>3964</v>
      </c>
      <c r="E1844" s="105">
        <v>636.79999999999995</v>
      </c>
      <c r="F1844" s="120" t="s">
        <v>25914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25914</v>
      </c>
      <c r="B1845" s="102" t="s">
        <v>25959</v>
      </c>
      <c r="C1845" s="103">
        <v>26040</v>
      </c>
      <c r="D1845" s="104" t="s">
        <v>4037</v>
      </c>
      <c r="E1845" s="105">
        <v>4479</v>
      </c>
      <c r="F1845" s="120" t="s">
        <v>25914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25914</v>
      </c>
      <c r="B1846" s="107" t="s">
        <v>25960</v>
      </c>
      <c r="C1846" s="108">
        <v>26041</v>
      </c>
      <c r="D1846" s="109" t="s">
        <v>3998</v>
      </c>
      <c r="E1846" s="110">
        <v>41658.400000000001</v>
      </c>
      <c r="F1846" s="121" t="s">
        <v>25615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25914</v>
      </c>
      <c r="B1847" s="102" t="s">
        <v>25961</v>
      </c>
      <c r="C1847" s="103">
        <v>26042</v>
      </c>
      <c r="D1847" s="104" t="s">
        <v>3989</v>
      </c>
      <c r="E1847" s="105">
        <v>331.1</v>
      </c>
      <c r="F1847" s="120" t="s">
        <v>25914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25914</v>
      </c>
      <c r="B1848" s="107" t="s">
        <v>25962</v>
      </c>
      <c r="C1848" s="108">
        <v>26043</v>
      </c>
      <c r="D1848" s="109" t="s">
        <v>3964</v>
      </c>
      <c r="E1848" s="110">
        <v>1640</v>
      </c>
      <c r="F1848" s="121" t="s">
        <v>25914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25914</v>
      </c>
      <c r="B1849" s="102" t="s">
        <v>25963</v>
      </c>
      <c r="C1849" s="103">
        <v>26044</v>
      </c>
      <c r="D1849" s="104" t="s">
        <v>3964</v>
      </c>
      <c r="E1849" s="105">
        <v>820</v>
      </c>
      <c r="F1849" s="120" t="s">
        <v>25914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25914</v>
      </c>
      <c r="B1850" s="107" t="s">
        <v>25964</v>
      </c>
      <c r="C1850" s="108">
        <v>26045</v>
      </c>
      <c r="D1850" s="109" t="s">
        <v>4099</v>
      </c>
      <c r="E1850" s="110">
        <v>2566.4</v>
      </c>
      <c r="F1850" s="121" t="s">
        <v>25914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25914</v>
      </c>
      <c r="B1851" s="102" t="s">
        <v>25965</v>
      </c>
      <c r="C1851" s="103">
        <v>26046</v>
      </c>
      <c r="D1851" s="104" t="s">
        <v>4066</v>
      </c>
      <c r="E1851" s="105">
        <v>3056</v>
      </c>
      <c r="F1851" s="120" t="s">
        <v>25914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25914</v>
      </c>
      <c r="B1852" s="107" t="s">
        <v>25966</v>
      </c>
      <c r="C1852" s="108">
        <v>26047</v>
      </c>
      <c r="D1852" s="109" t="s">
        <v>4109</v>
      </c>
      <c r="E1852" s="110">
        <v>768</v>
      </c>
      <c r="F1852" s="121" t="s">
        <v>25914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25914</v>
      </c>
      <c r="B1853" s="102" t="s">
        <v>25967</v>
      </c>
      <c r="C1853" s="103">
        <v>26048</v>
      </c>
      <c r="D1853" s="104" t="s">
        <v>4121</v>
      </c>
      <c r="E1853" s="105">
        <v>3430.4</v>
      </c>
      <c r="F1853" s="120" t="s">
        <v>25914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25914</v>
      </c>
      <c r="B1854" s="107" t="s">
        <v>25968</v>
      </c>
      <c r="C1854" s="108">
        <v>26049</v>
      </c>
      <c r="D1854" s="109" t="s">
        <v>4073</v>
      </c>
      <c r="E1854" s="110">
        <v>7581</v>
      </c>
      <c r="F1854" s="121" t="s">
        <v>25914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25914</v>
      </c>
      <c r="B1855" s="107" t="s">
        <v>25970</v>
      </c>
      <c r="C1855" s="108">
        <v>26050</v>
      </c>
      <c r="D1855" s="109" t="s">
        <v>3964</v>
      </c>
      <c r="E1855" s="110">
        <v>1956.5</v>
      </c>
      <c r="F1855" s="121" t="s">
        <v>25914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25914</v>
      </c>
      <c r="B1856" s="102" t="s">
        <v>25971</v>
      </c>
      <c r="C1856" s="103">
        <v>26051</v>
      </c>
      <c r="D1856" s="104" t="s">
        <v>4074</v>
      </c>
      <c r="E1856" s="105">
        <v>22995</v>
      </c>
      <c r="F1856" s="120" t="s">
        <v>25914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25615</v>
      </c>
      <c r="B1857" s="107" t="s">
        <v>25972</v>
      </c>
      <c r="C1857" s="108">
        <v>26052</v>
      </c>
      <c r="D1857" s="109" t="s">
        <v>3937</v>
      </c>
      <c r="E1857" s="110">
        <v>50059.9</v>
      </c>
      <c r="F1857" s="121" t="s">
        <v>25973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25615</v>
      </c>
      <c r="B1858" s="102" t="s">
        <v>25974</v>
      </c>
      <c r="C1858" s="103">
        <v>26053</v>
      </c>
      <c r="D1858" s="104" t="s">
        <v>3975</v>
      </c>
      <c r="E1858" s="105">
        <v>4510</v>
      </c>
      <c r="F1858" s="120" t="s">
        <v>25615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25615</v>
      </c>
      <c r="B1859" s="107" t="s">
        <v>25975</v>
      </c>
      <c r="C1859" s="108">
        <v>26054</v>
      </c>
      <c r="D1859" s="109" t="s">
        <v>3935</v>
      </c>
      <c r="E1859" s="110">
        <v>18232.5</v>
      </c>
      <c r="F1859" s="121" t="s">
        <v>25973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25615</v>
      </c>
      <c r="B1860" s="102" t="s">
        <v>25976</v>
      </c>
      <c r="C1860" s="103">
        <v>26055</v>
      </c>
      <c r="D1860" s="104" t="s">
        <v>3937</v>
      </c>
      <c r="E1860" s="105">
        <v>10790.4</v>
      </c>
      <c r="F1860" s="120" t="s">
        <v>25973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25615</v>
      </c>
      <c r="B1861" s="107" t="s">
        <v>25977</v>
      </c>
      <c r="C1861" s="108">
        <v>26056</v>
      </c>
      <c r="D1861" s="109" t="s">
        <v>3943</v>
      </c>
      <c r="E1861" s="110">
        <v>18378</v>
      </c>
      <c r="F1861" s="121" t="s">
        <v>25615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25615</v>
      </c>
      <c r="B1862" s="102" t="s">
        <v>25978</v>
      </c>
      <c r="C1862" s="103">
        <v>26057</v>
      </c>
      <c r="D1862" s="104" t="s">
        <v>3935</v>
      </c>
      <c r="E1862" s="105">
        <v>37857.300000000003</v>
      </c>
      <c r="F1862" s="120" t="s">
        <v>25973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25615</v>
      </c>
      <c r="B1863" s="107" t="s">
        <v>25979</v>
      </c>
      <c r="C1863" s="108">
        <v>26058</v>
      </c>
      <c r="D1863" s="109" t="s">
        <v>4006</v>
      </c>
      <c r="E1863" s="110">
        <v>3351.6</v>
      </c>
      <c r="F1863" s="121" t="s">
        <v>25615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25615</v>
      </c>
      <c r="B1864" s="102" t="s">
        <v>25980</v>
      </c>
      <c r="C1864" s="103">
        <v>26059</v>
      </c>
      <c r="D1864" s="104" t="s">
        <v>4031</v>
      </c>
      <c r="E1864" s="105">
        <v>2050</v>
      </c>
      <c r="F1864" s="120" t="s">
        <v>25615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25615</v>
      </c>
      <c r="B1865" s="102" t="s">
        <v>25982</v>
      </c>
      <c r="C1865" s="103">
        <v>26060</v>
      </c>
      <c r="D1865" s="104" t="s">
        <v>4093</v>
      </c>
      <c r="E1865" s="105">
        <v>3558.8</v>
      </c>
      <c r="F1865" s="120" t="s">
        <v>25615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25615</v>
      </c>
      <c r="B1866" s="107" t="s">
        <v>25983</v>
      </c>
      <c r="C1866" s="108">
        <v>26061</v>
      </c>
      <c r="D1866" s="109" t="s">
        <v>11197</v>
      </c>
      <c r="E1866" s="110">
        <v>1740</v>
      </c>
      <c r="F1866" s="121" t="s">
        <v>25615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25615</v>
      </c>
      <c r="B1867" s="102" t="s">
        <v>25984</v>
      </c>
      <c r="C1867" s="103">
        <v>26062</v>
      </c>
      <c r="D1867" s="104" t="s">
        <v>3967</v>
      </c>
      <c r="E1867" s="105">
        <v>11233.4</v>
      </c>
      <c r="F1867" s="120" t="s">
        <v>25615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25615</v>
      </c>
      <c r="B1868" s="107" t="s">
        <v>25985</v>
      </c>
      <c r="C1868" s="108">
        <v>26063</v>
      </c>
      <c r="D1868" s="109" t="s">
        <v>3957</v>
      </c>
      <c r="E1868" s="110">
        <v>1025</v>
      </c>
      <c r="F1868" s="121" t="s">
        <v>25615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25615</v>
      </c>
      <c r="B1869" s="102" t="s">
        <v>25986</v>
      </c>
      <c r="C1869" s="103">
        <v>26064</v>
      </c>
      <c r="D1869" s="104" t="s">
        <v>3956</v>
      </c>
      <c r="E1869" s="105">
        <v>2365</v>
      </c>
      <c r="F1869" s="120" t="s">
        <v>25615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25615</v>
      </c>
      <c r="B1870" s="107" t="s">
        <v>25987</v>
      </c>
      <c r="C1870" s="108">
        <v>26065</v>
      </c>
      <c r="D1870" s="109" t="s">
        <v>3970</v>
      </c>
      <c r="E1870" s="110">
        <v>1118.4000000000001</v>
      </c>
      <c r="F1870" s="121" t="s">
        <v>25615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25615</v>
      </c>
      <c r="B1871" s="102" t="s">
        <v>25988</v>
      </c>
      <c r="C1871" s="103">
        <v>26066</v>
      </c>
      <c r="D1871" s="104" t="s">
        <v>4030</v>
      </c>
      <c r="E1871" s="105">
        <v>1411.2</v>
      </c>
      <c r="F1871" s="120" t="s">
        <v>25615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25615</v>
      </c>
      <c r="B1872" s="107" t="s">
        <v>25989</v>
      </c>
      <c r="C1872" s="108">
        <v>26067</v>
      </c>
      <c r="D1872" s="109" t="s">
        <v>3982</v>
      </c>
      <c r="E1872" s="110">
        <v>651</v>
      </c>
      <c r="F1872" s="121" t="s">
        <v>25615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25615</v>
      </c>
      <c r="B1873" s="102" t="s">
        <v>25990</v>
      </c>
      <c r="C1873" s="103">
        <v>26068</v>
      </c>
      <c r="D1873" s="104" t="s">
        <v>3940</v>
      </c>
      <c r="E1873" s="105">
        <v>2577.9</v>
      </c>
      <c r="F1873" s="120" t="s">
        <v>25973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25615</v>
      </c>
      <c r="B1874" s="107" t="s">
        <v>25991</v>
      </c>
      <c r="C1874" s="108">
        <v>26069</v>
      </c>
      <c r="D1874" s="109" t="s">
        <v>3938</v>
      </c>
      <c r="E1874" s="110">
        <v>10260</v>
      </c>
      <c r="F1874" s="121" t="s">
        <v>25973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25615</v>
      </c>
      <c r="B1875" s="107" t="s">
        <v>25993</v>
      </c>
      <c r="C1875" s="108">
        <v>26070</v>
      </c>
      <c r="D1875" s="109" t="s">
        <v>3963</v>
      </c>
      <c r="E1875" s="110">
        <v>1534.8</v>
      </c>
      <c r="F1875" s="121" t="s">
        <v>25615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25615</v>
      </c>
      <c r="B1876" s="102" t="s">
        <v>25994</v>
      </c>
      <c r="C1876" s="103">
        <v>26071</v>
      </c>
      <c r="D1876" s="104" t="s">
        <v>3951</v>
      </c>
      <c r="E1876" s="105">
        <v>8054.2</v>
      </c>
      <c r="F1876" s="120" t="s">
        <v>25615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25615</v>
      </c>
      <c r="B1877" s="107" t="s">
        <v>25995</v>
      </c>
      <c r="C1877" s="108">
        <v>26072</v>
      </c>
      <c r="D1877" s="109" t="s">
        <v>3971</v>
      </c>
      <c r="E1877" s="110">
        <v>3371.8</v>
      </c>
      <c r="F1877" s="121" t="s">
        <v>25615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25615</v>
      </c>
      <c r="B1878" s="102" t="s">
        <v>25996</v>
      </c>
      <c r="C1878" s="103">
        <v>26073</v>
      </c>
      <c r="D1878" s="104" t="s">
        <v>3954</v>
      </c>
      <c r="E1878" s="105">
        <v>11968.4</v>
      </c>
      <c r="F1878" s="120" t="s">
        <v>25615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25615</v>
      </c>
      <c r="B1879" s="107" t="s">
        <v>25997</v>
      </c>
      <c r="C1879" s="108">
        <v>26074</v>
      </c>
      <c r="D1879" s="109" t="s">
        <v>3942</v>
      </c>
      <c r="E1879" s="110">
        <v>3018.9</v>
      </c>
      <c r="F1879" s="121" t="s">
        <v>25556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25615</v>
      </c>
      <c r="B1880" s="102" t="s">
        <v>25998</v>
      </c>
      <c r="C1880" s="103">
        <v>26075</v>
      </c>
      <c r="D1880" s="104" t="s">
        <v>3994</v>
      </c>
      <c r="E1880" s="105">
        <v>2588.5</v>
      </c>
      <c r="F1880" s="120" t="s">
        <v>25615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25615</v>
      </c>
      <c r="B1881" s="107" t="s">
        <v>25999</v>
      </c>
      <c r="C1881" s="108">
        <v>26076</v>
      </c>
      <c r="D1881" s="109" t="s">
        <v>3947</v>
      </c>
      <c r="E1881" s="110">
        <v>2423.6</v>
      </c>
      <c r="F1881" s="121" t="s">
        <v>25615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25615</v>
      </c>
      <c r="B1882" s="102" t="s">
        <v>26000</v>
      </c>
      <c r="C1882" s="103">
        <v>26077</v>
      </c>
      <c r="D1882" s="104" t="s">
        <v>4080</v>
      </c>
      <c r="E1882" s="105">
        <v>4268.8</v>
      </c>
      <c r="F1882" s="120" t="s">
        <v>25973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25615</v>
      </c>
      <c r="B1883" s="107" t="s">
        <v>26001</v>
      </c>
      <c r="C1883" s="108">
        <v>26078</v>
      </c>
      <c r="D1883" s="109" t="s">
        <v>4187</v>
      </c>
      <c r="E1883" s="110">
        <v>15857.4</v>
      </c>
      <c r="F1883" s="121" t="s">
        <v>25615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25615</v>
      </c>
      <c r="B1884" s="102" t="s">
        <v>26002</v>
      </c>
      <c r="C1884" s="103">
        <v>26079</v>
      </c>
      <c r="D1884" s="104" t="s">
        <v>3946</v>
      </c>
      <c r="E1884" s="105">
        <v>3712</v>
      </c>
      <c r="F1884" s="120" t="s">
        <v>25556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25615</v>
      </c>
      <c r="B1885" s="102" t="s">
        <v>26004</v>
      </c>
      <c r="C1885" s="103">
        <v>26080</v>
      </c>
      <c r="D1885" s="104" t="s">
        <v>3948</v>
      </c>
      <c r="E1885" s="105">
        <v>9351.6</v>
      </c>
      <c r="F1885" s="120" t="s">
        <v>25556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25615</v>
      </c>
      <c r="B1886" s="107" t="s">
        <v>26005</v>
      </c>
      <c r="C1886" s="108">
        <v>26081</v>
      </c>
      <c r="D1886" s="109" t="s">
        <v>4217</v>
      </c>
      <c r="E1886" s="110">
        <v>462.6</v>
      </c>
      <c r="F1886" s="121" t="s">
        <v>25615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25615</v>
      </c>
      <c r="B1887" s="102" t="s">
        <v>26006</v>
      </c>
      <c r="C1887" s="103">
        <v>26082</v>
      </c>
      <c r="D1887" s="104" t="s">
        <v>3941</v>
      </c>
      <c r="E1887" s="105">
        <v>4007.2</v>
      </c>
      <c r="F1887" s="120" t="s">
        <v>25973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25615</v>
      </c>
      <c r="B1888" s="107" t="s">
        <v>26007</v>
      </c>
      <c r="C1888" s="108">
        <v>26083</v>
      </c>
      <c r="D1888" s="109" t="s">
        <v>4126</v>
      </c>
      <c r="E1888" s="110">
        <v>704</v>
      </c>
      <c r="F1888" s="121" t="s">
        <v>25615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25615</v>
      </c>
      <c r="B1889" s="102" t="s">
        <v>26008</v>
      </c>
      <c r="C1889" s="103">
        <v>26084</v>
      </c>
      <c r="D1889" s="104" t="s">
        <v>3949</v>
      </c>
      <c r="E1889" s="105">
        <v>18237.900000000001</v>
      </c>
      <c r="F1889" s="120" t="s">
        <v>25556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25615</v>
      </c>
      <c r="B1890" s="107" t="s">
        <v>26009</v>
      </c>
      <c r="C1890" s="108">
        <v>26085</v>
      </c>
      <c r="D1890" s="109" t="s">
        <v>3950</v>
      </c>
      <c r="E1890" s="110">
        <v>36878.400000000001</v>
      </c>
      <c r="F1890" s="121" t="s">
        <v>25896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25615</v>
      </c>
      <c r="B1891" s="102" t="s">
        <v>26010</v>
      </c>
      <c r="C1891" s="103">
        <v>26086</v>
      </c>
      <c r="D1891" s="104" t="s">
        <v>3945</v>
      </c>
      <c r="E1891" s="105">
        <v>4151.1000000000004</v>
      </c>
      <c r="F1891" s="120" t="s">
        <v>25615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25615</v>
      </c>
      <c r="B1892" s="107" t="s">
        <v>26011</v>
      </c>
      <c r="C1892" s="108">
        <v>26087</v>
      </c>
      <c r="D1892" s="109" t="s">
        <v>3962</v>
      </c>
      <c r="E1892" s="110">
        <v>9200.5</v>
      </c>
      <c r="F1892" s="121" t="s">
        <v>25615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25615</v>
      </c>
      <c r="B1893" s="102" t="s">
        <v>26012</v>
      </c>
      <c r="C1893" s="103">
        <v>26088</v>
      </c>
      <c r="D1893" s="104" t="s">
        <v>4126</v>
      </c>
      <c r="E1893" s="105">
        <v>289</v>
      </c>
      <c r="F1893" s="120" t="s">
        <v>25615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25615</v>
      </c>
      <c r="B1894" s="107" t="s">
        <v>26013</v>
      </c>
      <c r="C1894" s="108">
        <v>26089</v>
      </c>
      <c r="D1894" s="109" t="s">
        <v>4086</v>
      </c>
      <c r="E1894" s="110">
        <v>1999.2</v>
      </c>
      <c r="F1894" s="121" t="s">
        <v>25615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25615</v>
      </c>
      <c r="B1895" s="107" t="s">
        <v>26015</v>
      </c>
      <c r="C1895" s="108">
        <v>26090</v>
      </c>
      <c r="D1895" s="109" t="s">
        <v>3937</v>
      </c>
      <c r="E1895" s="110">
        <v>26941.1</v>
      </c>
      <c r="F1895" s="121" t="s">
        <v>25973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25615</v>
      </c>
      <c r="B1896" s="102" t="s">
        <v>26016</v>
      </c>
      <c r="C1896" s="103">
        <v>26091</v>
      </c>
      <c r="D1896" s="104" t="s">
        <v>3964</v>
      </c>
      <c r="E1896" s="105">
        <v>249.7</v>
      </c>
      <c r="F1896" s="120" t="s">
        <v>25615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25615</v>
      </c>
      <c r="B1897" s="107" t="s">
        <v>26017</v>
      </c>
      <c r="C1897" s="108">
        <v>26092</v>
      </c>
      <c r="D1897" s="109" t="s">
        <v>7758</v>
      </c>
      <c r="E1897" s="110">
        <v>3190.4</v>
      </c>
      <c r="F1897" s="121" t="s">
        <v>25615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25615</v>
      </c>
      <c r="B1898" s="102" t="s">
        <v>26018</v>
      </c>
      <c r="C1898" s="103">
        <v>26093</v>
      </c>
      <c r="D1898" s="104" t="s">
        <v>4321</v>
      </c>
      <c r="E1898" s="105">
        <v>9826.92</v>
      </c>
      <c r="F1898" s="120" t="s">
        <v>25615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25615</v>
      </c>
      <c r="B1899" s="107" t="s">
        <v>26019</v>
      </c>
      <c r="C1899" s="108">
        <v>26094</v>
      </c>
      <c r="D1899" s="109" t="s">
        <v>3964</v>
      </c>
      <c r="E1899" s="110">
        <v>4245.3999999999996</v>
      </c>
      <c r="F1899" s="121" t="s">
        <v>25615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25615</v>
      </c>
      <c r="B1900" s="102" t="s">
        <v>26020</v>
      </c>
      <c r="C1900" s="103">
        <v>26095</v>
      </c>
      <c r="D1900" s="104" t="s">
        <v>4057</v>
      </c>
      <c r="E1900" s="105">
        <v>3192</v>
      </c>
      <c r="F1900" s="120" t="s">
        <v>25615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25615</v>
      </c>
      <c r="B1901" s="107" t="s">
        <v>26021</v>
      </c>
      <c r="C1901" s="108">
        <v>26096</v>
      </c>
      <c r="D1901" s="109" t="s">
        <v>4135</v>
      </c>
      <c r="E1901" s="110">
        <v>8814</v>
      </c>
      <c r="F1901" s="121" t="s">
        <v>25615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25615</v>
      </c>
      <c r="B1902" s="102" t="s">
        <v>26022</v>
      </c>
      <c r="C1902" s="103">
        <v>26097</v>
      </c>
      <c r="D1902" s="104" t="s">
        <v>3964</v>
      </c>
      <c r="E1902" s="105">
        <v>2070.4</v>
      </c>
      <c r="F1902" s="120" t="s">
        <v>25615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25615</v>
      </c>
      <c r="B1903" s="107" t="s">
        <v>26023</v>
      </c>
      <c r="C1903" s="108">
        <v>26098</v>
      </c>
      <c r="D1903" s="109" t="s">
        <v>3958</v>
      </c>
      <c r="E1903" s="110">
        <v>1928.2</v>
      </c>
      <c r="F1903" s="121" t="s">
        <v>25615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25615</v>
      </c>
      <c r="B1904" s="102" t="s">
        <v>26024</v>
      </c>
      <c r="C1904" s="103">
        <v>26099</v>
      </c>
      <c r="D1904" s="104" t="s">
        <v>4041</v>
      </c>
      <c r="E1904" s="105">
        <v>2070.8000000000002</v>
      </c>
      <c r="F1904" s="120" t="s">
        <v>25615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25615</v>
      </c>
      <c r="B1905" s="107" t="s">
        <v>26027</v>
      </c>
      <c r="C1905" s="108">
        <v>26100</v>
      </c>
      <c r="D1905" s="109" t="s">
        <v>3996</v>
      </c>
      <c r="E1905" s="110">
        <v>14733.4</v>
      </c>
      <c r="F1905" s="121" t="s">
        <v>25615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25615</v>
      </c>
      <c r="B1906" s="102" t="s">
        <v>26028</v>
      </c>
      <c r="C1906" s="103">
        <v>26101</v>
      </c>
      <c r="D1906" s="104" t="s">
        <v>3964</v>
      </c>
      <c r="E1906" s="105">
        <v>550</v>
      </c>
      <c r="F1906" s="120" t="s">
        <v>25615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25615</v>
      </c>
      <c r="B1907" s="107" t="s">
        <v>26029</v>
      </c>
      <c r="C1907" s="108">
        <v>26102</v>
      </c>
      <c r="D1907" s="109" t="s">
        <v>4154</v>
      </c>
      <c r="E1907" s="110">
        <v>3500.3</v>
      </c>
      <c r="F1907" s="121" t="s">
        <v>25615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25615</v>
      </c>
      <c r="B1908" s="102" t="s">
        <v>26030</v>
      </c>
      <c r="C1908" s="103">
        <v>26103</v>
      </c>
      <c r="D1908" s="104" t="s">
        <v>3953</v>
      </c>
      <c r="E1908" s="105">
        <v>1435</v>
      </c>
      <c r="F1908" s="120" t="s">
        <v>25615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25615</v>
      </c>
      <c r="B1909" s="107" t="s">
        <v>26031</v>
      </c>
      <c r="C1909" s="108">
        <v>26104</v>
      </c>
      <c r="D1909" s="109" t="s">
        <v>3969</v>
      </c>
      <c r="E1909" s="110">
        <v>3142.4</v>
      </c>
      <c r="F1909" s="121" t="s">
        <v>25615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25615</v>
      </c>
      <c r="B1910" s="102" t="s">
        <v>26032</v>
      </c>
      <c r="C1910" s="103">
        <v>26105</v>
      </c>
      <c r="D1910" s="104" t="s">
        <v>3969</v>
      </c>
      <c r="E1910" s="105">
        <v>2409.6</v>
      </c>
      <c r="F1910" s="120" t="s">
        <v>25615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25615</v>
      </c>
      <c r="B1911" s="107" t="s">
        <v>26033</v>
      </c>
      <c r="C1911" s="108">
        <v>26106</v>
      </c>
      <c r="D1911" s="109" t="s">
        <v>4194</v>
      </c>
      <c r="E1911" s="110">
        <v>3015</v>
      </c>
      <c r="F1911" s="121" t="s">
        <v>25615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25615</v>
      </c>
      <c r="B1912" s="102" t="s">
        <v>26034</v>
      </c>
      <c r="C1912" s="103">
        <v>26107</v>
      </c>
      <c r="D1912" s="104" t="s">
        <v>4194</v>
      </c>
      <c r="E1912" s="105">
        <v>3550.5</v>
      </c>
      <c r="F1912" s="120" t="s">
        <v>25615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25615</v>
      </c>
      <c r="B1913" s="107" t="s">
        <v>26035</v>
      </c>
      <c r="C1913" s="108">
        <v>26108</v>
      </c>
      <c r="D1913" s="109" t="s">
        <v>3964</v>
      </c>
      <c r="E1913" s="110">
        <v>1908.4</v>
      </c>
      <c r="F1913" s="121" t="s">
        <v>25615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25615</v>
      </c>
      <c r="B1914" s="102" t="s">
        <v>26036</v>
      </c>
      <c r="C1914" s="103">
        <v>26109</v>
      </c>
      <c r="D1914" s="104" t="s">
        <v>3999</v>
      </c>
      <c r="E1914" s="105">
        <v>4232.6000000000004</v>
      </c>
      <c r="F1914" s="120" t="s">
        <v>25615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25615</v>
      </c>
      <c r="B1915" s="102" t="s">
        <v>26038</v>
      </c>
      <c r="C1915" s="103">
        <v>26110</v>
      </c>
      <c r="D1915" s="104" t="s">
        <v>4327</v>
      </c>
      <c r="E1915" s="105">
        <v>10822</v>
      </c>
      <c r="F1915" s="120" t="s">
        <v>25615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25615</v>
      </c>
      <c r="B1916" s="107" t="s">
        <v>26039</v>
      </c>
      <c r="C1916" s="108">
        <v>26111</v>
      </c>
      <c r="D1916" s="109" t="s">
        <v>3966</v>
      </c>
      <c r="E1916" s="110">
        <v>2545.8000000000002</v>
      </c>
      <c r="F1916" s="121" t="s">
        <v>25615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25615</v>
      </c>
      <c r="B1917" s="102" t="s">
        <v>26040</v>
      </c>
      <c r="C1917" s="103">
        <v>26112</v>
      </c>
      <c r="D1917" s="104" t="s">
        <v>4037</v>
      </c>
      <c r="E1917" s="105">
        <v>1627.2</v>
      </c>
      <c r="F1917" s="120" t="s">
        <v>25615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25615</v>
      </c>
      <c r="B1918" s="107" t="s">
        <v>26041</v>
      </c>
      <c r="C1918" s="108">
        <v>26113</v>
      </c>
      <c r="D1918" s="109" t="s">
        <v>3952</v>
      </c>
      <c r="E1918" s="110">
        <v>658</v>
      </c>
      <c r="F1918" s="121" t="s">
        <v>25615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25615</v>
      </c>
      <c r="B1919" s="102" t="s">
        <v>26042</v>
      </c>
      <c r="C1919" s="103">
        <v>26114</v>
      </c>
      <c r="D1919" s="104" t="s">
        <v>3991</v>
      </c>
      <c r="E1919" s="105">
        <v>5294.6</v>
      </c>
      <c r="F1919" s="120" t="s">
        <v>25615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25615</v>
      </c>
      <c r="B1920" s="107" t="s">
        <v>26043</v>
      </c>
      <c r="C1920" s="108">
        <v>26115</v>
      </c>
      <c r="D1920" s="109" t="s">
        <v>4091</v>
      </c>
      <c r="E1920" s="110">
        <v>3694.8</v>
      </c>
      <c r="F1920" s="121" t="s">
        <v>25615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25615</v>
      </c>
      <c r="B1921" s="102" t="s">
        <v>26044</v>
      </c>
      <c r="C1921" s="103">
        <v>26116</v>
      </c>
      <c r="D1921" s="104" t="s">
        <v>3977</v>
      </c>
      <c r="E1921" s="105">
        <v>3888</v>
      </c>
      <c r="F1921" s="120" t="s">
        <v>25615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25615</v>
      </c>
      <c r="B1922" s="107" t="s">
        <v>26045</v>
      </c>
      <c r="C1922" s="108">
        <v>26117</v>
      </c>
      <c r="D1922" s="109" t="s">
        <v>4049</v>
      </c>
      <c r="E1922" s="110">
        <v>2106.6</v>
      </c>
      <c r="F1922" s="121" t="s">
        <v>25615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25615</v>
      </c>
      <c r="B1923" s="102" t="s">
        <v>26046</v>
      </c>
      <c r="C1923" s="103">
        <v>26118</v>
      </c>
      <c r="D1923" s="104" t="s">
        <v>4059</v>
      </c>
      <c r="E1923" s="105">
        <v>3014.5</v>
      </c>
      <c r="F1923" s="120" t="s">
        <v>25615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25615</v>
      </c>
      <c r="B1924" s="107" t="s">
        <v>26047</v>
      </c>
      <c r="C1924" s="108">
        <v>26119</v>
      </c>
      <c r="D1924" s="109" t="s">
        <v>4061</v>
      </c>
      <c r="E1924" s="110">
        <v>16404.900000000001</v>
      </c>
      <c r="F1924" s="121" t="s">
        <v>25615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25615</v>
      </c>
      <c r="B1925" s="107" t="s">
        <v>26049</v>
      </c>
      <c r="C1925" s="108">
        <v>26120</v>
      </c>
      <c r="D1925" s="109" t="s">
        <v>3989</v>
      </c>
      <c r="E1925" s="110">
        <v>431.2</v>
      </c>
      <c r="F1925" s="121" t="s">
        <v>25615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25615</v>
      </c>
      <c r="B1926" s="102" t="s">
        <v>26050</v>
      </c>
      <c r="C1926" s="103">
        <v>26121</v>
      </c>
      <c r="D1926" s="104" t="s">
        <v>4133</v>
      </c>
      <c r="E1926" s="105">
        <v>820</v>
      </c>
      <c r="F1926" s="120" t="s">
        <v>25615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25615</v>
      </c>
      <c r="B1927" s="107" t="s">
        <v>26051</v>
      </c>
      <c r="C1927" s="108">
        <v>26122</v>
      </c>
      <c r="D1927" s="109" t="s">
        <v>4043</v>
      </c>
      <c r="E1927" s="110">
        <v>47380.6</v>
      </c>
      <c r="F1927" s="121" t="s">
        <v>25896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25615</v>
      </c>
      <c r="B1928" s="102" t="s">
        <v>26052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25615</v>
      </c>
      <c r="B1929" s="107" t="s">
        <v>26053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25615</v>
      </c>
      <c r="B1930" s="102" t="s">
        <v>26054</v>
      </c>
      <c r="C1930" s="103">
        <v>26125</v>
      </c>
      <c r="D1930" s="104" t="s">
        <v>4040</v>
      </c>
      <c r="E1930" s="105">
        <v>29582</v>
      </c>
      <c r="F1930" s="120" t="s">
        <v>25896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25615</v>
      </c>
      <c r="B1931" s="107" t="s">
        <v>26055</v>
      </c>
      <c r="C1931" s="108">
        <v>26126</v>
      </c>
      <c r="D1931" s="109" t="s">
        <v>4038</v>
      </c>
      <c r="E1931" s="110">
        <v>25730.2</v>
      </c>
      <c r="F1931" s="121" t="s">
        <v>25896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25615</v>
      </c>
      <c r="B1932" s="102" t="s">
        <v>26056</v>
      </c>
      <c r="C1932" s="103">
        <v>26127</v>
      </c>
      <c r="D1932" s="104" t="s">
        <v>4039</v>
      </c>
      <c r="E1932" s="105">
        <v>18825</v>
      </c>
      <c r="F1932" s="120" t="s">
        <v>25896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25615</v>
      </c>
      <c r="B1933" s="107" t="s">
        <v>26057</v>
      </c>
      <c r="C1933" s="108">
        <v>26128</v>
      </c>
      <c r="D1933" s="109" t="s">
        <v>4009</v>
      </c>
      <c r="E1933" s="110">
        <v>492</v>
      </c>
      <c r="F1933" s="121" t="s">
        <v>25973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25615</v>
      </c>
      <c r="B1934" s="102" t="s">
        <v>26058</v>
      </c>
      <c r="C1934" s="103">
        <v>26129</v>
      </c>
      <c r="D1934" s="104" t="s">
        <v>4007</v>
      </c>
      <c r="E1934" s="105">
        <v>2254.8000000000002</v>
      </c>
      <c r="F1934" s="120" t="s">
        <v>25973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25615</v>
      </c>
      <c r="B1935" s="102" t="s">
        <v>26060</v>
      </c>
      <c r="C1935" s="103">
        <v>26130</v>
      </c>
      <c r="D1935" s="104" t="s">
        <v>3974</v>
      </c>
      <c r="E1935" s="105">
        <v>4100</v>
      </c>
      <c r="F1935" s="120" t="s">
        <v>25973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25615</v>
      </c>
      <c r="B1936" s="107" t="s">
        <v>26061</v>
      </c>
      <c r="C1936" s="108">
        <v>26131</v>
      </c>
      <c r="D1936" s="109" t="s">
        <v>4005</v>
      </c>
      <c r="E1936" s="110">
        <v>2096.5</v>
      </c>
      <c r="F1936" s="121" t="s">
        <v>25973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25615</v>
      </c>
      <c r="B1937" s="102" t="s">
        <v>26062</v>
      </c>
      <c r="C1937" s="103">
        <v>26132</v>
      </c>
      <c r="D1937" s="104" t="s">
        <v>4085</v>
      </c>
      <c r="E1937" s="105">
        <v>33096</v>
      </c>
      <c r="F1937" s="120" t="s">
        <v>25973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25615</v>
      </c>
      <c r="B1938" s="107" t="s">
        <v>26063</v>
      </c>
      <c r="C1938" s="108">
        <v>26133</v>
      </c>
      <c r="D1938" s="109" t="s">
        <v>4174</v>
      </c>
      <c r="E1938" s="110">
        <v>1230</v>
      </c>
      <c r="F1938" s="121" t="s">
        <v>25973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25615</v>
      </c>
      <c r="B1939" s="102" t="s">
        <v>26064</v>
      </c>
      <c r="C1939" s="103">
        <v>26134</v>
      </c>
      <c r="D1939" s="104" t="s">
        <v>4044</v>
      </c>
      <c r="E1939" s="105">
        <v>6174</v>
      </c>
      <c r="F1939" s="120" t="s">
        <v>25973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25615</v>
      </c>
      <c r="B1940" s="107" t="s">
        <v>26065</v>
      </c>
      <c r="C1940" s="108">
        <v>26135</v>
      </c>
      <c r="D1940" s="109" t="s">
        <v>3965</v>
      </c>
      <c r="E1940" s="110">
        <v>820</v>
      </c>
      <c r="F1940" s="121" t="s">
        <v>25973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25615</v>
      </c>
      <c r="B1941" s="102" t="s">
        <v>26066</v>
      </c>
      <c r="C1941" s="103">
        <v>26136</v>
      </c>
      <c r="D1941" s="104" t="s">
        <v>4116</v>
      </c>
      <c r="E1941" s="105">
        <v>9976</v>
      </c>
      <c r="F1941" s="120" t="s">
        <v>25973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25615</v>
      </c>
      <c r="B1942" s="107" t="s">
        <v>26067</v>
      </c>
      <c r="C1942" s="108">
        <v>26137</v>
      </c>
      <c r="D1942" s="109" t="s">
        <v>4130</v>
      </c>
      <c r="E1942" s="110">
        <v>46839.6</v>
      </c>
      <c r="F1942" s="121" t="s">
        <v>26068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25615</v>
      </c>
      <c r="B1943" s="102" t="s">
        <v>26069</v>
      </c>
      <c r="C1943" s="103">
        <v>26138</v>
      </c>
      <c r="D1943" s="104" t="s">
        <v>4053</v>
      </c>
      <c r="E1943" s="105">
        <v>3003.8</v>
      </c>
      <c r="F1943" s="120" t="s">
        <v>25615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25615</v>
      </c>
      <c r="B1944" s="107" t="s">
        <v>26070</v>
      </c>
      <c r="C1944" s="108">
        <v>26139</v>
      </c>
      <c r="D1944" s="109" t="s">
        <v>5527</v>
      </c>
      <c r="E1944" s="110">
        <v>3648.2</v>
      </c>
      <c r="F1944" s="121" t="s">
        <v>25615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25615</v>
      </c>
      <c r="B1945" s="107" t="s">
        <v>26072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25615</v>
      </c>
      <c r="B1946" s="102" t="s">
        <v>26073</v>
      </c>
      <c r="C1946" s="103">
        <v>26141</v>
      </c>
      <c r="D1946" s="104" t="s">
        <v>4096</v>
      </c>
      <c r="E1946" s="105">
        <v>3205.6</v>
      </c>
      <c r="F1946" s="120" t="s">
        <v>25615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25615</v>
      </c>
      <c r="B1947" s="107" t="s">
        <v>26074</v>
      </c>
      <c r="C1947" s="108">
        <v>26142</v>
      </c>
      <c r="D1947" s="109" t="s">
        <v>3988</v>
      </c>
      <c r="E1947" s="110">
        <v>10342.98</v>
      </c>
      <c r="F1947" s="121" t="s">
        <v>25973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25615</v>
      </c>
      <c r="B1948" s="102" t="s">
        <v>26075</v>
      </c>
      <c r="C1948" s="103">
        <v>26143</v>
      </c>
      <c r="D1948" s="104" t="s">
        <v>4045</v>
      </c>
      <c r="E1948" s="105">
        <v>3105.8</v>
      </c>
      <c r="F1948" s="120" t="s">
        <v>25973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25615</v>
      </c>
      <c r="B1949" s="107" t="s">
        <v>26076</v>
      </c>
      <c r="C1949" s="108">
        <v>26144</v>
      </c>
      <c r="D1949" s="109" t="s">
        <v>4065</v>
      </c>
      <c r="E1949" s="110">
        <v>10773.4</v>
      </c>
      <c r="F1949" s="121" t="s">
        <v>25973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25615</v>
      </c>
      <c r="B1950" s="102" t="s">
        <v>26077</v>
      </c>
      <c r="C1950" s="103">
        <v>26145</v>
      </c>
      <c r="D1950" s="104" t="s">
        <v>4046</v>
      </c>
      <c r="E1950" s="105">
        <v>2942.8</v>
      </c>
      <c r="F1950" s="120" t="s">
        <v>25973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25615</v>
      </c>
      <c r="B1951" s="107" t="s">
        <v>26078</v>
      </c>
      <c r="C1951" s="108">
        <v>26146</v>
      </c>
      <c r="D1951" s="109" t="s">
        <v>25218</v>
      </c>
      <c r="E1951" s="110">
        <v>1017</v>
      </c>
      <c r="F1951" s="121" t="s">
        <v>25973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25615</v>
      </c>
      <c r="B1952" s="102" t="s">
        <v>26079</v>
      </c>
      <c r="C1952" s="103">
        <v>26147</v>
      </c>
      <c r="D1952" s="104" t="s">
        <v>4138</v>
      </c>
      <c r="E1952" s="105">
        <v>2788.8</v>
      </c>
      <c r="F1952" s="120" t="s">
        <v>25973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25615</v>
      </c>
      <c r="B1953" s="107" t="s">
        <v>26080</v>
      </c>
      <c r="C1953" s="108">
        <v>26148</v>
      </c>
      <c r="D1953" s="109" t="s">
        <v>3985</v>
      </c>
      <c r="E1953" s="110">
        <v>334.8</v>
      </c>
      <c r="F1953" s="121" t="s">
        <v>25973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25615</v>
      </c>
      <c r="B1954" s="102" t="s">
        <v>26081</v>
      </c>
      <c r="C1954" s="103">
        <v>26149</v>
      </c>
      <c r="D1954" s="104" t="s">
        <v>4137</v>
      </c>
      <c r="E1954" s="105">
        <v>2287.6</v>
      </c>
      <c r="F1954" s="120" t="s">
        <v>25973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25615</v>
      </c>
      <c r="B1955" s="102" t="s">
        <v>26083</v>
      </c>
      <c r="C1955" s="103">
        <v>26150</v>
      </c>
      <c r="D1955" s="104" t="s">
        <v>3964</v>
      </c>
      <c r="E1955" s="105">
        <v>684</v>
      </c>
      <c r="F1955" s="120" t="s">
        <v>25615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25615</v>
      </c>
      <c r="B1956" s="107" t="s">
        <v>26084</v>
      </c>
      <c r="C1956" s="108">
        <v>26151</v>
      </c>
      <c r="D1956" s="109" t="s">
        <v>4064</v>
      </c>
      <c r="E1956" s="110">
        <v>10517.8</v>
      </c>
      <c r="F1956" s="121" t="s">
        <v>25896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25615</v>
      </c>
      <c r="B1957" s="102" t="s">
        <v>26085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25615</v>
      </c>
      <c r="B1958" s="107" t="s">
        <v>26086</v>
      </c>
      <c r="C1958" s="108">
        <v>26153</v>
      </c>
      <c r="D1958" s="109" t="s">
        <v>4062</v>
      </c>
      <c r="E1958" s="110">
        <v>10000</v>
      </c>
      <c r="F1958" s="121" t="s">
        <v>25973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25615</v>
      </c>
      <c r="B1959" s="102" t="s">
        <v>26087</v>
      </c>
      <c r="C1959" s="103">
        <v>26154</v>
      </c>
      <c r="D1959" s="104" t="s">
        <v>4072</v>
      </c>
      <c r="E1959" s="105">
        <v>1098.4000000000001</v>
      </c>
      <c r="F1959" s="120" t="s">
        <v>25615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25615</v>
      </c>
      <c r="B1960" s="107" t="s">
        <v>26088</v>
      </c>
      <c r="C1960" s="108">
        <v>26155</v>
      </c>
      <c r="D1960" s="109" t="s">
        <v>3964</v>
      </c>
      <c r="E1960" s="110">
        <v>4559</v>
      </c>
      <c r="F1960" s="121" t="s">
        <v>25615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25615</v>
      </c>
      <c r="B1961" s="102" t="s">
        <v>26089</v>
      </c>
      <c r="C1961" s="103">
        <v>26156</v>
      </c>
      <c r="D1961" s="104" t="s">
        <v>3979</v>
      </c>
      <c r="E1961" s="105">
        <v>2994.6</v>
      </c>
      <c r="F1961" s="120" t="s">
        <v>25615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25615</v>
      </c>
      <c r="B1962" s="107" t="s">
        <v>26090</v>
      </c>
      <c r="C1962" s="108">
        <v>26157</v>
      </c>
      <c r="D1962" s="109" t="s">
        <v>4012</v>
      </c>
      <c r="E1962" s="110">
        <v>1116</v>
      </c>
      <c r="F1962" s="121" t="s">
        <v>25615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25615</v>
      </c>
      <c r="B1963" s="102" t="s">
        <v>26091</v>
      </c>
      <c r="C1963" s="103">
        <v>26158</v>
      </c>
      <c r="D1963" s="104" t="s">
        <v>3979</v>
      </c>
      <c r="E1963" s="105">
        <v>600</v>
      </c>
      <c r="F1963" s="120" t="s">
        <v>25615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25615</v>
      </c>
      <c r="B1964" s="107" t="s">
        <v>26092</v>
      </c>
      <c r="C1964" s="108">
        <v>26159</v>
      </c>
      <c r="D1964" s="109" t="s">
        <v>4099</v>
      </c>
      <c r="E1964" s="110">
        <v>1206.08</v>
      </c>
      <c r="F1964" s="121" t="s">
        <v>25615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25615</v>
      </c>
      <c r="B1965" s="107" t="s">
        <v>26094</v>
      </c>
      <c r="C1965" s="108">
        <v>26160</v>
      </c>
      <c r="D1965" s="109" t="s">
        <v>3978</v>
      </c>
      <c r="E1965" s="110">
        <v>6369.3</v>
      </c>
      <c r="F1965" s="121" t="s">
        <v>25973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25615</v>
      </c>
      <c r="B1966" s="102" t="s">
        <v>26095</v>
      </c>
      <c r="C1966" s="103">
        <v>26161</v>
      </c>
      <c r="D1966" s="104" t="s">
        <v>4017</v>
      </c>
      <c r="E1966" s="105">
        <v>57160.4</v>
      </c>
      <c r="F1966" s="120" t="s">
        <v>26096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25615</v>
      </c>
      <c r="B1967" s="107" t="s">
        <v>26097</v>
      </c>
      <c r="C1967" s="108">
        <v>26162</v>
      </c>
      <c r="D1967" s="109" t="s">
        <v>4061</v>
      </c>
      <c r="E1967" s="110">
        <v>5798.4</v>
      </c>
      <c r="F1967" s="121" t="s">
        <v>25615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25615</v>
      </c>
      <c r="B1968" s="102" t="s">
        <v>26098</v>
      </c>
      <c r="C1968" s="103">
        <v>26163</v>
      </c>
      <c r="D1968" s="104" t="s">
        <v>4017</v>
      </c>
      <c r="E1968" s="105">
        <v>1040</v>
      </c>
      <c r="F1968" s="120" t="s">
        <v>26096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25615</v>
      </c>
      <c r="B1969" s="107" t="s">
        <v>26099</v>
      </c>
      <c r="C1969" s="108">
        <v>26164</v>
      </c>
      <c r="D1969" s="109" t="s">
        <v>3998</v>
      </c>
      <c r="E1969" s="110">
        <v>39861.599999999999</v>
      </c>
      <c r="F1969" s="121" t="s">
        <v>25973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25615</v>
      </c>
      <c r="B1970" s="102" t="s">
        <v>26100</v>
      </c>
      <c r="C1970" s="103">
        <v>26165</v>
      </c>
      <c r="D1970" s="104" t="s">
        <v>4100</v>
      </c>
      <c r="E1970" s="105">
        <v>410</v>
      </c>
      <c r="F1970" s="120" t="s">
        <v>25973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25615</v>
      </c>
      <c r="B1971" s="107" t="s">
        <v>26101</v>
      </c>
      <c r="C1971" s="108">
        <v>26166</v>
      </c>
      <c r="D1971" s="109" t="s">
        <v>4001</v>
      </c>
      <c r="E1971" s="110">
        <v>2050</v>
      </c>
      <c r="F1971" s="121" t="s">
        <v>25973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25615</v>
      </c>
      <c r="B1972" s="102" t="s">
        <v>26102</v>
      </c>
      <c r="C1972" s="103">
        <v>26167</v>
      </c>
      <c r="D1972" s="104" t="s">
        <v>4136</v>
      </c>
      <c r="E1972" s="105">
        <v>4888.8999999999996</v>
      </c>
      <c r="F1972" s="120" t="s">
        <v>25973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25615</v>
      </c>
      <c r="B1973" s="107" t="s">
        <v>26103</v>
      </c>
      <c r="C1973" s="108">
        <v>26168</v>
      </c>
      <c r="D1973" s="109" t="s">
        <v>4096</v>
      </c>
      <c r="E1973" s="110">
        <v>708.4</v>
      </c>
      <c r="F1973" s="121" t="s">
        <v>25615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25615</v>
      </c>
      <c r="B1974" s="102" t="s">
        <v>26104</v>
      </c>
      <c r="C1974" s="103">
        <v>26169</v>
      </c>
      <c r="D1974" s="104" t="s">
        <v>4163</v>
      </c>
      <c r="E1974" s="105">
        <v>249.6</v>
      </c>
      <c r="F1974" s="120" t="s">
        <v>25896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25615</v>
      </c>
      <c r="B1975" s="102" t="s">
        <v>26106</v>
      </c>
      <c r="C1975" s="103">
        <v>26170</v>
      </c>
      <c r="D1975" s="104" t="s">
        <v>4068</v>
      </c>
      <c r="E1975" s="105">
        <v>4276.2</v>
      </c>
      <c r="F1975" s="120" t="s">
        <v>25749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25615</v>
      </c>
      <c r="B1976" s="107" t="s">
        <v>26107</v>
      </c>
      <c r="C1976" s="108">
        <v>26171</v>
      </c>
      <c r="D1976" s="109" t="s">
        <v>3964</v>
      </c>
      <c r="E1976" s="110">
        <v>3733.6</v>
      </c>
      <c r="F1976" s="121" t="s">
        <v>25615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25615</v>
      </c>
      <c r="B1977" s="102" t="s">
        <v>26108</v>
      </c>
      <c r="C1977" s="103">
        <v>26172</v>
      </c>
      <c r="D1977" s="104" t="s">
        <v>4106</v>
      </c>
      <c r="E1977" s="105">
        <v>649.79999999999995</v>
      </c>
      <c r="F1977" s="120" t="s">
        <v>25615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25615</v>
      </c>
      <c r="B1978" s="107" t="s">
        <v>26109</v>
      </c>
      <c r="C1978" s="108">
        <v>26173</v>
      </c>
      <c r="D1978" s="109" t="s">
        <v>3964</v>
      </c>
      <c r="E1978" s="110">
        <v>416</v>
      </c>
      <c r="F1978" s="121" t="s">
        <v>25615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25615</v>
      </c>
      <c r="B1979" s="102" t="s">
        <v>26110</v>
      </c>
      <c r="C1979" s="103">
        <v>26174</v>
      </c>
      <c r="D1979" s="104" t="s">
        <v>4003</v>
      </c>
      <c r="E1979" s="105">
        <v>9631.82</v>
      </c>
      <c r="F1979" s="120" t="s">
        <v>25912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25615</v>
      </c>
      <c r="B1980" s="107" t="s">
        <v>26111</v>
      </c>
      <c r="C1980" s="108">
        <v>26175</v>
      </c>
      <c r="D1980" s="109" t="s">
        <v>4052</v>
      </c>
      <c r="E1980" s="110">
        <v>10238.6</v>
      </c>
      <c r="F1980" s="121" t="s">
        <v>25973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25615</v>
      </c>
      <c r="B1981" s="102" t="s">
        <v>26112</v>
      </c>
      <c r="C1981" s="103">
        <v>26176</v>
      </c>
      <c r="D1981" s="104" t="s">
        <v>3964</v>
      </c>
      <c r="E1981" s="105">
        <v>410</v>
      </c>
      <c r="F1981" s="120" t="s">
        <v>25615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25615</v>
      </c>
      <c r="B1982" s="107" t="s">
        <v>26113</v>
      </c>
      <c r="C1982" s="108">
        <v>26177</v>
      </c>
      <c r="D1982" s="109" t="s">
        <v>3948</v>
      </c>
      <c r="E1982" s="110">
        <v>520</v>
      </c>
      <c r="F1982" s="121" t="s">
        <v>25615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25615</v>
      </c>
      <c r="B1983" s="102" t="s">
        <v>26114</v>
      </c>
      <c r="C1983" s="103">
        <v>26178</v>
      </c>
      <c r="D1983" s="104" t="s">
        <v>11256</v>
      </c>
      <c r="E1983" s="105">
        <v>2050</v>
      </c>
      <c r="F1983" s="120" t="s">
        <v>25896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25973</v>
      </c>
      <c r="B1984" s="107" t="s">
        <v>26115</v>
      </c>
      <c r="C1984" s="108">
        <v>26179</v>
      </c>
      <c r="D1984" s="109" t="s">
        <v>4035</v>
      </c>
      <c r="E1984" s="110">
        <v>11866</v>
      </c>
      <c r="F1984" s="121" t="s">
        <v>25973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25973</v>
      </c>
      <c r="B1985" s="107" t="s">
        <v>26117</v>
      </c>
      <c r="C1985" s="108">
        <v>26180</v>
      </c>
      <c r="D1985" s="109" t="s">
        <v>3937</v>
      </c>
      <c r="E1985" s="110">
        <v>22072.799999999999</v>
      </c>
      <c r="F1985" s="121" t="s">
        <v>25556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25973</v>
      </c>
      <c r="B1986" s="102" t="s">
        <v>26118</v>
      </c>
      <c r="C1986" s="103">
        <v>26181</v>
      </c>
      <c r="D1986" s="104" t="s">
        <v>3937</v>
      </c>
      <c r="E1986" s="105">
        <v>1507.5</v>
      </c>
      <c r="F1986" s="120" t="s">
        <v>25556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25973</v>
      </c>
      <c r="B1987" s="107" t="s">
        <v>26119</v>
      </c>
      <c r="C1987" s="108">
        <v>26182</v>
      </c>
      <c r="D1987" s="109" t="s">
        <v>3936</v>
      </c>
      <c r="E1987" s="110">
        <v>3900</v>
      </c>
      <c r="F1987" s="121" t="s">
        <v>25973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25973</v>
      </c>
      <c r="B1988" s="102" t="s">
        <v>26120</v>
      </c>
      <c r="C1988" s="103">
        <v>26183</v>
      </c>
      <c r="D1988" s="104" t="s">
        <v>3967</v>
      </c>
      <c r="E1988" s="105">
        <v>4567.5</v>
      </c>
      <c r="F1988" s="120" t="s">
        <v>25973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25973</v>
      </c>
      <c r="B1989" s="107" t="s">
        <v>26121</v>
      </c>
      <c r="C1989" s="108">
        <v>26184</v>
      </c>
      <c r="D1989" s="109" t="s">
        <v>3935</v>
      </c>
      <c r="E1989" s="110">
        <v>57746.400000000001</v>
      </c>
      <c r="F1989" s="121" t="s">
        <v>25556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25973</v>
      </c>
      <c r="B1990" s="102" t="s">
        <v>26122</v>
      </c>
      <c r="C1990" s="103">
        <v>26185</v>
      </c>
      <c r="D1990" s="104" t="s">
        <v>4630</v>
      </c>
      <c r="E1990" s="105">
        <v>436</v>
      </c>
      <c r="F1990" s="120" t="s">
        <v>25973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25973</v>
      </c>
      <c r="B1991" s="107" t="s">
        <v>26123</v>
      </c>
      <c r="C1991" s="108">
        <v>26186</v>
      </c>
      <c r="D1991" s="109" t="s">
        <v>3964</v>
      </c>
      <c r="E1991" s="110">
        <v>3831.5</v>
      </c>
      <c r="F1991" s="121" t="s">
        <v>25973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25973</v>
      </c>
      <c r="B1992" s="102" t="s">
        <v>26124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25973</v>
      </c>
      <c r="B1993" s="107" t="s">
        <v>26125</v>
      </c>
      <c r="C1993" s="108">
        <v>26188</v>
      </c>
      <c r="D1993" s="109" t="s">
        <v>3948</v>
      </c>
      <c r="E1993" s="110">
        <v>9294.2999999999993</v>
      </c>
      <c r="F1993" s="121" t="s">
        <v>25556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25973</v>
      </c>
      <c r="B1994" s="102" t="s">
        <v>26126</v>
      </c>
      <c r="C1994" s="103">
        <v>26189</v>
      </c>
      <c r="D1994" s="104" t="s">
        <v>3944</v>
      </c>
      <c r="E1994" s="105">
        <v>3408</v>
      </c>
      <c r="F1994" s="120" t="s">
        <v>25556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25973</v>
      </c>
      <c r="B1995" s="102" t="s">
        <v>26128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25973</v>
      </c>
      <c r="B1996" s="107" t="s">
        <v>26129</v>
      </c>
      <c r="C1996" s="108">
        <v>26191</v>
      </c>
      <c r="D1996" s="109" t="s">
        <v>3949</v>
      </c>
      <c r="E1996" s="110">
        <v>16019.7</v>
      </c>
      <c r="F1996" s="121" t="s">
        <v>25556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25973</v>
      </c>
      <c r="B1997" s="102" t="s">
        <v>26130</v>
      </c>
      <c r="C1997" s="103">
        <v>26192</v>
      </c>
      <c r="D1997" s="104" t="s">
        <v>4080</v>
      </c>
      <c r="E1997" s="105">
        <v>1260</v>
      </c>
      <c r="F1997" s="120" t="s">
        <v>25556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25973</v>
      </c>
      <c r="B1998" s="107" t="s">
        <v>26131</v>
      </c>
      <c r="C1998" s="108">
        <v>26193</v>
      </c>
      <c r="D1998" s="109" t="s">
        <v>3939</v>
      </c>
      <c r="E1998" s="110">
        <v>3753.6</v>
      </c>
      <c r="F1998" s="121" t="s">
        <v>25556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25973</v>
      </c>
      <c r="B1999" s="102" t="s">
        <v>26132</v>
      </c>
      <c r="C1999" s="103">
        <v>26194</v>
      </c>
      <c r="D1999" s="104" t="s">
        <v>3951</v>
      </c>
      <c r="E1999" s="105">
        <v>5910.1</v>
      </c>
      <c r="F1999" s="120" t="s">
        <v>25973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25973</v>
      </c>
      <c r="B2000" s="107" t="s">
        <v>26133</v>
      </c>
      <c r="C2000" s="108">
        <v>26195</v>
      </c>
      <c r="D2000" s="109" t="s">
        <v>3971</v>
      </c>
      <c r="E2000" s="110">
        <v>3371.8</v>
      </c>
      <c r="F2000" s="121" t="s">
        <v>25973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25973</v>
      </c>
      <c r="B2001" s="102" t="s">
        <v>26134</v>
      </c>
      <c r="C2001" s="103">
        <v>26196</v>
      </c>
      <c r="D2001" s="104" t="s">
        <v>3940</v>
      </c>
      <c r="E2001" s="105">
        <v>3619.2</v>
      </c>
      <c r="F2001" s="120" t="s">
        <v>25896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25973</v>
      </c>
      <c r="B2002" s="107" t="s">
        <v>26135</v>
      </c>
      <c r="C2002" s="108">
        <v>26197</v>
      </c>
      <c r="D2002" s="109" t="s">
        <v>11197</v>
      </c>
      <c r="E2002" s="110">
        <v>1918.4</v>
      </c>
      <c r="F2002" s="121" t="s">
        <v>25973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25973</v>
      </c>
      <c r="B2003" s="102" t="s">
        <v>26136</v>
      </c>
      <c r="C2003" s="103">
        <v>26198</v>
      </c>
      <c r="D2003" s="104" t="s">
        <v>25292</v>
      </c>
      <c r="E2003" s="105">
        <v>1098.4000000000001</v>
      </c>
      <c r="F2003" s="120" t="s">
        <v>25973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25973</v>
      </c>
      <c r="B2004" s="107" t="s">
        <v>26137</v>
      </c>
      <c r="C2004" s="108">
        <v>26199</v>
      </c>
      <c r="D2004" s="109" t="s">
        <v>4030</v>
      </c>
      <c r="E2004" s="110">
        <v>759</v>
      </c>
      <c r="F2004" s="121" t="s">
        <v>25973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25973</v>
      </c>
      <c r="B2005" s="102" t="s">
        <v>26140</v>
      </c>
      <c r="C2005" s="103">
        <v>26200</v>
      </c>
      <c r="D2005" s="104" t="s">
        <v>3956</v>
      </c>
      <c r="E2005" s="105">
        <v>1422</v>
      </c>
      <c r="F2005" s="120" t="s">
        <v>25973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25973</v>
      </c>
      <c r="B2006" s="107" t="s">
        <v>26141</v>
      </c>
      <c r="C2006" s="108">
        <v>26201</v>
      </c>
      <c r="D2006" s="109" t="s">
        <v>3942</v>
      </c>
      <c r="E2006" s="110">
        <v>3081</v>
      </c>
      <c r="F2006" s="121" t="s">
        <v>25556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25973</v>
      </c>
      <c r="B2007" s="102" t="s">
        <v>26142</v>
      </c>
      <c r="C2007" s="103">
        <v>26202</v>
      </c>
      <c r="D2007" s="104" t="s">
        <v>3954</v>
      </c>
      <c r="E2007" s="105">
        <v>7019.2</v>
      </c>
      <c r="F2007" s="120" t="s">
        <v>25973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25973</v>
      </c>
      <c r="B2008" s="107" t="s">
        <v>26143</v>
      </c>
      <c r="C2008" s="108">
        <v>26203</v>
      </c>
      <c r="D2008" s="109" t="s">
        <v>3994</v>
      </c>
      <c r="E2008" s="110">
        <v>634.79999999999995</v>
      </c>
      <c r="F2008" s="121" t="s">
        <v>25973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25973</v>
      </c>
      <c r="B2009" s="102" t="s">
        <v>26144</v>
      </c>
      <c r="C2009" s="103">
        <v>26204</v>
      </c>
      <c r="D2009" s="104" t="s">
        <v>3941</v>
      </c>
      <c r="E2009" s="105">
        <v>3355.4</v>
      </c>
      <c r="F2009" s="120" t="s">
        <v>25556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25973</v>
      </c>
      <c r="B2010" s="107" t="s">
        <v>26145</v>
      </c>
      <c r="C2010" s="108">
        <v>26205</v>
      </c>
      <c r="D2010" s="109" t="s">
        <v>3950</v>
      </c>
      <c r="E2010" s="110">
        <v>21684</v>
      </c>
      <c r="F2010" s="121" t="s">
        <v>25896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25973</v>
      </c>
      <c r="B2011" s="102" t="s">
        <v>26146</v>
      </c>
      <c r="C2011" s="103">
        <v>26206</v>
      </c>
      <c r="D2011" s="104" t="s">
        <v>3952</v>
      </c>
      <c r="E2011" s="105">
        <v>7057.6</v>
      </c>
      <c r="F2011" s="120" t="s">
        <v>26096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25973</v>
      </c>
      <c r="B2012" s="107" t="s">
        <v>26147</v>
      </c>
      <c r="C2012" s="108">
        <v>26207</v>
      </c>
      <c r="D2012" s="109" t="s">
        <v>4079</v>
      </c>
      <c r="E2012" s="110">
        <v>13800</v>
      </c>
      <c r="F2012" s="121" t="s">
        <v>25973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25973</v>
      </c>
      <c r="B2013" s="102" t="s">
        <v>26148</v>
      </c>
      <c r="C2013" s="103">
        <v>26208</v>
      </c>
      <c r="D2013" s="104" t="s">
        <v>4079</v>
      </c>
      <c r="E2013" s="105">
        <v>375</v>
      </c>
      <c r="F2013" s="120" t="s">
        <v>25973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25973</v>
      </c>
      <c r="B2014" s="107" t="s">
        <v>26149</v>
      </c>
      <c r="C2014" s="108">
        <v>26209</v>
      </c>
      <c r="D2014" s="109" t="s">
        <v>3970</v>
      </c>
      <c r="E2014" s="110">
        <v>1361.6</v>
      </c>
      <c r="F2014" s="121" t="s">
        <v>25973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25973</v>
      </c>
      <c r="B2015" s="107" t="s">
        <v>26151</v>
      </c>
      <c r="C2015" s="108">
        <v>26210</v>
      </c>
      <c r="D2015" s="109" t="s">
        <v>3953</v>
      </c>
      <c r="E2015" s="110">
        <v>900</v>
      </c>
      <c r="F2015" s="121" t="s">
        <v>25973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25973</v>
      </c>
      <c r="B2016" s="102" t="s">
        <v>26152</v>
      </c>
      <c r="C2016" s="103">
        <v>26211</v>
      </c>
      <c r="D2016" s="104" t="s">
        <v>3958</v>
      </c>
      <c r="E2016" s="105">
        <v>2371.4</v>
      </c>
      <c r="F2016" s="120" t="s">
        <v>25973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25973</v>
      </c>
      <c r="B2017" s="107" t="s">
        <v>26153</v>
      </c>
      <c r="C2017" s="108">
        <v>26212</v>
      </c>
      <c r="D2017" s="109" t="s">
        <v>3960</v>
      </c>
      <c r="E2017" s="110">
        <v>23705.200000000001</v>
      </c>
      <c r="F2017" s="121" t="s">
        <v>25973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25973</v>
      </c>
      <c r="B2018" s="102" t="s">
        <v>26154</v>
      </c>
      <c r="C2018" s="103">
        <v>26213</v>
      </c>
      <c r="D2018" s="104" t="s">
        <v>4041</v>
      </c>
      <c r="E2018" s="105">
        <v>2173.6</v>
      </c>
      <c r="F2018" s="120" t="s">
        <v>25973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25973</v>
      </c>
      <c r="B2019" s="107" t="s">
        <v>26155</v>
      </c>
      <c r="C2019" s="108">
        <v>26214</v>
      </c>
      <c r="D2019" s="109" t="s">
        <v>3999</v>
      </c>
      <c r="E2019" s="110">
        <v>4857.3</v>
      </c>
      <c r="F2019" s="121" t="s">
        <v>25973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25973</v>
      </c>
      <c r="B2020" s="102" t="s">
        <v>26156</v>
      </c>
      <c r="C2020" s="103">
        <v>26215</v>
      </c>
      <c r="D2020" s="104" t="s">
        <v>4047</v>
      </c>
      <c r="E2020" s="105">
        <v>832</v>
      </c>
      <c r="F2020" s="120" t="s">
        <v>25973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25973</v>
      </c>
      <c r="B2021" s="107" t="s">
        <v>26157</v>
      </c>
      <c r="C2021" s="108">
        <v>26216</v>
      </c>
      <c r="D2021" s="109" t="s">
        <v>4047</v>
      </c>
      <c r="E2021" s="110">
        <v>94</v>
      </c>
      <c r="F2021" s="121" t="s">
        <v>25973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25973</v>
      </c>
      <c r="B2022" s="102" t="s">
        <v>26158</v>
      </c>
      <c r="C2022" s="103">
        <v>26217</v>
      </c>
      <c r="D2022" s="104" t="s">
        <v>3969</v>
      </c>
      <c r="E2022" s="105">
        <v>1186.5</v>
      </c>
      <c r="F2022" s="120" t="s">
        <v>25973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25973</v>
      </c>
      <c r="B2023" s="107" t="s">
        <v>26159</v>
      </c>
      <c r="C2023" s="108">
        <v>26218</v>
      </c>
      <c r="D2023" s="109" t="s">
        <v>25318</v>
      </c>
      <c r="E2023" s="110">
        <v>1675.2</v>
      </c>
      <c r="F2023" s="121" t="s">
        <v>25556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25973</v>
      </c>
      <c r="B2024" s="102" t="s">
        <v>26160</v>
      </c>
      <c r="C2024" s="103">
        <v>26219</v>
      </c>
      <c r="D2024" s="104" t="s">
        <v>3962</v>
      </c>
      <c r="E2024" s="105">
        <v>5563.2</v>
      </c>
      <c r="F2024" s="120" t="s">
        <v>25973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25973</v>
      </c>
      <c r="B2025" s="102" t="s">
        <v>26162</v>
      </c>
      <c r="C2025" s="103">
        <v>26220</v>
      </c>
      <c r="D2025" s="104" t="s">
        <v>4049</v>
      </c>
      <c r="E2025" s="105">
        <v>2426.8000000000002</v>
      </c>
      <c r="F2025" s="120" t="s">
        <v>25973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25973</v>
      </c>
      <c r="B2026" s="107" t="s">
        <v>26163</v>
      </c>
      <c r="C2026" s="108">
        <v>26221</v>
      </c>
      <c r="D2026" s="109" t="s">
        <v>3991</v>
      </c>
      <c r="E2026" s="110">
        <v>4264.6000000000004</v>
      </c>
      <c r="F2026" s="121" t="s">
        <v>25973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25973</v>
      </c>
      <c r="B2027" s="102" t="s">
        <v>26164</v>
      </c>
      <c r="C2027" s="103">
        <v>26222</v>
      </c>
      <c r="D2027" s="104" t="s">
        <v>3980</v>
      </c>
      <c r="E2027" s="105">
        <v>2327.1999999999998</v>
      </c>
      <c r="F2027" s="120" t="s">
        <v>25556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25973</v>
      </c>
      <c r="B2028" s="107" t="s">
        <v>26165</v>
      </c>
      <c r="C2028" s="108">
        <v>26223</v>
      </c>
      <c r="D2028" s="109" t="s">
        <v>25218</v>
      </c>
      <c r="E2028" s="110">
        <v>1315.6</v>
      </c>
      <c r="F2028" s="121" t="s">
        <v>25556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25973</v>
      </c>
      <c r="B2029" s="102" t="s">
        <v>26166</v>
      </c>
      <c r="C2029" s="103">
        <v>26224</v>
      </c>
      <c r="D2029" s="104" t="s">
        <v>3987</v>
      </c>
      <c r="E2029" s="105">
        <v>5092.8999999999996</v>
      </c>
      <c r="F2029" s="120" t="s">
        <v>25556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25973</v>
      </c>
      <c r="B2030" s="107" t="s">
        <v>26167</v>
      </c>
      <c r="C2030" s="108">
        <v>26225</v>
      </c>
      <c r="D2030" s="109" t="s">
        <v>3987</v>
      </c>
      <c r="E2030" s="110">
        <v>793.5</v>
      </c>
      <c r="F2030" s="121" t="s">
        <v>25556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25973</v>
      </c>
      <c r="B2031" s="102" t="s">
        <v>26168</v>
      </c>
      <c r="C2031" s="103">
        <v>26226</v>
      </c>
      <c r="D2031" s="104" t="s">
        <v>4052</v>
      </c>
      <c r="E2031" s="105">
        <v>5097.3</v>
      </c>
      <c r="F2031" s="120" t="s">
        <v>25556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25973</v>
      </c>
      <c r="B2032" s="107" t="s">
        <v>26169</v>
      </c>
      <c r="C2032" s="108">
        <v>26227</v>
      </c>
      <c r="D2032" s="109" t="s">
        <v>4186</v>
      </c>
      <c r="E2032" s="110">
        <v>1903.5</v>
      </c>
      <c r="F2032" s="121" t="s">
        <v>25973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25973</v>
      </c>
      <c r="B2033" s="102" t="s">
        <v>26170</v>
      </c>
      <c r="C2033" s="103">
        <v>26228</v>
      </c>
      <c r="D2033" s="104" t="s">
        <v>3983</v>
      </c>
      <c r="E2033" s="105">
        <v>6628.6</v>
      </c>
      <c r="F2033" s="120" t="s">
        <v>25896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25973</v>
      </c>
      <c r="B2034" s="107" t="s">
        <v>26171</v>
      </c>
      <c r="C2034" s="108">
        <v>26229</v>
      </c>
      <c r="D2034" s="109" t="s">
        <v>3985</v>
      </c>
      <c r="E2034" s="110">
        <v>2339.1999999999998</v>
      </c>
      <c r="F2034" s="121" t="s">
        <v>25556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25973</v>
      </c>
      <c r="B2035" s="107" t="s">
        <v>26173</v>
      </c>
      <c r="C2035" s="108">
        <v>26230</v>
      </c>
      <c r="D2035" s="109" t="s">
        <v>3975</v>
      </c>
      <c r="E2035" s="110">
        <v>4006</v>
      </c>
      <c r="F2035" s="121" t="s">
        <v>25556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25973</v>
      </c>
      <c r="B2036" s="102" t="s">
        <v>26174</v>
      </c>
      <c r="C2036" s="103">
        <v>26231</v>
      </c>
      <c r="D2036" s="104" t="s">
        <v>4071</v>
      </c>
      <c r="E2036" s="105">
        <v>7701.9</v>
      </c>
      <c r="F2036" s="120" t="s">
        <v>25912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25973</v>
      </c>
      <c r="B2037" s="107" t="s">
        <v>26175</v>
      </c>
      <c r="C2037" s="108">
        <v>26232</v>
      </c>
      <c r="D2037" s="109" t="s">
        <v>3984</v>
      </c>
      <c r="E2037" s="110">
        <v>1649.2</v>
      </c>
      <c r="F2037" s="121" t="s">
        <v>25556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25973</v>
      </c>
      <c r="B2038" s="102" t="s">
        <v>26176</v>
      </c>
      <c r="C2038" s="103">
        <v>26233</v>
      </c>
      <c r="D2038" s="104" t="s">
        <v>3966</v>
      </c>
      <c r="E2038" s="105">
        <v>167.5</v>
      </c>
      <c r="F2038" s="120" t="s">
        <v>25973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25973</v>
      </c>
      <c r="B2039" s="107" t="s">
        <v>26177</v>
      </c>
      <c r="C2039" s="108">
        <v>26234</v>
      </c>
      <c r="D2039" s="109" t="s">
        <v>3974</v>
      </c>
      <c r="E2039" s="110">
        <v>4500</v>
      </c>
      <c r="F2039" s="121" t="s">
        <v>25556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25973</v>
      </c>
      <c r="B2040" s="102" t="s">
        <v>26178</v>
      </c>
      <c r="C2040" s="103">
        <v>26235</v>
      </c>
      <c r="D2040" s="104" t="s">
        <v>3981</v>
      </c>
      <c r="E2040" s="105">
        <v>4090.2</v>
      </c>
      <c r="F2040" s="120" t="s">
        <v>25556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25973</v>
      </c>
      <c r="B2041" s="107" t="s">
        <v>26179</v>
      </c>
      <c r="C2041" s="108">
        <v>26236</v>
      </c>
      <c r="D2041" s="109" t="s">
        <v>4009</v>
      </c>
      <c r="E2041" s="110">
        <v>405</v>
      </c>
      <c r="F2041" s="121" t="s">
        <v>25556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25973</v>
      </c>
      <c r="B2042" s="102" t="s">
        <v>26180</v>
      </c>
      <c r="C2042" s="103">
        <v>26237</v>
      </c>
      <c r="D2042" s="104" t="s">
        <v>4046</v>
      </c>
      <c r="E2042" s="105">
        <v>1441</v>
      </c>
      <c r="F2042" s="120" t="s">
        <v>25556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25973</v>
      </c>
      <c r="B2043" s="107" t="s">
        <v>26181</v>
      </c>
      <c r="C2043" s="108">
        <v>26238</v>
      </c>
      <c r="D2043" s="109" t="s">
        <v>4045</v>
      </c>
      <c r="E2043" s="110">
        <v>368</v>
      </c>
      <c r="F2043" s="121" t="s">
        <v>25556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25973</v>
      </c>
      <c r="B2044" s="102" t="s">
        <v>26182</v>
      </c>
      <c r="C2044" s="103">
        <v>26239</v>
      </c>
      <c r="D2044" s="104" t="s">
        <v>4111</v>
      </c>
      <c r="E2044" s="105">
        <v>397.5</v>
      </c>
      <c r="F2044" s="120" t="s">
        <v>25556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25973</v>
      </c>
      <c r="B2045" s="102" t="s">
        <v>26184</v>
      </c>
      <c r="C2045" s="103">
        <v>26240</v>
      </c>
      <c r="D2045" s="104" t="s">
        <v>4061</v>
      </c>
      <c r="E2045" s="105">
        <v>7489.5</v>
      </c>
      <c r="F2045" s="120" t="s">
        <v>25973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25973</v>
      </c>
      <c r="B2046" s="107" t="s">
        <v>26185</v>
      </c>
      <c r="C2046" s="108">
        <v>26241</v>
      </c>
      <c r="D2046" s="109" t="s">
        <v>4001</v>
      </c>
      <c r="E2046" s="110">
        <v>3150</v>
      </c>
      <c r="F2046" s="121" t="s">
        <v>25556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25973</v>
      </c>
      <c r="B2047" s="102" t="s">
        <v>26186</v>
      </c>
      <c r="C2047" s="103">
        <v>26242</v>
      </c>
      <c r="D2047" s="104" t="s">
        <v>3964</v>
      </c>
      <c r="E2047" s="105">
        <v>900</v>
      </c>
      <c r="F2047" s="120" t="s">
        <v>25973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25973</v>
      </c>
      <c r="B2048" s="107" t="s">
        <v>26187</v>
      </c>
      <c r="C2048" s="108">
        <v>26243</v>
      </c>
      <c r="D2048" s="109" t="s">
        <v>3998</v>
      </c>
      <c r="E2048" s="110">
        <v>45123.9</v>
      </c>
      <c r="F2048" s="121" t="s">
        <v>25556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25973</v>
      </c>
      <c r="B2049" s="102" t="s">
        <v>26188</v>
      </c>
      <c r="C2049" s="103">
        <v>26244</v>
      </c>
      <c r="D2049" s="104" t="s">
        <v>4076</v>
      </c>
      <c r="E2049" s="105">
        <v>6474</v>
      </c>
      <c r="F2049" s="120" t="s">
        <v>25556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25973</v>
      </c>
      <c r="B2050" s="107" t="s">
        <v>26189</v>
      </c>
      <c r="C2050" s="108">
        <v>26245</v>
      </c>
      <c r="D2050" s="109" t="s">
        <v>4006</v>
      </c>
      <c r="E2050" s="110">
        <v>537.6</v>
      </c>
      <c r="F2050" s="121" t="s">
        <v>25556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25973</v>
      </c>
      <c r="B2051" s="102" t="s">
        <v>26190</v>
      </c>
      <c r="C2051" s="103">
        <v>26246</v>
      </c>
      <c r="D2051" s="104" t="s">
        <v>4007</v>
      </c>
      <c r="E2051" s="105">
        <v>675</v>
      </c>
      <c r="F2051" s="120" t="s">
        <v>25556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25973</v>
      </c>
      <c r="B2052" s="107" t="s">
        <v>26191</v>
      </c>
      <c r="C2052" s="108">
        <v>26247</v>
      </c>
      <c r="D2052" s="109" t="s">
        <v>4012</v>
      </c>
      <c r="E2052" s="110">
        <v>1497</v>
      </c>
      <c r="F2052" s="121" t="s">
        <v>25973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25973</v>
      </c>
      <c r="B2053" s="102" t="s">
        <v>26192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25973</v>
      </c>
      <c r="B2054" s="107" t="s">
        <v>26193</v>
      </c>
      <c r="C2054" s="108">
        <v>26249</v>
      </c>
      <c r="D2054" s="109" t="s">
        <v>5527</v>
      </c>
      <c r="E2054" s="110">
        <v>2388</v>
      </c>
      <c r="F2054" s="121" t="s">
        <v>25973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25973</v>
      </c>
      <c r="B2055" s="107" t="s">
        <v>26195</v>
      </c>
      <c r="C2055" s="108">
        <v>26250</v>
      </c>
      <c r="D2055" s="109" t="s">
        <v>3978</v>
      </c>
      <c r="E2055" s="110">
        <v>6399.9</v>
      </c>
      <c r="F2055" s="121" t="s">
        <v>25556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25973</v>
      </c>
      <c r="B2056" s="102" t="s">
        <v>26196</v>
      </c>
      <c r="C2056" s="103">
        <v>26251</v>
      </c>
      <c r="D2056" s="104" t="s">
        <v>4023</v>
      </c>
      <c r="E2056" s="105">
        <v>10719</v>
      </c>
      <c r="F2056" s="120" t="s">
        <v>25973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25973</v>
      </c>
      <c r="B2057" s="107" t="s">
        <v>26197</v>
      </c>
      <c r="C2057" s="108">
        <v>26252</v>
      </c>
      <c r="D2057" s="109" t="s">
        <v>4023</v>
      </c>
      <c r="E2057" s="110">
        <v>1719</v>
      </c>
      <c r="F2057" s="121" t="s">
        <v>25973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25973</v>
      </c>
      <c r="B2058" s="102" t="s">
        <v>26198</v>
      </c>
      <c r="C2058" s="103">
        <v>26253</v>
      </c>
      <c r="D2058" s="104" t="s">
        <v>4057</v>
      </c>
      <c r="E2058" s="105">
        <v>6451.2</v>
      </c>
      <c r="F2058" s="120" t="s">
        <v>25973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25973</v>
      </c>
      <c r="B2059" s="107" t="s">
        <v>26199</v>
      </c>
      <c r="C2059" s="108">
        <v>26254</v>
      </c>
      <c r="D2059" s="109" t="s">
        <v>4057</v>
      </c>
      <c r="E2059" s="110">
        <v>712.8</v>
      </c>
      <c r="F2059" s="121" t="s">
        <v>25973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25973</v>
      </c>
      <c r="B2060" s="102" t="s">
        <v>26200</v>
      </c>
      <c r="C2060" s="103">
        <v>26255</v>
      </c>
      <c r="D2060" s="104" t="s">
        <v>4063</v>
      </c>
      <c r="E2060" s="105">
        <v>51593.8</v>
      </c>
      <c r="F2060" s="120" t="s">
        <v>25973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25973</v>
      </c>
      <c r="B2061" s="107" t="s">
        <v>26201</v>
      </c>
      <c r="C2061" s="108">
        <v>26256</v>
      </c>
      <c r="D2061" s="109" t="s">
        <v>4099</v>
      </c>
      <c r="E2061" s="110">
        <v>3114.2</v>
      </c>
      <c r="F2061" s="121" t="s">
        <v>25973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25973</v>
      </c>
      <c r="B2062" s="102" t="s">
        <v>26202</v>
      </c>
      <c r="C2062" s="103">
        <v>26257</v>
      </c>
      <c r="D2062" s="104" t="s">
        <v>8544</v>
      </c>
      <c r="E2062" s="105">
        <v>1800</v>
      </c>
      <c r="F2062" s="120" t="s">
        <v>25973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25973</v>
      </c>
      <c r="B2063" s="107" t="s">
        <v>26203</v>
      </c>
      <c r="C2063" s="108">
        <v>26258</v>
      </c>
      <c r="D2063" s="109" t="s">
        <v>4162</v>
      </c>
      <c r="E2063" s="110">
        <v>600</v>
      </c>
      <c r="F2063" s="121" t="s">
        <v>25973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25973</v>
      </c>
      <c r="B2064" s="102" t="s">
        <v>26204</v>
      </c>
      <c r="C2064" s="103">
        <v>26259</v>
      </c>
      <c r="D2064" s="104" t="s">
        <v>4720</v>
      </c>
      <c r="E2064" s="105">
        <v>25304.400000000001</v>
      </c>
      <c r="F2064" s="120" t="s">
        <v>25973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25973</v>
      </c>
      <c r="B2065" s="102" t="s">
        <v>26206</v>
      </c>
      <c r="C2065" s="103">
        <v>26260</v>
      </c>
      <c r="D2065" s="104" t="s">
        <v>4103</v>
      </c>
      <c r="E2065" s="105">
        <v>14744.4</v>
      </c>
      <c r="F2065" s="120" t="s">
        <v>26068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25973</v>
      </c>
      <c r="B2066" s="107" t="s">
        <v>26207</v>
      </c>
      <c r="C2066" s="108">
        <v>26261</v>
      </c>
      <c r="D2066" s="109" t="s">
        <v>4018</v>
      </c>
      <c r="E2066" s="110">
        <v>29888</v>
      </c>
      <c r="F2066" s="121" t="s">
        <v>25973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25973</v>
      </c>
      <c r="B2067" s="102" t="s">
        <v>26208</v>
      </c>
      <c r="C2067" s="103">
        <v>26262</v>
      </c>
      <c r="D2067" s="104" t="s">
        <v>4018</v>
      </c>
      <c r="E2067" s="105">
        <v>3150</v>
      </c>
      <c r="F2067" s="120" t="s">
        <v>25973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25973</v>
      </c>
      <c r="B2068" s="107" t="s">
        <v>26209</v>
      </c>
      <c r="C2068" s="108">
        <v>26263</v>
      </c>
      <c r="D2068" s="109" t="s">
        <v>3972</v>
      </c>
      <c r="E2068" s="110">
        <v>1131.5999999999999</v>
      </c>
      <c r="F2068" s="121" t="s">
        <v>25973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25973</v>
      </c>
      <c r="B2069" s="102" t="s">
        <v>26210</v>
      </c>
      <c r="C2069" s="103">
        <v>26264</v>
      </c>
      <c r="D2069" s="104" t="s">
        <v>3982</v>
      </c>
      <c r="E2069" s="105">
        <v>44.8</v>
      </c>
      <c r="F2069" s="120" t="s">
        <v>25973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25973</v>
      </c>
      <c r="B2070" s="107" t="s">
        <v>26211</v>
      </c>
      <c r="C2070" s="108">
        <v>26265</v>
      </c>
      <c r="D2070" s="109" t="s">
        <v>4015</v>
      </c>
      <c r="E2070" s="110">
        <v>1239.2</v>
      </c>
      <c r="F2070" s="121" t="s">
        <v>25973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25973</v>
      </c>
      <c r="B2071" s="102" t="s">
        <v>26212</v>
      </c>
      <c r="C2071" s="103">
        <v>26266</v>
      </c>
      <c r="D2071" s="104" t="s">
        <v>3964</v>
      </c>
      <c r="E2071" s="105">
        <v>45</v>
      </c>
      <c r="F2071" s="120" t="s">
        <v>25973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25973</v>
      </c>
      <c r="B2072" s="107" t="s">
        <v>26213</v>
      </c>
      <c r="C2072" s="108">
        <v>26267</v>
      </c>
      <c r="D2072" s="109" t="s">
        <v>4005</v>
      </c>
      <c r="E2072" s="110">
        <v>1593.6</v>
      </c>
      <c r="F2072" s="121" t="s">
        <v>25556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25973</v>
      </c>
      <c r="B2073" s="102" t="s">
        <v>26214</v>
      </c>
      <c r="C2073" s="103">
        <v>26268</v>
      </c>
      <c r="D2073" s="104" t="s">
        <v>7973</v>
      </c>
      <c r="E2073" s="105">
        <v>8467.44</v>
      </c>
      <c r="F2073" s="120" t="s">
        <v>25556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25973</v>
      </c>
      <c r="B2074" s="107" t="s">
        <v>26215</v>
      </c>
      <c r="C2074" s="108">
        <v>26269</v>
      </c>
      <c r="D2074" s="109" t="s">
        <v>4025</v>
      </c>
      <c r="E2074" s="110">
        <v>3905.2</v>
      </c>
      <c r="F2074" s="121" t="s">
        <v>25973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25973</v>
      </c>
      <c r="B2075" s="107" t="s">
        <v>26217</v>
      </c>
      <c r="C2075" s="108">
        <v>26270</v>
      </c>
      <c r="D2075" s="109" t="s">
        <v>4073</v>
      </c>
      <c r="E2075" s="110">
        <v>7207.2</v>
      </c>
      <c r="F2075" s="121" t="s">
        <v>25973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25973</v>
      </c>
      <c r="B2076" s="102" t="s">
        <v>26218</v>
      </c>
      <c r="C2076" s="103">
        <v>26271</v>
      </c>
      <c r="D2076" s="104" t="s">
        <v>4106</v>
      </c>
      <c r="E2076" s="105">
        <v>8121.6</v>
      </c>
      <c r="F2076" s="120" t="s">
        <v>25973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25973</v>
      </c>
      <c r="B2077" s="107" t="s">
        <v>26219</v>
      </c>
      <c r="C2077" s="108">
        <v>26272</v>
      </c>
      <c r="D2077" s="109" t="s">
        <v>3964</v>
      </c>
      <c r="E2077" s="110">
        <v>3680.1</v>
      </c>
      <c r="F2077" s="121" t="s">
        <v>25973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25973</v>
      </c>
      <c r="B2078" s="102" t="s">
        <v>26220</v>
      </c>
      <c r="C2078" s="103">
        <v>26273</v>
      </c>
      <c r="D2078" s="104" t="s">
        <v>6753</v>
      </c>
      <c r="E2078" s="105">
        <v>1366.8</v>
      </c>
      <c r="F2078" s="120" t="s">
        <v>25973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25973</v>
      </c>
      <c r="B2079" s="107" t="s">
        <v>26221</v>
      </c>
      <c r="C2079" s="108">
        <v>26274</v>
      </c>
      <c r="D2079" s="109" t="s">
        <v>3964</v>
      </c>
      <c r="E2079" s="110">
        <v>748.5</v>
      </c>
      <c r="F2079" s="121" t="s">
        <v>25556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25973</v>
      </c>
      <c r="B2080" s="102" t="s">
        <v>26222</v>
      </c>
      <c r="C2080" s="103">
        <v>26275</v>
      </c>
      <c r="D2080" s="104" t="s">
        <v>3964</v>
      </c>
      <c r="E2080" s="105">
        <v>333</v>
      </c>
      <c r="F2080" s="120" t="s">
        <v>25556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25973</v>
      </c>
      <c r="B2081" s="107" t="s">
        <v>26223</v>
      </c>
      <c r="C2081" s="108">
        <v>26276</v>
      </c>
      <c r="D2081" s="109" t="s">
        <v>3964</v>
      </c>
      <c r="E2081" s="110">
        <v>346.5</v>
      </c>
      <c r="F2081" s="121" t="s">
        <v>25556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25973</v>
      </c>
      <c r="B2082" s="102" t="s">
        <v>26224</v>
      </c>
      <c r="C2082" s="103">
        <v>26277</v>
      </c>
      <c r="D2082" s="104" t="s">
        <v>4191</v>
      </c>
      <c r="E2082" s="105">
        <v>16843.599999999999</v>
      </c>
      <c r="F2082" s="120" t="s">
        <v>25556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25973</v>
      </c>
      <c r="B2083" s="107" t="s">
        <v>26225</v>
      </c>
      <c r="C2083" s="108">
        <v>26278</v>
      </c>
      <c r="D2083" s="109" t="s">
        <v>3964</v>
      </c>
      <c r="E2083" s="110">
        <v>475.2</v>
      </c>
      <c r="F2083" s="121" t="s">
        <v>25556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25556</v>
      </c>
      <c r="B2084" s="102" t="s">
        <v>26226</v>
      </c>
      <c r="C2084" s="103">
        <v>26279</v>
      </c>
      <c r="D2084" s="104" t="s">
        <v>4028</v>
      </c>
      <c r="E2084" s="105">
        <v>1418.8</v>
      </c>
      <c r="F2084" s="120" t="s">
        <v>25556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25556</v>
      </c>
      <c r="B2085" s="102" t="s">
        <v>26228</v>
      </c>
      <c r="C2085" s="103">
        <v>26280</v>
      </c>
      <c r="D2085" s="104" t="s">
        <v>4031</v>
      </c>
      <c r="E2085" s="105">
        <v>1350</v>
      </c>
      <c r="F2085" s="120" t="s">
        <v>25556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25556</v>
      </c>
      <c r="B2086" s="107" t="s">
        <v>26229</v>
      </c>
      <c r="C2086" s="108">
        <v>26281</v>
      </c>
      <c r="D2086" s="109" t="s">
        <v>3954</v>
      </c>
      <c r="E2086" s="110">
        <v>8044.2</v>
      </c>
      <c r="F2086" s="121" t="s">
        <v>25556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25556</v>
      </c>
      <c r="B2087" s="102" t="s">
        <v>26230</v>
      </c>
      <c r="C2087" s="103">
        <v>26282</v>
      </c>
      <c r="D2087" s="104" t="s">
        <v>3936</v>
      </c>
      <c r="E2087" s="105">
        <v>3515</v>
      </c>
      <c r="F2087" s="120" t="s">
        <v>25896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25556</v>
      </c>
      <c r="B2088" s="107" t="s">
        <v>26231</v>
      </c>
      <c r="C2088" s="108">
        <v>26283</v>
      </c>
      <c r="D2088" s="109" t="s">
        <v>3935</v>
      </c>
      <c r="E2088" s="110">
        <v>54156.9</v>
      </c>
      <c r="F2088" s="121" t="s">
        <v>26096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25556</v>
      </c>
      <c r="B2089" s="102" t="s">
        <v>26232</v>
      </c>
      <c r="C2089" s="103">
        <v>26284</v>
      </c>
      <c r="D2089" s="104" t="s">
        <v>3947</v>
      </c>
      <c r="E2089" s="105">
        <v>3241.35</v>
      </c>
      <c r="F2089" s="120" t="s">
        <v>25556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25556</v>
      </c>
      <c r="B2090" s="107" t="s">
        <v>26233</v>
      </c>
      <c r="C2090" s="108">
        <v>26285</v>
      </c>
      <c r="D2090" s="109" t="s">
        <v>3975</v>
      </c>
      <c r="E2090" s="110">
        <v>7760.4</v>
      </c>
      <c r="F2090" s="121" t="s">
        <v>25556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25556</v>
      </c>
      <c r="B2091" s="102" t="s">
        <v>26234</v>
      </c>
      <c r="C2091" s="103">
        <v>26286</v>
      </c>
      <c r="D2091" s="104" t="s">
        <v>3975</v>
      </c>
      <c r="E2091" s="105">
        <v>3375</v>
      </c>
      <c r="F2091" s="120" t="s">
        <v>25556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25556</v>
      </c>
      <c r="B2092" s="107" t="s">
        <v>26235</v>
      </c>
      <c r="C2092" s="108">
        <v>26287</v>
      </c>
      <c r="D2092" s="109" t="s">
        <v>4017</v>
      </c>
      <c r="E2092" s="110">
        <v>52992.959999999999</v>
      </c>
      <c r="F2092" s="121" t="s">
        <v>26096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25556</v>
      </c>
      <c r="B2093" s="102" t="s">
        <v>26236</v>
      </c>
      <c r="C2093" s="103">
        <v>26288</v>
      </c>
      <c r="D2093" s="104" t="s">
        <v>3956</v>
      </c>
      <c r="E2093" s="105">
        <v>1542</v>
      </c>
      <c r="F2093" s="120" t="s">
        <v>25896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25556</v>
      </c>
      <c r="B2094" s="107" t="s">
        <v>26237</v>
      </c>
      <c r="C2094" s="108">
        <v>26289</v>
      </c>
      <c r="D2094" s="109" t="s">
        <v>3948</v>
      </c>
      <c r="E2094" s="110">
        <v>9489.6</v>
      </c>
      <c r="F2094" s="121" t="s">
        <v>26068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25556</v>
      </c>
      <c r="B2095" s="107" t="s">
        <v>26239</v>
      </c>
      <c r="C2095" s="108">
        <v>26290</v>
      </c>
      <c r="D2095" s="109" t="s">
        <v>3946</v>
      </c>
      <c r="E2095" s="110">
        <v>7824.1</v>
      </c>
      <c r="F2095" s="121" t="s">
        <v>26096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25556</v>
      </c>
      <c r="B2096" s="102" t="s">
        <v>26240</v>
      </c>
      <c r="C2096" s="103">
        <v>26291</v>
      </c>
      <c r="D2096" s="104" t="s">
        <v>4630</v>
      </c>
      <c r="E2096" s="105">
        <v>732</v>
      </c>
      <c r="F2096" s="120" t="s">
        <v>25556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25556</v>
      </c>
      <c r="B2097" s="107" t="s">
        <v>26241</v>
      </c>
      <c r="C2097" s="108">
        <v>26292</v>
      </c>
      <c r="D2097" s="109" t="s">
        <v>11197</v>
      </c>
      <c r="E2097" s="110">
        <v>2094.4</v>
      </c>
      <c r="F2097" s="121" t="s">
        <v>25896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25556</v>
      </c>
      <c r="B2098" s="102" t="s">
        <v>26242</v>
      </c>
      <c r="C2098" s="103">
        <v>26293</v>
      </c>
      <c r="D2098" s="104" t="s">
        <v>4083</v>
      </c>
      <c r="E2098" s="105">
        <v>5766</v>
      </c>
      <c r="F2098" s="120" t="s">
        <v>25556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25556</v>
      </c>
      <c r="B2099" s="107" t="s">
        <v>26243</v>
      </c>
      <c r="C2099" s="108">
        <v>26294</v>
      </c>
      <c r="D2099" s="109" t="s">
        <v>3953</v>
      </c>
      <c r="E2099" s="110">
        <v>1800</v>
      </c>
      <c r="F2099" s="121" t="s">
        <v>25896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25556</v>
      </c>
      <c r="B2100" s="102" t="s">
        <v>26244</v>
      </c>
      <c r="C2100" s="103">
        <v>26295</v>
      </c>
      <c r="D2100" s="104" t="s">
        <v>4034</v>
      </c>
      <c r="E2100" s="105">
        <v>2498</v>
      </c>
      <c r="F2100" s="120" t="s">
        <v>25896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25556</v>
      </c>
      <c r="B2101" s="107" t="s">
        <v>26245</v>
      </c>
      <c r="C2101" s="108">
        <v>26296</v>
      </c>
      <c r="D2101" s="109" t="s">
        <v>3950</v>
      </c>
      <c r="E2101" s="110">
        <v>27963</v>
      </c>
      <c r="F2101" s="121" t="s">
        <v>25896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25556</v>
      </c>
      <c r="B2102" s="102" t="s">
        <v>26246</v>
      </c>
      <c r="C2102" s="103">
        <v>26297</v>
      </c>
      <c r="D2102" s="104" t="s">
        <v>3949</v>
      </c>
      <c r="E2102" s="105">
        <v>8985.6</v>
      </c>
      <c r="F2102" s="120" t="s">
        <v>26096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25556</v>
      </c>
      <c r="B2103" s="107" t="s">
        <v>26247</v>
      </c>
      <c r="C2103" s="108">
        <v>26298</v>
      </c>
      <c r="D2103" s="109" t="s">
        <v>4004</v>
      </c>
      <c r="E2103" s="110">
        <v>4736</v>
      </c>
      <c r="F2103" s="121" t="s">
        <v>25556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25556</v>
      </c>
      <c r="B2104" s="102" t="s">
        <v>26248</v>
      </c>
      <c r="C2104" s="103">
        <v>26299</v>
      </c>
      <c r="D2104" s="104" t="s">
        <v>3951</v>
      </c>
      <c r="E2104" s="105">
        <v>3401.4</v>
      </c>
      <c r="F2104" s="120" t="s">
        <v>25556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25556</v>
      </c>
      <c r="B2105" s="107" t="s">
        <v>26251</v>
      </c>
      <c r="C2105" s="108">
        <v>26300</v>
      </c>
      <c r="D2105" s="109" t="s">
        <v>3942</v>
      </c>
      <c r="E2105" s="110">
        <v>2854.8</v>
      </c>
      <c r="F2105" s="121" t="s">
        <v>26068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25556</v>
      </c>
      <c r="B2106" s="102" t="s">
        <v>26252</v>
      </c>
      <c r="C2106" s="103">
        <v>26301</v>
      </c>
      <c r="D2106" s="104" t="s">
        <v>3941</v>
      </c>
      <c r="E2106" s="105">
        <v>3330.6</v>
      </c>
      <c r="F2106" s="120" t="s">
        <v>25896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25556</v>
      </c>
      <c r="B2107" s="107" t="s">
        <v>26253</v>
      </c>
      <c r="C2107" s="108">
        <v>26302</v>
      </c>
      <c r="D2107" s="109" t="s">
        <v>3944</v>
      </c>
      <c r="E2107" s="110">
        <v>3400</v>
      </c>
      <c r="F2107" s="121" t="s">
        <v>25896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25556</v>
      </c>
      <c r="B2108" s="102" t="s">
        <v>26254</v>
      </c>
      <c r="C2108" s="103">
        <v>26303</v>
      </c>
      <c r="D2108" s="104" t="s">
        <v>4214</v>
      </c>
      <c r="E2108" s="105">
        <v>2415</v>
      </c>
      <c r="F2108" s="120" t="s">
        <v>25556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25556</v>
      </c>
      <c r="B2109" s="107" t="s">
        <v>26255</v>
      </c>
      <c r="C2109" s="108">
        <v>26304</v>
      </c>
      <c r="D2109" s="109" t="s">
        <v>3945</v>
      </c>
      <c r="E2109" s="110">
        <v>3057.6</v>
      </c>
      <c r="F2109" s="121" t="s">
        <v>25556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25556</v>
      </c>
      <c r="B2110" s="102" t="s">
        <v>26256</v>
      </c>
      <c r="C2110" s="103">
        <v>26305</v>
      </c>
      <c r="D2110" s="104" t="s">
        <v>3945</v>
      </c>
      <c r="E2110" s="105">
        <v>693</v>
      </c>
      <c r="F2110" s="120" t="s">
        <v>25556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25556</v>
      </c>
      <c r="B2111" s="107" t="s">
        <v>26257</v>
      </c>
      <c r="C2111" s="108">
        <v>26306</v>
      </c>
      <c r="D2111" s="109" t="s">
        <v>3967</v>
      </c>
      <c r="E2111" s="110">
        <v>4369.5</v>
      </c>
      <c r="F2111" s="121" t="s">
        <v>25896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25556</v>
      </c>
      <c r="B2112" s="102" t="s">
        <v>26258</v>
      </c>
      <c r="C2112" s="103">
        <v>26307</v>
      </c>
      <c r="D2112" s="104" t="s">
        <v>3939</v>
      </c>
      <c r="E2112" s="105">
        <v>500</v>
      </c>
      <c r="F2112" s="120" t="s">
        <v>25896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25556</v>
      </c>
      <c r="B2113" s="107" t="s">
        <v>26259</v>
      </c>
      <c r="C2113" s="108">
        <v>26308</v>
      </c>
      <c r="D2113" s="109" t="s">
        <v>3938</v>
      </c>
      <c r="E2113" s="110">
        <v>3730</v>
      </c>
      <c r="F2113" s="121" t="s">
        <v>25896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25556</v>
      </c>
      <c r="B2114" s="102" t="s">
        <v>26260</v>
      </c>
      <c r="C2114" s="103">
        <v>26309</v>
      </c>
      <c r="D2114" s="104" t="s">
        <v>4033</v>
      </c>
      <c r="E2114" s="105">
        <v>1815.4</v>
      </c>
      <c r="F2114" s="120" t="s">
        <v>25896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25556</v>
      </c>
      <c r="B2115" s="102" t="s">
        <v>26262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25556</v>
      </c>
      <c r="B2116" s="107" t="s">
        <v>26263</v>
      </c>
      <c r="C2116" s="108">
        <v>26311</v>
      </c>
      <c r="D2116" s="109" t="s">
        <v>25111</v>
      </c>
      <c r="E2116" s="110">
        <v>2728.8</v>
      </c>
      <c r="F2116" s="121" t="s">
        <v>25556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25556</v>
      </c>
      <c r="B2117" s="102" t="s">
        <v>26264</v>
      </c>
      <c r="C2117" s="103">
        <v>26312</v>
      </c>
      <c r="D2117" s="104" t="s">
        <v>3937</v>
      </c>
      <c r="E2117" s="105">
        <v>40462</v>
      </c>
      <c r="F2117" s="120" t="s">
        <v>25896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25556</v>
      </c>
      <c r="B2118" s="107" t="s">
        <v>26265</v>
      </c>
      <c r="C2118" s="108">
        <v>26313</v>
      </c>
      <c r="D2118" s="109" t="s">
        <v>4010</v>
      </c>
      <c r="E2118" s="110">
        <v>700</v>
      </c>
      <c r="F2118" s="121" t="s">
        <v>25556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25556</v>
      </c>
      <c r="B2119" s="102" t="s">
        <v>26266</v>
      </c>
      <c r="C2119" s="103">
        <v>26314</v>
      </c>
      <c r="D2119" s="104" t="s">
        <v>26267</v>
      </c>
      <c r="E2119" s="105">
        <v>1100</v>
      </c>
      <c r="F2119" s="120" t="s">
        <v>25556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25556</v>
      </c>
      <c r="B2120" s="107" t="s">
        <v>26268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25556</v>
      </c>
      <c r="B2121" s="102" t="s">
        <v>26269</v>
      </c>
      <c r="C2121" s="103">
        <v>26316</v>
      </c>
      <c r="D2121" s="104" t="s">
        <v>4017</v>
      </c>
      <c r="E2121" s="105">
        <v>1648</v>
      </c>
      <c r="F2121" s="120" t="s">
        <v>26096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25556</v>
      </c>
      <c r="B2122" s="107" t="s">
        <v>26270</v>
      </c>
      <c r="C2122" s="108">
        <v>26317</v>
      </c>
      <c r="D2122" s="109" t="s">
        <v>3963</v>
      </c>
      <c r="E2122" s="110">
        <v>952.2</v>
      </c>
      <c r="F2122" s="121" t="s">
        <v>25896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25556</v>
      </c>
      <c r="B2123" s="102" t="s">
        <v>26271</v>
      </c>
      <c r="C2123" s="103">
        <v>26318</v>
      </c>
      <c r="D2123" s="104" t="s">
        <v>3964</v>
      </c>
      <c r="E2123" s="105">
        <v>15115.2</v>
      </c>
      <c r="F2123" s="120" t="s">
        <v>25556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25556</v>
      </c>
      <c r="B2124" s="107" t="s">
        <v>26272</v>
      </c>
      <c r="C2124" s="108">
        <v>26319</v>
      </c>
      <c r="D2124" s="109" t="s">
        <v>3994</v>
      </c>
      <c r="E2124" s="110">
        <v>2318.8000000000002</v>
      </c>
      <c r="F2124" s="121" t="s">
        <v>25556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25556</v>
      </c>
      <c r="B2125" s="107" t="s">
        <v>26274</v>
      </c>
      <c r="C2125" s="108">
        <v>26320</v>
      </c>
      <c r="D2125" s="109" t="s">
        <v>4187</v>
      </c>
      <c r="E2125" s="110">
        <v>9811.6</v>
      </c>
      <c r="F2125" s="121" t="s">
        <v>25556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25556</v>
      </c>
      <c r="B2126" s="102" t="s">
        <v>26275</v>
      </c>
      <c r="C2126" s="103">
        <v>26321</v>
      </c>
      <c r="D2126" s="104" t="s">
        <v>4111</v>
      </c>
      <c r="E2126" s="105">
        <v>487.5</v>
      </c>
      <c r="F2126" s="120" t="s">
        <v>25556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25556</v>
      </c>
      <c r="B2127" s="107" t="s">
        <v>26276</v>
      </c>
      <c r="C2127" s="108">
        <v>26322</v>
      </c>
      <c r="D2127" s="109" t="s">
        <v>4044</v>
      </c>
      <c r="E2127" s="110">
        <v>6169.1</v>
      </c>
      <c r="F2127" s="121" t="s">
        <v>25556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25556</v>
      </c>
      <c r="B2128" s="102" t="s">
        <v>26277</v>
      </c>
      <c r="C2128" s="103">
        <v>26323</v>
      </c>
      <c r="D2128" s="104" t="s">
        <v>4037</v>
      </c>
      <c r="E2128" s="105">
        <v>15858</v>
      </c>
      <c r="F2128" s="120" t="s">
        <v>26278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25556</v>
      </c>
      <c r="B2129" s="107" t="s">
        <v>26279</v>
      </c>
      <c r="C2129" s="108">
        <v>26324</v>
      </c>
      <c r="D2129" s="109" t="s">
        <v>3971</v>
      </c>
      <c r="E2129" s="110">
        <v>3789.6</v>
      </c>
      <c r="F2129" s="121" t="s">
        <v>25556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25556</v>
      </c>
      <c r="B2130" s="102" t="s">
        <v>26280</v>
      </c>
      <c r="C2130" s="103">
        <v>26325</v>
      </c>
      <c r="D2130" s="104" t="s">
        <v>4041</v>
      </c>
      <c r="E2130" s="105">
        <v>2144.6</v>
      </c>
      <c r="F2130" s="120" t="s">
        <v>25556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25556</v>
      </c>
      <c r="B2131" s="107" t="s">
        <v>26281</v>
      </c>
      <c r="C2131" s="108">
        <v>26326</v>
      </c>
      <c r="D2131" s="109" t="s">
        <v>4057</v>
      </c>
      <c r="E2131" s="110">
        <v>1425.6</v>
      </c>
      <c r="F2131" s="121" t="s">
        <v>25556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25556</v>
      </c>
      <c r="B2132" s="102" t="s">
        <v>26282</v>
      </c>
      <c r="C2132" s="103">
        <v>26327</v>
      </c>
      <c r="D2132" s="104" t="s">
        <v>3958</v>
      </c>
      <c r="E2132" s="105">
        <v>2556.1999999999998</v>
      </c>
      <c r="F2132" s="120" t="s">
        <v>25556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25556</v>
      </c>
      <c r="B2133" s="107" t="s">
        <v>26283</v>
      </c>
      <c r="C2133" s="108">
        <v>26328</v>
      </c>
      <c r="D2133" s="109" t="s">
        <v>3972</v>
      </c>
      <c r="E2133" s="110">
        <v>3895.8</v>
      </c>
      <c r="F2133" s="121" t="s">
        <v>25556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25556</v>
      </c>
      <c r="B2134" s="102" t="s">
        <v>26284</v>
      </c>
      <c r="C2134" s="103">
        <v>26329</v>
      </c>
      <c r="D2134" s="104" t="s">
        <v>4030</v>
      </c>
      <c r="E2134" s="105">
        <v>1142.4000000000001</v>
      </c>
      <c r="F2134" s="120" t="s">
        <v>25556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25556</v>
      </c>
      <c r="B2135" s="102" t="s">
        <v>26286</v>
      </c>
      <c r="C2135" s="103">
        <v>26330</v>
      </c>
      <c r="D2135" s="104" t="s">
        <v>3982</v>
      </c>
      <c r="E2135" s="105">
        <v>2603.6</v>
      </c>
      <c r="F2135" s="120" t="s">
        <v>25556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25556</v>
      </c>
      <c r="B2136" s="107" t="s">
        <v>26287</v>
      </c>
      <c r="C2136" s="108">
        <v>26331</v>
      </c>
      <c r="D2136" s="109" t="s">
        <v>3966</v>
      </c>
      <c r="E2136" s="110">
        <v>510</v>
      </c>
      <c r="F2136" s="121" t="s">
        <v>25556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25556</v>
      </c>
      <c r="B2137" s="102" t="s">
        <v>26288</v>
      </c>
      <c r="C2137" s="103">
        <v>26332</v>
      </c>
      <c r="D2137" s="104" t="s">
        <v>3977</v>
      </c>
      <c r="E2137" s="105">
        <v>613.91999999999996</v>
      </c>
      <c r="F2137" s="120" t="s">
        <v>25556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25556</v>
      </c>
      <c r="B2138" s="107" t="s">
        <v>26289</v>
      </c>
      <c r="C2138" s="108">
        <v>26333</v>
      </c>
      <c r="D2138" s="109" t="s">
        <v>4026</v>
      </c>
      <c r="E2138" s="110">
        <v>2350</v>
      </c>
      <c r="F2138" s="121" t="s">
        <v>25556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25556</v>
      </c>
      <c r="B2139" s="102" t="s">
        <v>26290</v>
      </c>
      <c r="C2139" s="103">
        <v>26334</v>
      </c>
      <c r="D2139" s="104" t="s">
        <v>3969</v>
      </c>
      <c r="E2139" s="105">
        <v>8582.7000000000007</v>
      </c>
      <c r="F2139" s="120" t="s">
        <v>25556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25556</v>
      </c>
      <c r="B2140" s="107" t="s">
        <v>26291</v>
      </c>
      <c r="C2140" s="108">
        <v>26335</v>
      </c>
      <c r="D2140" s="109" t="s">
        <v>10241</v>
      </c>
      <c r="E2140" s="110">
        <v>4554</v>
      </c>
      <c r="F2140" s="121" t="s">
        <v>25556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25556</v>
      </c>
      <c r="B2141" s="102" t="s">
        <v>26292</v>
      </c>
      <c r="C2141" s="103">
        <v>26336</v>
      </c>
      <c r="D2141" s="104" t="s">
        <v>4059</v>
      </c>
      <c r="E2141" s="105">
        <v>2265.1999999999998</v>
      </c>
      <c r="F2141" s="120" t="s">
        <v>25556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25556</v>
      </c>
      <c r="B2142" s="107" t="s">
        <v>26293</v>
      </c>
      <c r="C2142" s="108">
        <v>26337</v>
      </c>
      <c r="D2142" s="109" t="s">
        <v>3999</v>
      </c>
      <c r="E2142" s="110">
        <v>4306.8</v>
      </c>
      <c r="F2142" s="121" t="s">
        <v>25556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25556</v>
      </c>
      <c r="B2143" s="102" t="s">
        <v>26294</v>
      </c>
      <c r="C2143" s="103">
        <v>26338</v>
      </c>
      <c r="D2143" s="104" t="s">
        <v>3991</v>
      </c>
      <c r="E2143" s="105">
        <v>5600</v>
      </c>
      <c r="F2143" s="120" t="s">
        <v>25556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25556</v>
      </c>
      <c r="B2144" s="107" t="s">
        <v>26295</v>
      </c>
      <c r="C2144" s="108">
        <v>26339</v>
      </c>
      <c r="D2144" s="109" t="s">
        <v>4056</v>
      </c>
      <c r="E2144" s="110">
        <v>1154.5999999999999</v>
      </c>
      <c r="F2144" s="121" t="s">
        <v>25556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25556</v>
      </c>
      <c r="B2145" s="107" t="s">
        <v>26297</v>
      </c>
      <c r="C2145" s="108">
        <v>26340</v>
      </c>
      <c r="D2145" s="109" t="s">
        <v>4056</v>
      </c>
      <c r="E2145" s="110">
        <v>2350</v>
      </c>
      <c r="F2145" s="121" t="s">
        <v>25556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25556</v>
      </c>
      <c r="B2146" s="102" t="s">
        <v>26298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25556</v>
      </c>
      <c r="B2147" s="107" t="s">
        <v>26299</v>
      </c>
      <c r="C2147" s="108">
        <v>26342</v>
      </c>
      <c r="D2147" s="109" t="s">
        <v>4048</v>
      </c>
      <c r="E2147" s="110">
        <v>16263.6</v>
      </c>
      <c r="F2147" s="121" t="s">
        <v>25556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25556</v>
      </c>
      <c r="B2148" s="102" t="s">
        <v>26300</v>
      </c>
      <c r="C2148" s="103">
        <v>26343</v>
      </c>
      <c r="D2148" s="104" t="s">
        <v>4048</v>
      </c>
      <c r="E2148" s="105">
        <v>1360</v>
      </c>
      <c r="F2148" s="120" t="s">
        <v>25556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25556</v>
      </c>
      <c r="B2149" s="107" t="s">
        <v>26301</v>
      </c>
      <c r="C2149" s="108">
        <v>26344</v>
      </c>
      <c r="D2149" s="109" t="s">
        <v>4061</v>
      </c>
      <c r="E2149" s="110">
        <v>5092.3999999999996</v>
      </c>
      <c r="F2149" s="121" t="s">
        <v>25556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25556</v>
      </c>
      <c r="B2150" s="102" t="s">
        <v>26302</v>
      </c>
      <c r="C2150" s="103">
        <v>26345</v>
      </c>
      <c r="D2150" s="104" t="s">
        <v>4040</v>
      </c>
      <c r="E2150" s="105">
        <v>60048.5</v>
      </c>
      <c r="F2150" s="120" t="s">
        <v>26303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25556</v>
      </c>
      <c r="B2151" s="107" t="s">
        <v>26304</v>
      </c>
      <c r="C2151" s="108">
        <v>26346</v>
      </c>
      <c r="D2151" s="109" t="s">
        <v>4048</v>
      </c>
      <c r="E2151" s="110">
        <v>4905.6000000000004</v>
      </c>
      <c r="F2151" s="121" t="s">
        <v>25556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25556</v>
      </c>
      <c r="B2152" s="102" t="s">
        <v>26305</v>
      </c>
      <c r="C2152" s="103">
        <v>26347</v>
      </c>
      <c r="D2152" s="104" t="s">
        <v>4053</v>
      </c>
      <c r="E2152" s="105">
        <v>4070.4</v>
      </c>
      <c r="F2152" s="120" t="s">
        <v>25556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25556</v>
      </c>
      <c r="B2153" s="107" t="s">
        <v>26306</v>
      </c>
      <c r="C2153" s="108">
        <v>26348</v>
      </c>
      <c r="D2153" s="109" t="s">
        <v>4043</v>
      </c>
      <c r="E2153" s="110">
        <v>58844.800000000003</v>
      </c>
      <c r="F2153" s="121" t="s">
        <v>26303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25556</v>
      </c>
      <c r="B2154" s="102" t="s">
        <v>26307</v>
      </c>
      <c r="C2154" s="103">
        <v>26349</v>
      </c>
      <c r="D2154" s="104" t="s">
        <v>4039</v>
      </c>
      <c r="E2154" s="105">
        <v>9365.6</v>
      </c>
      <c r="F2154" s="120" t="s">
        <v>26303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25556</v>
      </c>
      <c r="B2155" s="102" t="s">
        <v>26309</v>
      </c>
      <c r="C2155" s="103">
        <v>26350</v>
      </c>
      <c r="D2155" s="104" t="s">
        <v>4038</v>
      </c>
      <c r="E2155" s="105">
        <v>32945.199999999997</v>
      </c>
      <c r="F2155" s="120" t="s">
        <v>26303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25556</v>
      </c>
      <c r="B2156" s="107" t="s">
        <v>26310</v>
      </c>
      <c r="C2156" s="108">
        <v>26351</v>
      </c>
      <c r="D2156" s="109" t="s">
        <v>3979</v>
      </c>
      <c r="E2156" s="110">
        <v>729.6</v>
      </c>
      <c r="F2156" s="121" t="s">
        <v>25556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25556</v>
      </c>
      <c r="B2157" s="102" t="s">
        <v>26311</v>
      </c>
      <c r="C2157" s="103">
        <v>26352</v>
      </c>
      <c r="D2157" s="104" t="s">
        <v>3979</v>
      </c>
      <c r="E2157" s="105">
        <v>1592.5</v>
      </c>
      <c r="F2157" s="120" t="s">
        <v>25556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25556</v>
      </c>
      <c r="B2158" s="107" t="s">
        <v>26312</v>
      </c>
      <c r="C2158" s="108">
        <v>26353</v>
      </c>
      <c r="D2158" s="109" t="s">
        <v>3964</v>
      </c>
      <c r="E2158" s="110">
        <v>2025</v>
      </c>
      <c r="F2158" s="121" t="s">
        <v>25556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25556</v>
      </c>
      <c r="B2159" s="102" t="s">
        <v>26313</v>
      </c>
      <c r="C2159" s="103">
        <v>26354</v>
      </c>
      <c r="D2159" s="104" t="s">
        <v>3964</v>
      </c>
      <c r="E2159" s="105">
        <v>900</v>
      </c>
      <c r="F2159" s="120" t="s">
        <v>25556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25556</v>
      </c>
      <c r="B2160" s="107" t="s">
        <v>26314</v>
      </c>
      <c r="C2160" s="108">
        <v>26355</v>
      </c>
      <c r="D2160" s="109" t="s">
        <v>4052</v>
      </c>
      <c r="E2160" s="110">
        <v>9935.7999999999993</v>
      </c>
      <c r="F2160" s="121" t="s">
        <v>25896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25556</v>
      </c>
      <c r="B2161" s="102" t="s">
        <v>26315</v>
      </c>
      <c r="C2161" s="103">
        <v>26356</v>
      </c>
      <c r="D2161" s="104" t="s">
        <v>3980</v>
      </c>
      <c r="E2161" s="105">
        <v>2976</v>
      </c>
      <c r="F2161" s="120" t="s">
        <v>25896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25556</v>
      </c>
      <c r="B2162" s="107" t="s">
        <v>26316</v>
      </c>
      <c r="C2162" s="108">
        <v>26357</v>
      </c>
      <c r="D2162" s="109" t="s">
        <v>5469</v>
      </c>
      <c r="E2162" s="110">
        <v>2750</v>
      </c>
      <c r="F2162" s="121" t="s">
        <v>25556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25556</v>
      </c>
      <c r="B2163" s="102" t="s">
        <v>26317</v>
      </c>
      <c r="C2163" s="103">
        <v>26358</v>
      </c>
      <c r="D2163" s="104" t="s">
        <v>3970</v>
      </c>
      <c r="E2163" s="105">
        <v>1163.8</v>
      </c>
      <c r="F2163" s="120" t="s">
        <v>25896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25556</v>
      </c>
      <c r="B2164" s="107" t="s">
        <v>26318</v>
      </c>
      <c r="C2164" s="108">
        <v>26359</v>
      </c>
      <c r="D2164" s="109" t="s">
        <v>21803</v>
      </c>
      <c r="E2164" s="110">
        <v>2340.6</v>
      </c>
      <c r="F2164" s="121" t="s">
        <v>25896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25556</v>
      </c>
      <c r="B2165" s="107" t="s">
        <v>26320</v>
      </c>
      <c r="C2165" s="108">
        <v>26360</v>
      </c>
      <c r="D2165" s="109" t="s">
        <v>4034</v>
      </c>
      <c r="E2165" s="110">
        <v>161</v>
      </c>
      <c r="F2165" s="121" t="s">
        <v>25896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25556</v>
      </c>
      <c r="B2166" s="102" t="s">
        <v>26321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25556</v>
      </c>
      <c r="B2167" s="107" t="s">
        <v>26322</v>
      </c>
      <c r="C2167" s="108">
        <v>26362</v>
      </c>
      <c r="D2167" s="109" t="s">
        <v>3978</v>
      </c>
      <c r="E2167" s="110">
        <v>6546.3</v>
      </c>
      <c r="F2167" s="121" t="s">
        <v>25896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25556</v>
      </c>
      <c r="B2168" s="102" t="s">
        <v>26323</v>
      </c>
      <c r="C2168" s="103">
        <v>26363</v>
      </c>
      <c r="D2168" s="104" t="s">
        <v>4137</v>
      </c>
      <c r="E2168" s="105">
        <v>29767</v>
      </c>
      <c r="F2168" s="120" t="s">
        <v>25896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25556</v>
      </c>
      <c r="B2169" s="107" t="s">
        <v>26324</v>
      </c>
      <c r="C2169" s="108">
        <v>26364</v>
      </c>
      <c r="D2169" s="109" t="s">
        <v>3987</v>
      </c>
      <c r="E2169" s="110">
        <v>2345.5</v>
      </c>
      <c r="F2169" s="121" t="s">
        <v>25896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25556</v>
      </c>
      <c r="B2170" s="102" t="s">
        <v>26325</v>
      </c>
      <c r="C2170" s="103">
        <v>26365</v>
      </c>
      <c r="D2170" s="104" t="s">
        <v>4193</v>
      </c>
      <c r="E2170" s="105">
        <v>997.8</v>
      </c>
      <c r="F2170" s="120" t="s">
        <v>25896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25556</v>
      </c>
      <c r="B2171" s="107" t="s">
        <v>26326</v>
      </c>
      <c r="C2171" s="108">
        <v>26366</v>
      </c>
      <c r="D2171" s="109" t="s">
        <v>3985</v>
      </c>
      <c r="E2171" s="110">
        <v>1820.6</v>
      </c>
      <c r="F2171" s="121" t="s">
        <v>25896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25556</v>
      </c>
      <c r="B2172" s="102" t="s">
        <v>26327</v>
      </c>
      <c r="C2172" s="103">
        <v>26367</v>
      </c>
      <c r="D2172" s="104" t="s">
        <v>11967</v>
      </c>
      <c r="E2172" s="105">
        <v>6056.76</v>
      </c>
      <c r="F2172" s="120" t="s">
        <v>26068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25556</v>
      </c>
      <c r="B2173" s="107" t="s">
        <v>26328</v>
      </c>
      <c r="C2173" s="108">
        <v>26368</v>
      </c>
      <c r="D2173" s="109" t="s">
        <v>4151</v>
      </c>
      <c r="E2173" s="110">
        <v>30906</v>
      </c>
      <c r="F2173" s="121" t="s">
        <v>25896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25556</v>
      </c>
      <c r="B2174" s="102" t="s">
        <v>26329</v>
      </c>
      <c r="C2174" s="103">
        <v>26369</v>
      </c>
      <c r="D2174" s="104" t="s">
        <v>3981</v>
      </c>
      <c r="E2174" s="105">
        <v>3677</v>
      </c>
      <c r="F2174" s="120" t="s">
        <v>25896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25556</v>
      </c>
      <c r="B2175" s="102" t="s">
        <v>26331</v>
      </c>
      <c r="C2175" s="103">
        <v>26370</v>
      </c>
      <c r="D2175" s="104" t="s">
        <v>3981</v>
      </c>
      <c r="E2175" s="105">
        <v>607.79999999999995</v>
      </c>
      <c r="F2175" s="120" t="s">
        <v>25896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25556</v>
      </c>
      <c r="B2176" s="107" t="s">
        <v>26332</v>
      </c>
      <c r="C2176" s="108">
        <v>26371</v>
      </c>
      <c r="D2176" s="109" t="s">
        <v>4065</v>
      </c>
      <c r="E2176" s="110">
        <v>30838</v>
      </c>
      <c r="F2176" s="121" t="s">
        <v>25749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25556</v>
      </c>
      <c r="B2177" s="102" t="s">
        <v>26333</v>
      </c>
      <c r="C2177" s="103">
        <v>26372</v>
      </c>
      <c r="D2177" s="104" t="s">
        <v>4064</v>
      </c>
      <c r="E2177" s="105">
        <v>12364.8</v>
      </c>
      <c r="F2177" s="120" t="s">
        <v>26068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25556</v>
      </c>
      <c r="B2178" s="107" t="s">
        <v>26334</v>
      </c>
      <c r="C2178" s="108">
        <v>26373</v>
      </c>
      <c r="D2178" s="109" t="s">
        <v>4065</v>
      </c>
      <c r="E2178" s="110">
        <v>1036.8</v>
      </c>
      <c r="F2178" s="121" t="s">
        <v>26068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25556</v>
      </c>
      <c r="B2179" s="102" t="s">
        <v>26335</v>
      </c>
      <c r="C2179" s="103">
        <v>26374</v>
      </c>
      <c r="D2179" s="104" t="s">
        <v>4062</v>
      </c>
      <c r="E2179" s="105">
        <v>19000</v>
      </c>
      <c r="F2179" s="120" t="s">
        <v>25896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25556</v>
      </c>
      <c r="B2180" s="107" t="s">
        <v>26336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25556</v>
      </c>
      <c r="B2181" s="102" t="s">
        <v>26337</v>
      </c>
      <c r="C2181" s="103">
        <v>26376</v>
      </c>
      <c r="D2181" s="104" t="s">
        <v>4063</v>
      </c>
      <c r="E2181" s="105">
        <v>30883.200000000001</v>
      </c>
      <c r="F2181" s="120" t="s">
        <v>25896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25556</v>
      </c>
      <c r="B2182" s="107" t="s">
        <v>26338</v>
      </c>
      <c r="C2182" s="108">
        <v>26377</v>
      </c>
      <c r="D2182" s="109" t="s">
        <v>3998</v>
      </c>
      <c r="E2182" s="110">
        <v>94441.2</v>
      </c>
      <c r="F2182" s="121" t="s">
        <v>26339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25556</v>
      </c>
      <c r="B2183" s="102" t="s">
        <v>26340</v>
      </c>
      <c r="C2183" s="103">
        <v>26378</v>
      </c>
      <c r="D2183" s="104" t="s">
        <v>3964</v>
      </c>
      <c r="E2183" s="105">
        <v>79.2</v>
      </c>
      <c r="F2183" s="120" t="s">
        <v>25556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25556</v>
      </c>
      <c r="B2184" s="107" t="s">
        <v>26341</v>
      </c>
      <c r="C2184" s="108">
        <v>26379</v>
      </c>
      <c r="D2184" s="109" t="s">
        <v>4158</v>
      </c>
      <c r="E2184" s="110">
        <v>5556.6</v>
      </c>
      <c r="F2184" s="121" t="s">
        <v>25556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25556</v>
      </c>
      <c r="B2185" s="107" t="s">
        <v>26343</v>
      </c>
      <c r="C2185" s="108">
        <v>26380</v>
      </c>
      <c r="D2185" s="109" t="s">
        <v>4009</v>
      </c>
      <c r="E2185" s="110">
        <v>540</v>
      </c>
      <c r="F2185" s="121" t="s">
        <v>25896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25556</v>
      </c>
      <c r="B2186" s="102" t="s">
        <v>26344</v>
      </c>
      <c r="C2186" s="103">
        <v>26381</v>
      </c>
      <c r="D2186" s="104" t="s">
        <v>4045</v>
      </c>
      <c r="E2186" s="105">
        <v>1016.6</v>
      </c>
      <c r="F2186" s="120" t="s">
        <v>25896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25556</v>
      </c>
      <c r="B2187" s="107" t="s">
        <v>26345</v>
      </c>
      <c r="C2187" s="108">
        <v>26382</v>
      </c>
      <c r="D2187" s="109" t="s">
        <v>4046</v>
      </c>
      <c r="E2187" s="110">
        <v>368</v>
      </c>
      <c r="F2187" s="121" t="s">
        <v>25896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25556</v>
      </c>
      <c r="B2188" s="102" t="s">
        <v>26346</v>
      </c>
      <c r="C2188" s="103">
        <v>26383</v>
      </c>
      <c r="D2188" s="104" t="s">
        <v>3964</v>
      </c>
      <c r="E2188" s="105">
        <v>2382.9</v>
      </c>
      <c r="F2188" s="120" t="s">
        <v>25556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25556</v>
      </c>
      <c r="B2189" s="107" t="s">
        <v>26347</v>
      </c>
      <c r="C2189" s="108">
        <v>26384</v>
      </c>
      <c r="D2189" s="109" t="s">
        <v>4099</v>
      </c>
      <c r="E2189" s="110">
        <v>1239</v>
      </c>
      <c r="F2189" s="121" t="s">
        <v>25556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25556</v>
      </c>
      <c r="B2190" s="102" t="s">
        <v>26348</v>
      </c>
      <c r="C2190" s="103">
        <v>26385</v>
      </c>
      <c r="D2190" s="104" t="s">
        <v>4045</v>
      </c>
      <c r="E2190" s="105">
        <v>448.4</v>
      </c>
      <c r="F2190" s="120" t="s">
        <v>25556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25556</v>
      </c>
      <c r="B2191" s="107" t="s">
        <v>26349</v>
      </c>
      <c r="C2191" s="108">
        <v>26386</v>
      </c>
      <c r="D2191" s="109" t="s">
        <v>4121</v>
      </c>
      <c r="E2191" s="110">
        <v>6863.8</v>
      </c>
      <c r="F2191" s="121" t="s">
        <v>25556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25556</v>
      </c>
      <c r="B2192" s="102" t="s">
        <v>26350</v>
      </c>
      <c r="C2192" s="103">
        <v>26387</v>
      </c>
      <c r="D2192" s="104" t="s">
        <v>4021</v>
      </c>
      <c r="E2192" s="105">
        <v>16236.8</v>
      </c>
      <c r="F2192" s="120" t="s">
        <v>25556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25556</v>
      </c>
      <c r="B2193" s="107" t="s">
        <v>26351</v>
      </c>
      <c r="C2193" s="108">
        <v>26388</v>
      </c>
      <c r="D2193" s="109" t="s">
        <v>4105</v>
      </c>
      <c r="E2193" s="110">
        <v>42274</v>
      </c>
      <c r="F2193" s="121" t="s">
        <v>25896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25556</v>
      </c>
      <c r="B2194" s="102" t="s">
        <v>26352</v>
      </c>
      <c r="C2194" s="103">
        <v>26389</v>
      </c>
      <c r="D2194" s="104" t="s">
        <v>3964</v>
      </c>
      <c r="E2194" s="105">
        <v>945</v>
      </c>
      <c r="F2194" s="120" t="s">
        <v>25556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25556</v>
      </c>
      <c r="B2195" s="102" t="s">
        <v>26354</v>
      </c>
      <c r="C2195" s="103">
        <v>26390</v>
      </c>
      <c r="D2195" s="104" t="s">
        <v>3964</v>
      </c>
      <c r="E2195" s="105">
        <v>67.2</v>
      </c>
      <c r="F2195" s="120" t="s">
        <v>25556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25556</v>
      </c>
      <c r="B2196" s="107" t="s">
        <v>26355</v>
      </c>
      <c r="C2196" s="108">
        <v>26391</v>
      </c>
      <c r="D2196" s="109" t="s">
        <v>4019</v>
      </c>
      <c r="E2196" s="110">
        <v>62165</v>
      </c>
      <c r="F2196" s="121" t="s">
        <v>26356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25556</v>
      </c>
      <c r="B2197" s="102" t="s">
        <v>26357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25556</v>
      </c>
      <c r="B2198" s="107" t="s">
        <v>26358</v>
      </c>
      <c r="C2198" s="108">
        <v>26393</v>
      </c>
      <c r="D2198" s="109" t="s">
        <v>3964</v>
      </c>
      <c r="E2198" s="110">
        <v>1494.6</v>
      </c>
      <c r="F2198" s="121" t="s">
        <v>25556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25556</v>
      </c>
      <c r="B2199" s="102" t="s">
        <v>26359</v>
      </c>
      <c r="C2199" s="103">
        <v>26394</v>
      </c>
      <c r="D2199" s="104" t="s">
        <v>3964</v>
      </c>
      <c r="E2199" s="105">
        <v>1815</v>
      </c>
      <c r="F2199" s="120" t="s">
        <v>25556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25556</v>
      </c>
      <c r="B2200" s="107" t="s">
        <v>26360</v>
      </c>
      <c r="C2200" s="108">
        <v>26395</v>
      </c>
      <c r="D2200" s="109" t="s">
        <v>25165</v>
      </c>
      <c r="E2200" s="110">
        <v>42004.2</v>
      </c>
      <c r="F2200" s="121" t="s">
        <v>25556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25556</v>
      </c>
      <c r="B2201" s="102" t="s">
        <v>26361</v>
      </c>
      <c r="C2201" s="103">
        <v>26396</v>
      </c>
      <c r="D2201" s="104" t="s">
        <v>4069</v>
      </c>
      <c r="E2201" s="105">
        <v>27540</v>
      </c>
      <c r="F2201" s="120" t="s">
        <v>25556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25556</v>
      </c>
      <c r="B2202" s="107" t="s">
        <v>26362</v>
      </c>
      <c r="C2202" s="108">
        <v>26397</v>
      </c>
      <c r="D2202" s="109" t="s">
        <v>3964</v>
      </c>
      <c r="E2202" s="110">
        <v>1600</v>
      </c>
      <c r="F2202" s="121" t="s">
        <v>25556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25556</v>
      </c>
      <c r="B2203" s="102" t="s">
        <v>26363</v>
      </c>
      <c r="C2203" s="103">
        <v>26398</v>
      </c>
      <c r="D2203" s="104" t="s">
        <v>4070</v>
      </c>
      <c r="E2203" s="105">
        <v>15600</v>
      </c>
      <c r="F2203" s="120" t="s">
        <v>25556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25556</v>
      </c>
      <c r="B2204" s="107" t="s">
        <v>26364</v>
      </c>
      <c r="C2204" s="108">
        <v>26399</v>
      </c>
      <c r="D2204" s="109" t="s">
        <v>4070</v>
      </c>
      <c r="E2204" s="110">
        <v>14548.8</v>
      </c>
      <c r="F2204" s="121" t="s">
        <v>25556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25556</v>
      </c>
      <c r="B2205" s="102" t="s">
        <v>26367</v>
      </c>
      <c r="C2205" s="103">
        <v>26400</v>
      </c>
      <c r="D2205" s="104" t="s">
        <v>4023</v>
      </c>
      <c r="E2205" s="105">
        <v>10718.4</v>
      </c>
      <c r="F2205" s="120" t="s">
        <v>25556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25556</v>
      </c>
      <c r="B2206" s="107" t="s">
        <v>26368</v>
      </c>
      <c r="C2206" s="108">
        <v>26401</v>
      </c>
      <c r="D2206" s="109" t="s">
        <v>4185</v>
      </c>
      <c r="E2206" s="110">
        <v>6091.2</v>
      </c>
      <c r="F2206" s="121" t="s">
        <v>25896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25556</v>
      </c>
      <c r="B2207" s="102" t="s">
        <v>26369</v>
      </c>
      <c r="C2207" s="103">
        <v>26402</v>
      </c>
      <c r="D2207" s="104" t="s">
        <v>4073</v>
      </c>
      <c r="E2207" s="105">
        <v>7644</v>
      </c>
      <c r="F2207" s="120" t="s">
        <v>25556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25556</v>
      </c>
      <c r="B2208" s="107" t="s">
        <v>26370</v>
      </c>
      <c r="C2208" s="108">
        <v>26403</v>
      </c>
      <c r="D2208" s="109" t="s">
        <v>3962</v>
      </c>
      <c r="E2208" s="110">
        <v>3459.2</v>
      </c>
      <c r="F2208" s="121" t="s">
        <v>25556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25556</v>
      </c>
      <c r="B2209" s="102" t="s">
        <v>26371</v>
      </c>
      <c r="C2209" s="103">
        <v>26404</v>
      </c>
      <c r="D2209" s="104" t="s">
        <v>3948</v>
      </c>
      <c r="E2209" s="105">
        <v>445</v>
      </c>
      <c r="F2209" s="120" t="s">
        <v>25556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25556</v>
      </c>
      <c r="B2210" s="107" t="s">
        <v>26372</v>
      </c>
      <c r="C2210" s="108">
        <v>26405</v>
      </c>
      <c r="D2210" s="109" t="s">
        <v>4077</v>
      </c>
      <c r="E2210" s="110">
        <v>180</v>
      </c>
      <c r="F2210" s="121" t="s">
        <v>25556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25556</v>
      </c>
      <c r="B2211" s="102" t="s">
        <v>26373</v>
      </c>
      <c r="C2211" s="103">
        <v>26406</v>
      </c>
      <c r="D2211" s="104" t="s">
        <v>4001</v>
      </c>
      <c r="E2211" s="105">
        <v>3154.5</v>
      </c>
      <c r="F2211" s="120" t="s">
        <v>25896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25556</v>
      </c>
      <c r="B2212" s="107" t="s">
        <v>26374</v>
      </c>
      <c r="C2212" s="108">
        <v>26407</v>
      </c>
      <c r="D2212" s="109" t="s">
        <v>11256</v>
      </c>
      <c r="E2212" s="110">
        <v>1800</v>
      </c>
      <c r="F2212" s="121" t="s">
        <v>25896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25896</v>
      </c>
      <c r="B2213" s="102" t="s">
        <v>26375</v>
      </c>
      <c r="C2213" s="103">
        <v>26408</v>
      </c>
      <c r="D2213" s="104" t="s">
        <v>3937</v>
      </c>
      <c r="E2213" s="105">
        <v>42493.7</v>
      </c>
      <c r="F2213" s="120" t="s">
        <v>26096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25896</v>
      </c>
      <c r="B2214" s="107" t="s">
        <v>26376</v>
      </c>
      <c r="C2214" s="108">
        <v>26409</v>
      </c>
      <c r="D2214" s="109" t="s">
        <v>3936</v>
      </c>
      <c r="E2214" s="110">
        <v>5307.9</v>
      </c>
      <c r="F2214" s="121" t="s">
        <v>25896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25896</v>
      </c>
      <c r="B2215" s="107" t="s">
        <v>26378</v>
      </c>
      <c r="C2215" s="108">
        <v>26410</v>
      </c>
      <c r="D2215" s="109" t="s">
        <v>3935</v>
      </c>
      <c r="E2215" s="110">
        <v>51552</v>
      </c>
      <c r="F2215" s="121" t="s">
        <v>26096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25896</v>
      </c>
      <c r="B2216" s="102" t="s">
        <v>26379</v>
      </c>
      <c r="C2216" s="103">
        <v>26411</v>
      </c>
      <c r="D2216" s="104" t="s">
        <v>3937</v>
      </c>
      <c r="E2216" s="105">
        <v>2044</v>
      </c>
      <c r="F2216" s="120" t="s">
        <v>26096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25896</v>
      </c>
      <c r="B2217" s="107" t="s">
        <v>26380</v>
      </c>
      <c r="C2217" s="108">
        <v>26412</v>
      </c>
      <c r="D2217" s="109" t="s">
        <v>4092</v>
      </c>
      <c r="E2217" s="110">
        <v>2042.4</v>
      </c>
      <c r="F2217" s="121" t="s">
        <v>25896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25896</v>
      </c>
      <c r="B2218" s="102" t="s">
        <v>26381</v>
      </c>
      <c r="C2218" s="103">
        <v>26413</v>
      </c>
      <c r="D2218" s="104" t="s">
        <v>3949</v>
      </c>
      <c r="E2218" s="105">
        <v>15371.1</v>
      </c>
      <c r="F2218" s="120" t="s">
        <v>26096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25896</v>
      </c>
      <c r="B2219" s="107" t="s">
        <v>26382</v>
      </c>
      <c r="C2219" s="108">
        <v>26414</v>
      </c>
      <c r="D2219" s="109" t="s">
        <v>3941</v>
      </c>
      <c r="E2219" s="110">
        <v>4145.8</v>
      </c>
      <c r="F2219" s="121" t="s">
        <v>26096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25896</v>
      </c>
      <c r="B2220" s="102" t="s">
        <v>26383</v>
      </c>
      <c r="C2220" s="103">
        <v>26415</v>
      </c>
      <c r="D2220" s="104" t="s">
        <v>3945</v>
      </c>
      <c r="E2220" s="105">
        <v>3398.8</v>
      </c>
      <c r="F2220" s="120" t="s">
        <v>25896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25896</v>
      </c>
      <c r="B2221" s="107" t="s">
        <v>26384</v>
      </c>
      <c r="C2221" s="108">
        <v>26416</v>
      </c>
      <c r="D2221" s="109" t="s">
        <v>3948</v>
      </c>
      <c r="E2221" s="110">
        <v>9509.1</v>
      </c>
      <c r="F2221" s="121" t="s">
        <v>26068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25896</v>
      </c>
      <c r="B2222" s="102" t="s">
        <v>26385</v>
      </c>
      <c r="C2222" s="103">
        <v>26417</v>
      </c>
      <c r="D2222" s="104" t="s">
        <v>3942</v>
      </c>
      <c r="E2222" s="105">
        <v>2854.8</v>
      </c>
      <c r="F2222" s="120" t="s">
        <v>26068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25896</v>
      </c>
      <c r="B2223" s="107" t="s">
        <v>26386</v>
      </c>
      <c r="C2223" s="108">
        <v>26418</v>
      </c>
      <c r="D2223" s="109" t="s">
        <v>4082</v>
      </c>
      <c r="E2223" s="110">
        <v>3545.4</v>
      </c>
      <c r="F2223" s="121" t="s">
        <v>26096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25896</v>
      </c>
      <c r="B2224" s="102" t="s">
        <v>26387</v>
      </c>
      <c r="C2224" s="103">
        <v>26419</v>
      </c>
      <c r="D2224" s="104" t="s">
        <v>4080</v>
      </c>
      <c r="E2224" s="105">
        <v>3809</v>
      </c>
      <c r="F2224" s="120" t="s">
        <v>26068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25896</v>
      </c>
      <c r="B2225" s="102" t="s">
        <v>26389</v>
      </c>
      <c r="C2225" s="103">
        <v>26420</v>
      </c>
      <c r="D2225" s="104" t="s">
        <v>3950</v>
      </c>
      <c r="E2225" s="105">
        <v>28204.5</v>
      </c>
      <c r="F2225" s="120" t="s">
        <v>26096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25896</v>
      </c>
      <c r="B2226" s="107" t="s">
        <v>26390</v>
      </c>
      <c r="C2226" s="108">
        <v>26421</v>
      </c>
      <c r="D2226" s="109" t="s">
        <v>3994</v>
      </c>
      <c r="E2226" s="110">
        <v>697.8</v>
      </c>
      <c r="F2226" s="121" t="s">
        <v>25896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25896</v>
      </c>
      <c r="B2227" s="102" t="s">
        <v>26391</v>
      </c>
      <c r="C2227" s="103">
        <v>26422</v>
      </c>
      <c r="D2227" s="104" t="s">
        <v>4217</v>
      </c>
      <c r="E2227" s="105">
        <v>704</v>
      </c>
      <c r="F2227" s="120" t="s">
        <v>25896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25896</v>
      </c>
      <c r="B2228" s="107" t="s">
        <v>26392</v>
      </c>
      <c r="C2228" s="108">
        <v>26423</v>
      </c>
      <c r="D2228" s="109" t="s">
        <v>3944</v>
      </c>
      <c r="E2228" s="110">
        <v>2613</v>
      </c>
      <c r="F2228" s="121" t="s">
        <v>26096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25896</v>
      </c>
      <c r="B2229" s="102" t="s">
        <v>26393</v>
      </c>
      <c r="C2229" s="103">
        <v>26424</v>
      </c>
      <c r="D2229" s="104" t="s">
        <v>4006</v>
      </c>
      <c r="E2229" s="105">
        <v>6752.6</v>
      </c>
      <c r="F2229" s="120" t="s">
        <v>25896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25896</v>
      </c>
      <c r="B2230" s="107" t="s">
        <v>26394</v>
      </c>
      <c r="C2230" s="108">
        <v>26425</v>
      </c>
      <c r="D2230" s="109" t="s">
        <v>3975</v>
      </c>
      <c r="E2230" s="110">
        <v>2250</v>
      </c>
      <c r="F2230" s="121" t="s">
        <v>25896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25896</v>
      </c>
      <c r="B2231" s="102" t="s">
        <v>26395</v>
      </c>
      <c r="C2231" s="103">
        <v>26426</v>
      </c>
      <c r="D2231" s="104" t="s">
        <v>4031</v>
      </c>
      <c r="E2231" s="105">
        <v>1575</v>
      </c>
      <c r="F2231" s="120" t="s">
        <v>25896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25896</v>
      </c>
      <c r="B2232" s="107" t="s">
        <v>26396</v>
      </c>
      <c r="C2232" s="108">
        <v>26427</v>
      </c>
      <c r="D2232" s="109" t="s">
        <v>3954</v>
      </c>
      <c r="E2232" s="110">
        <v>8219</v>
      </c>
      <c r="F2232" s="121" t="s">
        <v>25896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25896</v>
      </c>
      <c r="B2233" s="102" t="s">
        <v>26397</v>
      </c>
      <c r="C2233" s="103">
        <v>26428</v>
      </c>
      <c r="D2233" s="104" t="s">
        <v>3964</v>
      </c>
      <c r="E2233" s="105">
        <v>6037.2</v>
      </c>
      <c r="F2233" s="120" t="s">
        <v>25896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25896</v>
      </c>
      <c r="B2234" s="107" t="s">
        <v>26398</v>
      </c>
      <c r="C2234" s="108">
        <v>26429</v>
      </c>
      <c r="D2234" s="109" t="s">
        <v>3943</v>
      </c>
      <c r="E2234" s="110">
        <v>1200</v>
      </c>
      <c r="F2234" s="121" t="s">
        <v>25896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25896</v>
      </c>
      <c r="B2235" s="107" t="s">
        <v>26400</v>
      </c>
      <c r="C2235" s="108">
        <v>26430</v>
      </c>
      <c r="D2235" s="109" t="s">
        <v>3974</v>
      </c>
      <c r="E2235" s="110">
        <v>4050</v>
      </c>
      <c r="F2235" s="121" t="s">
        <v>25896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25896</v>
      </c>
      <c r="B2236" s="102" t="s">
        <v>26401</v>
      </c>
      <c r="C2236" s="103">
        <v>26431</v>
      </c>
      <c r="D2236" s="104" t="s">
        <v>3956</v>
      </c>
      <c r="E2236" s="105">
        <v>2370</v>
      </c>
      <c r="F2236" s="120" t="s">
        <v>25896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25896</v>
      </c>
      <c r="B2237" s="107" t="s">
        <v>26402</v>
      </c>
      <c r="C2237" s="108">
        <v>26432</v>
      </c>
      <c r="D2237" s="109" t="s">
        <v>11197</v>
      </c>
      <c r="E2237" s="110">
        <v>1540</v>
      </c>
      <c r="F2237" s="121" t="s">
        <v>25896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25896</v>
      </c>
      <c r="B2238" s="102" t="s">
        <v>26403</v>
      </c>
      <c r="C2238" s="103">
        <v>26433</v>
      </c>
      <c r="D2238" s="104" t="s">
        <v>4083</v>
      </c>
      <c r="E2238" s="105">
        <v>4117</v>
      </c>
      <c r="F2238" s="120" t="s">
        <v>25896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25896</v>
      </c>
      <c r="B2239" s="107" t="s">
        <v>26404</v>
      </c>
      <c r="C2239" s="108">
        <v>26434</v>
      </c>
      <c r="D2239" s="109" t="s">
        <v>3970</v>
      </c>
      <c r="E2239" s="110">
        <v>989</v>
      </c>
      <c r="F2239" s="121" t="s">
        <v>25896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25896</v>
      </c>
      <c r="B2240" s="102" t="s">
        <v>26405</v>
      </c>
      <c r="C2240" s="103">
        <v>26435</v>
      </c>
      <c r="D2240" s="104" t="s">
        <v>3951</v>
      </c>
      <c r="E2240" s="105">
        <v>5217.8999999999996</v>
      </c>
      <c r="F2240" s="120" t="s">
        <v>25896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25896</v>
      </c>
      <c r="B2241" s="107" t="s">
        <v>26406</v>
      </c>
      <c r="C2241" s="108">
        <v>26436</v>
      </c>
      <c r="D2241" s="109" t="s">
        <v>4033</v>
      </c>
      <c r="E2241" s="110">
        <v>1447.2</v>
      </c>
      <c r="F2241" s="121" t="s">
        <v>25896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25896</v>
      </c>
      <c r="B2242" s="102" t="s">
        <v>26407</v>
      </c>
      <c r="C2242" s="103">
        <v>26437</v>
      </c>
      <c r="D2242" s="104" t="s">
        <v>3967</v>
      </c>
      <c r="E2242" s="105">
        <v>5598</v>
      </c>
      <c r="F2242" s="120" t="s">
        <v>25896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25896</v>
      </c>
      <c r="B2243" s="107" t="s">
        <v>26408</v>
      </c>
      <c r="C2243" s="108">
        <v>26438</v>
      </c>
      <c r="D2243" s="109" t="s">
        <v>4187</v>
      </c>
      <c r="E2243" s="110">
        <v>10863.7</v>
      </c>
      <c r="F2243" s="121" t="s">
        <v>25896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25896</v>
      </c>
      <c r="B2244" s="102" t="s">
        <v>26409</v>
      </c>
      <c r="C2244" s="103">
        <v>26439</v>
      </c>
      <c r="D2244" s="104" t="s">
        <v>4012</v>
      </c>
      <c r="E2244" s="105">
        <v>31977</v>
      </c>
      <c r="F2244" s="120" t="s">
        <v>25896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25896</v>
      </c>
      <c r="B2245" s="102" t="s">
        <v>26411</v>
      </c>
      <c r="C2245" s="103">
        <v>26440</v>
      </c>
      <c r="D2245" s="104" t="s">
        <v>4048</v>
      </c>
      <c r="E2245" s="105">
        <v>20253.599999999999</v>
      </c>
      <c r="F2245" s="120" t="s">
        <v>25896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25896</v>
      </c>
      <c r="B2246" s="107" t="s">
        <v>26412</v>
      </c>
      <c r="C2246" s="108">
        <v>26441</v>
      </c>
      <c r="D2246" s="109" t="s">
        <v>4116</v>
      </c>
      <c r="E2246" s="110">
        <v>10417.200000000001</v>
      </c>
      <c r="F2246" s="121" t="s">
        <v>25896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25896</v>
      </c>
      <c r="B2247" s="102" t="s">
        <v>26413</v>
      </c>
      <c r="C2247" s="103">
        <v>26442</v>
      </c>
      <c r="D2247" s="104" t="s">
        <v>4193</v>
      </c>
      <c r="E2247" s="105">
        <v>723.8</v>
      </c>
      <c r="F2247" s="120" t="s">
        <v>25896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25896</v>
      </c>
      <c r="B2248" s="107" t="s">
        <v>26414</v>
      </c>
      <c r="C2248" s="108">
        <v>26443</v>
      </c>
      <c r="D2248" s="109" t="s">
        <v>25111</v>
      </c>
      <c r="E2248" s="110">
        <v>2494.8000000000002</v>
      </c>
      <c r="F2248" s="121" t="s">
        <v>25896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25896</v>
      </c>
      <c r="B2249" s="102" t="s">
        <v>26415</v>
      </c>
      <c r="C2249" s="103">
        <v>26444</v>
      </c>
      <c r="D2249" s="104" t="s">
        <v>4321</v>
      </c>
      <c r="E2249" s="105">
        <v>6667.92</v>
      </c>
      <c r="F2249" s="120" t="s">
        <v>25896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25896</v>
      </c>
      <c r="B2250" s="107" t="s">
        <v>26416</v>
      </c>
      <c r="C2250" s="108">
        <v>26445</v>
      </c>
      <c r="D2250" s="109" t="s">
        <v>3995</v>
      </c>
      <c r="E2250" s="110">
        <v>64718.6</v>
      </c>
      <c r="F2250" s="121" t="s">
        <v>25896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25896</v>
      </c>
      <c r="B2251" s="102" t="s">
        <v>26417</v>
      </c>
      <c r="C2251" s="103">
        <v>26446</v>
      </c>
      <c r="D2251" s="104" t="s">
        <v>3991</v>
      </c>
      <c r="E2251" s="105">
        <v>3154.2</v>
      </c>
      <c r="F2251" s="120" t="s">
        <v>25896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25896</v>
      </c>
      <c r="B2252" s="107" t="s">
        <v>26418</v>
      </c>
      <c r="C2252" s="108">
        <v>26447</v>
      </c>
      <c r="D2252" s="109" t="s">
        <v>4041</v>
      </c>
      <c r="E2252" s="110">
        <v>2681.2</v>
      </c>
      <c r="F2252" s="121" t="s">
        <v>25896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25896</v>
      </c>
      <c r="B2253" s="102" t="s">
        <v>26419</v>
      </c>
      <c r="C2253" s="103">
        <v>26448</v>
      </c>
      <c r="D2253" s="104" t="s">
        <v>4030</v>
      </c>
      <c r="E2253" s="105">
        <v>456.8</v>
      </c>
      <c r="F2253" s="120" t="s">
        <v>25896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25896</v>
      </c>
      <c r="B2254" s="107" t="s">
        <v>26420</v>
      </c>
      <c r="C2254" s="108">
        <v>26449</v>
      </c>
      <c r="D2254" s="109" t="s">
        <v>3971</v>
      </c>
      <c r="E2254" s="110">
        <v>3577.6</v>
      </c>
      <c r="F2254" s="121" t="s">
        <v>25896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25896</v>
      </c>
      <c r="B2255" s="107" t="s">
        <v>26422</v>
      </c>
      <c r="C2255" s="108">
        <v>26450</v>
      </c>
      <c r="D2255" s="109" t="s">
        <v>3972</v>
      </c>
      <c r="E2255" s="110">
        <v>4098</v>
      </c>
      <c r="F2255" s="121" t="s">
        <v>25896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25896</v>
      </c>
      <c r="B2256" s="102" t="s">
        <v>26423</v>
      </c>
      <c r="C2256" s="103">
        <v>26451</v>
      </c>
      <c r="D2256" s="104" t="s">
        <v>3977</v>
      </c>
      <c r="E2256" s="105">
        <v>2986.7</v>
      </c>
      <c r="F2256" s="120" t="s">
        <v>25896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25896</v>
      </c>
      <c r="B2257" s="107" t="s">
        <v>26424</v>
      </c>
      <c r="C2257" s="108">
        <v>26452</v>
      </c>
      <c r="D2257" s="109" t="s">
        <v>4154</v>
      </c>
      <c r="E2257" s="110">
        <v>3058.2</v>
      </c>
      <c r="F2257" s="121" t="s">
        <v>25896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25896</v>
      </c>
      <c r="B2258" s="102" t="s">
        <v>26425</v>
      </c>
      <c r="C2258" s="103">
        <v>26453</v>
      </c>
      <c r="D2258" s="104" t="s">
        <v>3964</v>
      </c>
      <c r="E2258" s="105">
        <v>2925</v>
      </c>
      <c r="F2258" s="120" t="s">
        <v>25896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25896</v>
      </c>
      <c r="B2259" s="107" t="s">
        <v>26426</v>
      </c>
      <c r="C2259" s="108">
        <v>26454</v>
      </c>
      <c r="D2259" s="109" t="s">
        <v>3969</v>
      </c>
      <c r="E2259" s="110">
        <v>7425.8</v>
      </c>
      <c r="F2259" s="121" t="s">
        <v>25896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25896</v>
      </c>
      <c r="B2260" s="102" t="s">
        <v>26427</v>
      </c>
      <c r="C2260" s="103">
        <v>26455</v>
      </c>
      <c r="D2260" s="104" t="s">
        <v>3960</v>
      </c>
      <c r="E2260" s="105">
        <v>9951.6</v>
      </c>
      <c r="F2260" s="120" t="s">
        <v>25896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25896</v>
      </c>
      <c r="B2261" s="107" t="s">
        <v>26428</v>
      </c>
      <c r="C2261" s="108">
        <v>26456</v>
      </c>
      <c r="D2261" s="109" t="s">
        <v>3964</v>
      </c>
      <c r="E2261" s="110">
        <v>1778.4</v>
      </c>
      <c r="F2261" s="121" t="s">
        <v>25896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25896</v>
      </c>
      <c r="B2262" s="102" t="s">
        <v>26429</v>
      </c>
      <c r="C2262" s="103">
        <v>26457</v>
      </c>
      <c r="D2262" s="104" t="s">
        <v>3937</v>
      </c>
      <c r="E2262" s="105">
        <v>9201.6</v>
      </c>
      <c r="F2262" s="120" t="s">
        <v>26096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25896</v>
      </c>
      <c r="B2263" s="107" t="s">
        <v>26430</v>
      </c>
      <c r="C2263" s="108">
        <v>26458</v>
      </c>
      <c r="D2263" s="109" t="s">
        <v>4087</v>
      </c>
      <c r="E2263" s="110">
        <v>4777.5</v>
      </c>
      <c r="F2263" s="121" t="s">
        <v>25896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25896</v>
      </c>
      <c r="B2264" s="102" t="s">
        <v>26431</v>
      </c>
      <c r="C2264" s="103">
        <v>26459</v>
      </c>
      <c r="D2264" s="104" t="s">
        <v>4112</v>
      </c>
      <c r="E2264" s="105">
        <v>11538.8</v>
      </c>
      <c r="F2264" s="120" t="s">
        <v>25896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25896</v>
      </c>
      <c r="B2265" s="102" t="s">
        <v>26433</v>
      </c>
      <c r="C2265" s="103">
        <v>26460</v>
      </c>
      <c r="D2265" s="104" t="s">
        <v>4091</v>
      </c>
      <c r="E2265" s="105">
        <v>6942.2</v>
      </c>
      <c r="F2265" s="120" t="s">
        <v>25896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25896</v>
      </c>
      <c r="B2266" s="107" t="s">
        <v>26434</v>
      </c>
      <c r="C2266" s="108">
        <v>26461</v>
      </c>
      <c r="D2266" s="109" t="s">
        <v>4054</v>
      </c>
      <c r="E2266" s="110">
        <v>31314</v>
      </c>
      <c r="F2266" s="121" t="s">
        <v>25896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25896</v>
      </c>
      <c r="B2267" s="102" t="s">
        <v>26435</v>
      </c>
      <c r="C2267" s="103">
        <v>26462</v>
      </c>
      <c r="D2267" s="104" t="s">
        <v>3964</v>
      </c>
      <c r="E2267" s="105">
        <v>907.4</v>
      </c>
      <c r="F2267" s="120" t="s">
        <v>25896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25896</v>
      </c>
      <c r="B2268" s="107" t="s">
        <v>26436</v>
      </c>
      <c r="C2268" s="108">
        <v>26463</v>
      </c>
      <c r="D2268" s="109" t="s">
        <v>4057</v>
      </c>
      <c r="E2268" s="110">
        <v>2822.4</v>
      </c>
      <c r="F2268" s="121" t="s">
        <v>25896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25896</v>
      </c>
      <c r="B2269" s="102" t="s">
        <v>26437</v>
      </c>
      <c r="C2269" s="103">
        <v>26464</v>
      </c>
      <c r="D2269" s="104" t="s">
        <v>3953</v>
      </c>
      <c r="E2269" s="105">
        <v>1350</v>
      </c>
      <c r="F2269" s="120" t="s">
        <v>25896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25896</v>
      </c>
      <c r="B2270" s="107" t="s">
        <v>26438</v>
      </c>
      <c r="C2270" s="108">
        <v>26465</v>
      </c>
      <c r="D2270" s="109" t="s">
        <v>25318</v>
      </c>
      <c r="E2270" s="110">
        <v>1339.2</v>
      </c>
      <c r="F2270" s="121" t="s">
        <v>25896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25896</v>
      </c>
      <c r="B2271" s="102" t="s">
        <v>26439</v>
      </c>
      <c r="C2271" s="103">
        <v>26466</v>
      </c>
      <c r="D2271" s="104" t="s">
        <v>3964</v>
      </c>
      <c r="E2271" s="105">
        <v>3190.4</v>
      </c>
      <c r="F2271" s="120" t="s">
        <v>25896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25896</v>
      </c>
      <c r="B2272" s="107" t="s">
        <v>26440</v>
      </c>
      <c r="C2272" s="108">
        <v>26467</v>
      </c>
      <c r="D2272" s="109" t="s">
        <v>4045</v>
      </c>
      <c r="E2272" s="110">
        <v>2760</v>
      </c>
      <c r="F2272" s="121" t="s">
        <v>25896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25896</v>
      </c>
      <c r="B2273" s="102" t="s">
        <v>26441</v>
      </c>
      <c r="C2273" s="103">
        <v>26468</v>
      </c>
      <c r="D2273" s="104" t="s">
        <v>4046</v>
      </c>
      <c r="E2273" s="105">
        <v>3519.4</v>
      </c>
      <c r="F2273" s="120" t="s">
        <v>25896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25896</v>
      </c>
      <c r="B2274" s="107" t="s">
        <v>26442</v>
      </c>
      <c r="C2274" s="108">
        <v>26469</v>
      </c>
      <c r="D2274" s="109" t="s">
        <v>4049</v>
      </c>
      <c r="E2274" s="110">
        <v>2315.6</v>
      </c>
      <c r="F2274" s="121" t="s">
        <v>25896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25896</v>
      </c>
      <c r="B2275" s="107" t="s">
        <v>26444</v>
      </c>
      <c r="C2275" s="108">
        <v>26470</v>
      </c>
      <c r="D2275" s="109" t="s">
        <v>3966</v>
      </c>
      <c r="E2275" s="110">
        <v>871.1</v>
      </c>
      <c r="F2275" s="121" t="s">
        <v>25896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25896</v>
      </c>
      <c r="B2276" s="102" t="s">
        <v>26445</v>
      </c>
      <c r="C2276" s="103">
        <v>26471</v>
      </c>
      <c r="D2276" s="104" t="s">
        <v>3980</v>
      </c>
      <c r="E2276" s="105">
        <v>7629.8</v>
      </c>
      <c r="F2276" s="120" t="s">
        <v>26278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25896</v>
      </c>
      <c r="B2277" s="107" t="s">
        <v>26446</v>
      </c>
      <c r="C2277" s="108">
        <v>26472</v>
      </c>
      <c r="D2277" s="109" t="s">
        <v>4052</v>
      </c>
      <c r="E2277" s="110">
        <v>7957.5</v>
      </c>
      <c r="F2277" s="121" t="s">
        <v>25896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25896</v>
      </c>
      <c r="B2278" s="102" t="s">
        <v>26447</v>
      </c>
      <c r="C2278" s="103">
        <v>26473</v>
      </c>
      <c r="D2278" s="104" t="s">
        <v>3985</v>
      </c>
      <c r="E2278" s="105">
        <v>1676.5</v>
      </c>
      <c r="F2278" s="120" t="s">
        <v>25896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25896</v>
      </c>
      <c r="B2279" s="107" t="s">
        <v>26448</v>
      </c>
      <c r="C2279" s="108">
        <v>26474</v>
      </c>
      <c r="D2279" s="109" t="s">
        <v>4109</v>
      </c>
      <c r="E2279" s="110">
        <v>7108.9</v>
      </c>
      <c r="F2279" s="121" t="s">
        <v>25896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25896</v>
      </c>
      <c r="B2280" s="102" t="s">
        <v>26449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25896</v>
      </c>
      <c r="B2281" s="107" t="s">
        <v>26450</v>
      </c>
      <c r="C2281" s="108">
        <v>26476</v>
      </c>
      <c r="D2281" s="109" t="s">
        <v>4085</v>
      </c>
      <c r="E2281" s="110">
        <v>9644.4</v>
      </c>
      <c r="F2281" s="121" t="s">
        <v>25896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25896</v>
      </c>
      <c r="B2282" s="102" t="s">
        <v>26451</v>
      </c>
      <c r="C2282" s="103">
        <v>26477</v>
      </c>
      <c r="D2282" s="104" t="s">
        <v>4111</v>
      </c>
      <c r="E2282" s="105">
        <v>292.5</v>
      </c>
      <c r="F2282" s="120" t="s">
        <v>25896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25896</v>
      </c>
      <c r="B2283" s="107" t="s">
        <v>26452</v>
      </c>
      <c r="C2283" s="108">
        <v>26478</v>
      </c>
      <c r="D2283" s="109" t="s">
        <v>4044</v>
      </c>
      <c r="E2283" s="110">
        <v>4258.8</v>
      </c>
      <c r="F2283" s="121" t="s">
        <v>25896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25896</v>
      </c>
      <c r="B2284" s="102" t="s">
        <v>26453</v>
      </c>
      <c r="C2284" s="103">
        <v>26479</v>
      </c>
      <c r="D2284" s="104" t="s">
        <v>3984</v>
      </c>
      <c r="E2284" s="105">
        <v>2996.8</v>
      </c>
      <c r="F2284" s="120" t="s">
        <v>25896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25896</v>
      </c>
      <c r="B2285" s="102" t="s">
        <v>26455</v>
      </c>
      <c r="C2285" s="103">
        <v>26480</v>
      </c>
      <c r="D2285" s="104" t="s">
        <v>3966</v>
      </c>
      <c r="E2285" s="105">
        <v>187</v>
      </c>
      <c r="F2285" s="120" t="s">
        <v>25896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25896</v>
      </c>
      <c r="B2286" s="107" t="s">
        <v>26456</v>
      </c>
      <c r="C2286" s="108">
        <v>26481</v>
      </c>
      <c r="D2286" s="109" t="s">
        <v>4171</v>
      </c>
      <c r="E2286" s="110">
        <v>2086.4</v>
      </c>
      <c r="F2286" s="121" t="s">
        <v>25896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25896</v>
      </c>
      <c r="B2287" s="102" t="s">
        <v>26457</v>
      </c>
      <c r="C2287" s="103">
        <v>26482</v>
      </c>
      <c r="D2287" s="104" t="s">
        <v>3964</v>
      </c>
      <c r="E2287" s="105">
        <v>1166.2</v>
      </c>
      <c r="F2287" s="120" t="s">
        <v>25896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25896</v>
      </c>
      <c r="B2288" s="107" t="s">
        <v>26458</v>
      </c>
      <c r="C2288" s="108">
        <v>26483</v>
      </c>
      <c r="D2288" s="109" t="s">
        <v>4061</v>
      </c>
      <c r="E2288" s="110">
        <v>15101.4</v>
      </c>
      <c r="F2288" s="121" t="s">
        <v>25896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25896</v>
      </c>
      <c r="B2289" s="102" t="s">
        <v>26459</v>
      </c>
      <c r="C2289" s="103">
        <v>26484</v>
      </c>
      <c r="D2289" s="104" t="s">
        <v>4059</v>
      </c>
      <c r="E2289" s="105">
        <v>18295.900000000001</v>
      </c>
      <c r="F2289" s="120" t="s">
        <v>26460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25896</v>
      </c>
      <c r="B2290" s="107" t="s">
        <v>26461</v>
      </c>
      <c r="C2290" s="108">
        <v>26485</v>
      </c>
      <c r="D2290" s="109" t="s">
        <v>3958</v>
      </c>
      <c r="E2290" s="110">
        <v>1130.8</v>
      </c>
      <c r="F2290" s="121" t="s">
        <v>25896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25896</v>
      </c>
      <c r="B2291" s="102" t="s">
        <v>26462</v>
      </c>
      <c r="C2291" s="103">
        <v>26486</v>
      </c>
      <c r="D2291" s="104" t="s">
        <v>3943</v>
      </c>
      <c r="E2291" s="105">
        <v>1551.2</v>
      </c>
      <c r="F2291" s="120" t="s">
        <v>25896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25896</v>
      </c>
      <c r="B2292" s="107" t="s">
        <v>26463</v>
      </c>
      <c r="C2292" s="108">
        <v>26487</v>
      </c>
      <c r="D2292" s="109" t="s">
        <v>3943</v>
      </c>
      <c r="E2292" s="110">
        <v>1353.6</v>
      </c>
      <c r="F2292" s="121" t="s">
        <v>25896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25896</v>
      </c>
      <c r="B2293" s="102" t="s">
        <v>26464</v>
      </c>
      <c r="C2293" s="103">
        <v>26488</v>
      </c>
      <c r="D2293" s="104" t="s">
        <v>3964</v>
      </c>
      <c r="E2293" s="105">
        <v>309.8</v>
      </c>
      <c r="F2293" s="120" t="s">
        <v>25896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25896</v>
      </c>
      <c r="B2294" s="107" t="s">
        <v>26465</v>
      </c>
      <c r="C2294" s="108">
        <v>26489</v>
      </c>
      <c r="D2294" s="109" t="s">
        <v>3978</v>
      </c>
      <c r="E2294" s="110">
        <v>3104.4</v>
      </c>
      <c r="F2294" s="121" t="s">
        <v>26096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25896</v>
      </c>
      <c r="B2295" s="107" t="s">
        <v>26467</v>
      </c>
      <c r="C2295" s="108">
        <v>26490</v>
      </c>
      <c r="D2295" s="109" t="s">
        <v>4100</v>
      </c>
      <c r="E2295" s="110">
        <v>900</v>
      </c>
      <c r="F2295" s="121" t="s">
        <v>26096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25896</v>
      </c>
      <c r="B2296" s="102" t="s">
        <v>26468</v>
      </c>
      <c r="C2296" s="103">
        <v>26491</v>
      </c>
      <c r="D2296" s="104" t="s">
        <v>4001</v>
      </c>
      <c r="E2296" s="105">
        <v>4500</v>
      </c>
      <c r="F2296" s="120" t="s">
        <v>26096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25896</v>
      </c>
      <c r="B2297" s="107" t="s">
        <v>26469</v>
      </c>
      <c r="C2297" s="108">
        <v>26492</v>
      </c>
      <c r="D2297" s="109" t="s">
        <v>4000</v>
      </c>
      <c r="E2297" s="110">
        <v>675</v>
      </c>
      <c r="F2297" s="121" t="s">
        <v>26096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25896</v>
      </c>
      <c r="B2298" s="102" t="s">
        <v>26470</v>
      </c>
      <c r="C2298" s="103">
        <v>26493</v>
      </c>
      <c r="D2298" s="104" t="s">
        <v>4053</v>
      </c>
      <c r="E2298" s="105">
        <v>2898</v>
      </c>
      <c r="F2298" s="120" t="s">
        <v>25896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25896</v>
      </c>
      <c r="B2299" s="107" t="s">
        <v>26471</v>
      </c>
      <c r="C2299" s="108">
        <v>26494</v>
      </c>
      <c r="D2299" s="109" t="s">
        <v>3959</v>
      </c>
      <c r="E2299" s="110">
        <v>2600</v>
      </c>
      <c r="F2299" s="121" t="s">
        <v>26096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25896</v>
      </c>
      <c r="B2300" s="102" t="s">
        <v>26472</v>
      </c>
      <c r="C2300" s="103">
        <v>26495</v>
      </c>
      <c r="D2300" s="104" t="s">
        <v>4011</v>
      </c>
      <c r="E2300" s="105">
        <v>3335.5</v>
      </c>
      <c r="F2300" s="120" t="s">
        <v>26096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25896</v>
      </c>
      <c r="B2301" s="107" t="s">
        <v>26473</v>
      </c>
      <c r="C2301" s="108">
        <v>26496</v>
      </c>
      <c r="D2301" s="109" t="s">
        <v>3964</v>
      </c>
      <c r="E2301" s="110">
        <v>597.6</v>
      </c>
      <c r="F2301" s="121" t="s">
        <v>25896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25896</v>
      </c>
      <c r="B2302" s="102" t="s">
        <v>26474</v>
      </c>
      <c r="C2302" s="103">
        <v>26497</v>
      </c>
      <c r="D2302" s="104" t="s">
        <v>3964</v>
      </c>
      <c r="E2302" s="105">
        <v>810</v>
      </c>
      <c r="F2302" s="120" t="s">
        <v>25896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25896</v>
      </c>
      <c r="B2303" s="107" t="s">
        <v>26475</v>
      </c>
      <c r="C2303" s="108">
        <v>26498</v>
      </c>
      <c r="D2303" s="109" t="s">
        <v>11972</v>
      </c>
      <c r="E2303" s="110">
        <v>21243.599999999999</v>
      </c>
      <c r="F2303" s="121" t="s">
        <v>25896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25896</v>
      </c>
      <c r="B2304" s="102" t="s">
        <v>26476</v>
      </c>
      <c r="C2304" s="103">
        <v>26499</v>
      </c>
      <c r="D2304" s="104" t="s">
        <v>3999</v>
      </c>
      <c r="E2304" s="105">
        <v>3769.7</v>
      </c>
      <c r="F2304" s="120" t="s">
        <v>25896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25896</v>
      </c>
      <c r="B2305" s="107" t="s">
        <v>26479</v>
      </c>
      <c r="C2305" s="108">
        <v>26500</v>
      </c>
      <c r="D2305" s="109" t="s">
        <v>11972</v>
      </c>
      <c r="E2305" s="110">
        <v>1326.4</v>
      </c>
      <c r="F2305" s="121" t="s">
        <v>25896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25896</v>
      </c>
      <c r="B2306" s="102" t="s">
        <v>26480</v>
      </c>
      <c r="C2306" s="103">
        <v>26501</v>
      </c>
      <c r="D2306" s="104" t="s">
        <v>3965</v>
      </c>
      <c r="E2306" s="105">
        <v>450</v>
      </c>
      <c r="F2306" s="120" t="s">
        <v>25896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25896</v>
      </c>
      <c r="B2307" s="107" t="s">
        <v>26481</v>
      </c>
      <c r="C2307" s="108">
        <v>26502</v>
      </c>
      <c r="D2307" s="109" t="s">
        <v>4099</v>
      </c>
      <c r="E2307" s="110">
        <v>2644.2</v>
      </c>
      <c r="F2307" s="121" t="s">
        <v>25896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25896</v>
      </c>
      <c r="B2308" s="102" t="s">
        <v>26482</v>
      </c>
      <c r="C2308" s="103">
        <v>26503</v>
      </c>
      <c r="D2308" s="104" t="s">
        <v>3998</v>
      </c>
      <c r="E2308" s="105">
        <v>46061.599999999999</v>
      </c>
      <c r="F2308" s="120" t="s">
        <v>28738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25896</v>
      </c>
      <c r="B2309" s="107" t="s">
        <v>26484</v>
      </c>
      <c r="C2309" s="108">
        <v>26504</v>
      </c>
      <c r="D2309" s="109" t="s">
        <v>4068</v>
      </c>
      <c r="E2309" s="110">
        <v>1867.5</v>
      </c>
      <c r="F2309" s="121" t="s">
        <v>25749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25896</v>
      </c>
      <c r="B2310" s="102" t="s">
        <v>26485</v>
      </c>
      <c r="C2310" s="103">
        <v>26505</v>
      </c>
      <c r="D2310" s="104" t="s">
        <v>3998</v>
      </c>
      <c r="E2310" s="105">
        <v>650</v>
      </c>
      <c r="F2310" s="120" t="s">
        <v>25896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25896</v>
      </c>
      <c r="B2311" s="107" t="s">
        <v>26486</v>
      </c>
      <c r="C2311" s="108">
        <v>26506</v>
      </c>
      <c r="D2311" s="109" t="s">
        <v>4157</v>
      </c>
      <c r="E2311" s="110">
        <v>14919.2</v>
      </c>
      <c r="F2311" s="121" t="s">
        <v>26096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25896</v>
      </c>
      <c r="B2312" s="102" t="s">
        <v>26487</v>
      </c>
      <c r="C2312" s="103">
        <v>26507</v>
      </c>
      <c r="D2312" s="104" t="s">
        <v>4103</v>
      </c>
      <c r="E2312" s="105">
        <v>5936.2</v>
      </c>
      <c r="F2312" s="120" t="s">
        <v>25896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25896</v>
      </c>
      <c r="B2313" s="107" t="s">
        <v>26488</v>
      </c>
      <c r="C2313" s="108">
        <v>26508</v>
      </c>
      <c r="D2313" s="109" t="s">
        <v>4072</v>
      </c>
      <c r="E2313" s="110">
        <v>395</v>
      </c>
      <c r="F2313" s="121" t="s">
        <v>25896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25896</v>
      </c>
      <c r="B2314" s="102" t="s">
        <v>26489</v>
      </c>
      <c r="C2314" s="103">
        <v>26509</v>
      </c>
      <c r="D2314" s="104" t="s">
        <v>3964</v>
      </c>
      <c r="E2314" s="105">
        <v>900</v>
      </c>
      <c r="F2314" s="120" t="s">
        <v>25896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25896</v>
      </c>
      <c r="B2315" s="102" t="s">
        <v>26491</v>
      </c>
      <c r="C2315" s="103">
        <v>26510</v>
      </c>
      <c r="D2315" s="104" t="s">
        <v>4010</v>
      </c>
      <c r="E2315" s="105">
        <v>1564.9</v>
      </c>
      <c r="F2315" s="120" t="s">
        <v>25896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25896</v>
      </c>
      <c r="B2316" s="107" t="s">
        <v>26492</v>
      </c>
      <c r="C2316" s="108">
        <v>26511</v>
      </c>
      <c r="D2316" s="109" t="s">
        <v>3935</v>
      </c>
      <c r="E2316" s="110">
        <v>12238.2</v>
      </c>
      <c r="F2316" s="121" t="s">
        <v>26096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25896</v>
      </c>
      <c r="B2317" s="102" t="s">
        <v>26493</v>
      </c>
      <c r="C2317" s="103">
        <v>26512</v>
      </c>
      <c r="D2317" s="104" t="s">
        <v>4126</v>
      </c>
      <c r="E2317" s="105">
        <v>323.2</v>
      </c>
      <c r="F2317" s="120" t="s">
        <v>25896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25896</v>
      </c>
      <c r="B2318" s="107" t="s">
        <v>26494</v>
      </c>
      <c r="C2318" s="108">
        <v>26513</v>
      </c>
      <c r="D2318" s="109" t="s">
        <v>4126</v>
      </c>
      <c r="E2318" s="110">
        <v>76</v>
      </c>
      <c r="F2318" s="121" t="s">
        <v>25896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25896</v>
      </c>
      <c r="B2319" s="102" t="s">
        <v>26495</v>
      </c>
      <c r="C2319" s="103">
        <v>26514</v>
      </c>
      <c r="D2319" s="104" t="s">
        <v>4143</v>
      </c>
      <c r="E2319" s="105">
        <v>17564.8</v>
      </c>
      <c r="F2319" s="120" t="s">
        <v>25896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25896</v>
      </c>
      <c r="B2320" s="107" t="s">
        <v>26496</v>
      </c>
      <c r="C2320" s="108">
        <v>26515</v>
      </c>
      <c r="D2320" s="109" t="s">
        <v>3964</v>
      </c>
      <c r="E2320" s="110">
        <v>706.5</v>
      </c>
      <c r="F2320" s="121" t="s">
        <v>25896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25896</v>
      </c>
      <c r="B2321" s="102" t="s">
        <v>26497</v>
      </c>
      <c r="C2321" s="103">
        <v>26516</v>
      </c>
      <c r="D2321" s="104" t="s">
        <v>3964</v>
      </c>
      <c r="E2321" s="105">
        <v>1772.8</v>
      </c>
      <c r="F2321" s="120" t="s">
        <v>25896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25896</v>
      </c>
      <c r="B2322" s="107" t="s">
        <v>26498</v>
      </c>
      <c r="C2322" s="108">
        <v>26517</v>
      </c>
      <c r="D2322" s="109" t="s">
        <v>4015</v>
      </c>
      <c r="E2322" s="110">
        <v>2236.1999999999998</v>
      </c>
      <c r="F2322" s="121" t="s">
        <v>25896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25896</v>
      </c>
      <c r="B2323" s="102" t="s">
        <v>26499</v>
      </c>
      <c r="C2323" s="103">
        <v>26518</v>
      </c>
      <c r="D2323" s="104" t="s">
        <v>8544</v>
      </c>
      <c r="E2323" s="105">
        <v>1308.5999999999999</v>
      </c>
      <c r="F2323" s="120" t="s">
        <v>25896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25896</v>
      </c>
      <c r="B2324" s="107" t="s">
        <v>26500</v>
      </c>
      <c r="C2324" s="108">
        <v>26519</v>
      </c>
      <c r="D2324" s="109" t="s">
        <v>6753</v>
      </c>
      <c r="E2324" s="110">
        <v>2233.8000000000002</v>
      </c>
      <c r="F2324" s="121" t="s">
        <v>25896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25896</v>
      </c>
      <c r="B2325" s="107" t="s">
        <v>26502</v>
      </c>
      <c r="C2325" s="108">
        <v>26520</v>
      </c>
      <c r="D2325" s="109" t="s">
        <v>4099</v>
      </c>
      <c r="E2325" s="110">
        <v>7155</v>
      </c>
      <c r="F2325" s="121" t="s">
        <v>25896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25896</v>
      </c>
      <c r="B2326" s="102" t="s">
        <v>26503</v>
      </c>
      <c r="C2326" s="103">
        <v>26521</v>
      </c>
      <c r="D2326" s="104" t="s">
        <v>3964</v>
      </c>
      <c r="E2326" s="105">
        <v>902.4</v>
      </c>
      <c r="F2326" s="120" t="s">
        <v>25896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25896</v>
      </c>
      <c r="B2327" s="107" t="s">
        <v>26504</v>
      </c>
      <c r="C2327" s="108">
        <v>26522</v>
      </c>
      <c r="D2327" s="109" t="s">
        <v>3964</v>
      </c>
      <c r="E2327" s="110">
        <v>121.5</v>
      </c>
      <c r="F2327" s="121" t="s">
        <v>25896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25896</v>
      </c>
      <c r="B2328" s="102" t="s">
        <v>26505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25896</v>
      </c>
      <c r="B2329" s="107" t="s">
        <v>26506</v>
      </c>
      <c r="C2329" s="108">
        <v>26524</v>
      </c>
      <c r="D2329" s="109" t="s">
        <v>4017</v>
      </c>
      <c r="E2329" s="110">
        <v>89555.4</v>
      </c>
      <c r="F2329" s="121" t="s">
        <v>26096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25896</v>
      </c>
      <c r="B2330" s="102" t="s">
        <v>26507</v>
      </c>
      <c r="C2330" s="103">
        <v>26525</v>
      </c>
      <c r="D2330" s="104" t="s">
        <v>12126</v>
      </c>
      <c r="E2330" s="105">
        <v>19092.5</v>
      </c>
      <c r="F2330" s="120" t="s">
        <v>25896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25896</v>
      </c>
      <c r="B2331" s="107" t="s">
        <v>26508</v>
      </c>
      <c r="C2331" s="108">
        <v>26526</v>
      </c>
      <c r="D2331" s="109" t="s">
        <v>3962</v>
      </c>
      <c r="E2331" s="110">
        <v>8926.2000000000007</v>
      </c>
      <c r="F2331" s="121" t="s">
        <v>25896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25896</v>
      </c>
      <c r="B2332" s="102" t="s">
        <v>26509</v>
      </c>
      <c r="C2332" s="103">
        <v>26527</v>
      </c>
      <c r="D2332" s="104" t="s">
        <v>4185</v>
      </c>
      <c r="E2332" s="105">
        <v>8341.5</v>
      </c>
      <c r="F2332" s="120" t="s">
        <v>26096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25896</v>
      </c>
      <c r="B2333" s="107" t="s">
        <v>26510</v>
      </c>
      <c r="C2333" s="108">
        <v>26528</v>
      </c>
      <c r="D2333" s="109" t="s">
        <v>3997</v>
      </c>
      <c r="E2333" s="110">
        <v>3284.4</v>
      </c>
      <c r="F2333" s="121" t="s">
        <v>25896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25896</v>
      </c>
      <c r="B2334" s="102" t="s">
        <v>26511</v>
      </c>
      <c r="C2334" s="103">
        <v>26529</v>
      </c>
      <c r="D2334" s="104" t="s">
        <v>3964</v>
      </c>
      <c r="E2334" s="105">
        <v>742.6</v>
      </c>
      <c r="F2334" s="120" t="s">
        <v>25896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25896</v>
      </c>
      <c r="B2335" s="102" t="s">
        <v>26513</v>
      </c>
      <c r="C2335" s="103">
        <v>26530</v>
      </c>
      <c r="D2335" s="104" t="s">
        <v>3964</v>
      </c>
      <c r="E2335" s="105">
        <v>409.5</v>
      </c>
      <c r="F2335" s="120" t="s">
        <v>25896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25896</v>
      </c>
      <c r="B2336" s="107" t="s">
        <v>26514</v>
      </c>
      <c r="C2336" s="108">
        <v>26531</v>
      </c>
      <c r="D2336" s="109" t="s">
        <v>4017</v>
      </c>
      <c r="E2336" s="110">
        <v>76257.179999999993</v>
      </c>
      <c r="F2336" s="121" t="s">
        <v>26096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25896</v>
      </c>
      <c r="B2337" s="102" t="s">
        <v>26515</v>
      </c>
      <c r="C2337" s="103">
        <v>26532</v>
      </c>
      <c r="D2337" s="104" t="s">
        <v>4108</v>
      </c>
      <c r="E2337" s="105">
        <v>21528</v>
      </c>
      <c r="F2337" s="120" t="s">
        <v>25896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25896</v>
      </c>
      <c r="B2338" s="107" t="s">
        <v>26516</v>
      </c>
      <c r="C2338" s="108">
        <v>26533</v>
      </c>
      <c r="D2338" s="109" t="s">
        <v>26517</v>
      </c>
      <c r="E2338" s="110">
        <v>1730</v>
      </c>
      <c r="F2338" s="121" t="s">
        <v>25896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25896</v>
      </c>
      <c r="B2339" s="102" t="s">
        <v>26518</v>
      </c>
      <c r="C2339" s="103">
        <v>26534</v>
      </c>
      <c r="D2339" s="104" t="s">
        <v>3964</v>
      </c>
      <c r="E2339" s="105">
        <v>116</v>
      </c>
      <c r="F2339" s="120" t="s">
        <v>25896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25896</v>
      </c>
      <c r="B2340" s="107" t="s">
        <v>26519</v>
      </c>
      <c r="C2340" s="108">
        <v>26535</v>
      </c>
      <c r="D2340" s="109" t="s">
        <v>11256</v>
      </c>
      <c r="E2340" s="110">
        <v>2250</v>
      </c>
      <c r="F2340" s="121" t="s">
        <v>26096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25896</v>
      </c>
      <c r="B2341" s="102" t="s">
        <v>26520</v>
      </c>
      <c r="C2341" s="103">
        <v>26536</v>
      </c>
      <c r="D2341" s="104" t="s">
        <v>3964</v>
      </c>
      <c r="E2341" s="105">
        <v>267.10000000000002</v>
      </c>
      <c r="F2341" s="120" t="s">
        <v>26303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25896</v>
      </c>
      <c r="B2342" s="107" t="s">
        <v>26521</v>
      </c>
      <c r="C2342" s="108">
        <v>26537</v>
      </c>
      <c r="D2342" s="109" t="s">
        <v>3964</v>
      </c>
      <c r="E2342" s="110">
        <v>188.8</v>
      </c>
      <c r="F2342" s="121" t="s">
        <v>25896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25896</v>
      </c>
      <c r="B2343" s="102" t="s">
        <v>26522</v>
      </c>
      <c r="C2343" s="103">
        <v>26538</v>
      </c>
      <c r="D2343" s="104" t="s">
        <v>4073</v>
      </c>
      <c r="E2343" s="105">
        <v>8841</v>
      </c>
      <c r="F2343" s="120" t="s">
        <v>25896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25896</v>
      </c>
      <c r="B2344" s="107" t="s">
        <v>26523</v>
      </c>
      <c r="C2344" s="108">
        <v>26539</v>
      </c>
      <c r="D2344" s="109" t="s">
        <v>4150</v>
      </c>
      <c r="E2344" s="110">
        <v>16480.8</v>
      </c>
      <c r="F2344" s="121" t="s">
        <v>26524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25896</v>
      </c>
      <c r="B2345" s="107" t="s">
        <v>26526</v>
      </c>
      <c r="C2345" s="108">
        <v>26540</v>
      </c>
      <c r="D2345" s="109" t="s">
        <v>4074</v>
      </c>
      <c r="E2345" s="110">
        <v>2995.2</v>
      </c>
      <c r="F2345" s="121" t="s">
        <v>25896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25896</v>
      </c>
      <c r="B2346" s="102" t="s">
        <v>26527</v>
      </c>
      <c r="C2346" s="103">
        <v>26541</v>
      </c>
      <c r="D2346" s="104" t="s">
        <v>4110</v>
      </c>
      <c r="E2346" s="105">
        <v>1050</v>
      </c>
      <c r="F2346" s="120" t="s">
        <v>25896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25896</v>
      </c>
      <c r="B2347" s="107" t="s">
        <v>26528</v>
      </c>
      <c r="C2347" s="108">
        <v>26542</v>
      </c>
      <c r="D2347" s="109" t="s">
        <v>3964</v>
      </c>
      <c r="E2347" s="110">
        <v>1062.2</v>
      </c>
      <c r="F2347" s="121" t="s">
        <v>25896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25896</v>
      </c>
      <c r="B2348" s="102" t="s">
        <v>26529</v>
      </c>
      <c r="C2348" s="103">
        <v>26543</v>
      </c>
      <c r="D2348" s="104" t="s">
        <v>4110</v>
      </c>
      <c r="E2348" s="105">
        <v>750.2</v>
      </c>
      <c r="F2348" s="120" t="s">
        <v>25896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26096</v>
      </c>
      <c r="B2349" s="107" t="s">
        <v>26530</v>
      </c>
      <c r="C2349" s="108">
        <v>26544</v>
      </c>
      <c r="D2349" s="109" t="s">
        <v>4028</v>
      </c>
      <c r="E2349" s="110">
        <v>994.4</v>
      </c>
      <c r="F2349" s="121" t="s">
        <v>26096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26096</v>
      </c>
      <c r="B2350" s="102" t="s">
        <v>26531</v>
      </c>
      <c r="C2350" s="103">
        <v>26545</v>
      </c>
      <c r="D2350" s="104" t="s">
        <v>3936</v>
      </c>
      <c r="E2350" s="105">
        <v>3287.7</v>
      </c>
      <c r="F2350" s="120" t="s">
        <v>26096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26096</v>
      </c>
      <c r="B2351" s="107" t="s">
        <v>26532</v>
      </c>
      <c r="C2351" s="108">
        <v>26546</v>
      </c>
      <c r="D2351" s="109" t="s">
        <v>3936</v>
      </c>
      <c r="E2351" s="110">
        <v>111.6</v>
      </c>
      <c r="F2351" s="121" t="s">
        <v>26096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26096</v>
      </c>
      <c r="B2352" s="102" t="s">
        <v>26533</v>
      </c>
      <c r="C2352" s="103">
        <v>26547</v>
      </c>
      <c r="D2352" s="104" t="s">
        <v>4031</v>
      </c>
      <c r="E2352" s="105">
        <v>2250</v>
      </c>
      <c r="F2352" s="120" t="s">
        <v>26096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26096</v>
      </c>
      <c r="B2353" s="107" t="s">
        <v>26534</v>
      </c>
      <c r="C2353" s="108">
        <v>26548</v>
      </c>
      <c r="D2353" s="109" t="s">
        <v>3975</v>
      </c>
      <c r="E2353" s="110">
        <v>3825</v>
      </c>
      <c r="F2353" s="121" t="s">
        <v>26096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26096</v>
      </c>
      <c r="B2354" s="102" t="s">
        <v>26535</v>
      </c>
      <c r="C2354" s="103">
        <v>26549</v>
      </c>
      <c r="D2354" s="104" t="s">
        <v>3937</v>
      </c>
      <c r="E2354" s="105">
        <v>72782.7</v>
      </c>
      <c r="F2354" s="120" t="s">
        <v>26068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26096</v>
      </c>
      <c r="B2355" s="102" t="s">
        <v>26537</v>
      </c>
      <c r="C2355" s="103">
        <v>26550</v>
      </c>
      <c r="D2355" s="104" t="s">
        <v>3946</v>
      </c>
      <c r="E2355" s="105">
        <v>6307</v>
      </c>
      <c r="F2355" s="120" t="s">
        <v>26068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26096</v>
      </c>
      <c r="B2356" s="107" t="s">
        <v>26538</v>
      </c>
      <c r="C2356" s="108">
        <v>26551</v>
      </c>
      <c r="D2356" s="109" t="s">
        <v>4013</v>
      </c>
      <c r="E2356" s="110">
        <v>13219.2</v>
      </c>
      <c r="F2356" s="121" t="s">
        <v>26096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26096</v>
      </c>
      <c r="B2357" s="102" t="s">
        <v>26539</v>
      </c>
      <c r="C2357" s="103">
        <v>26552</v>
      </c>
      <c r="D2357" s="104" t="s">
        <v>3941</v>
      </c>
      <c r="E2357" s="105">
        <v>4983.3999999999996</v>
      </c>
      <c r="F2357" s="120" t="s">
        <v>26068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26096</v>
      </c>
      <c r="B2358" s="107" t="s">
        <v>26540</v>
      </c>
      <c r="C2358" s="108">
        <v>26553</v>
      </c>
      <c r="D2358" s="109" t="s">
        <v>4082</v>
      </c>
      <c r="E2358" s="110">
        <v>3541.2</v>
      </c>
      <c r="F2358" s="121" t="s">
        <v>26303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26096</v>
      </c>
      <c r="B2359" s="102" t="s">
        <v>26541</v>
      </c>
      <c r="C2359" s="103">
        <v>26554</v>
      </c>
      <c r="D2359" s="104" t="s">
        <v>3954</v>
      </c>
      <c r="E2359" s="105">
        <v>7311.1</v>
      </c>
      <c r="F2359" s="120" t="s">
        <v>26096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26096</v>
      </c>
      <c r="B2360" s="107" t="s">
        <v>26542</v>
      </c>
      <c r="C2360" s="108">
        <v>26555</v>
      </c>
      <c r="D2360" s="109" t="s">
        <v>3935</v>
      </c>
      <c r="E2360" s="110">
        <v>57510</v>
      </c>
      <c r="F2360" s="121" t="s">
        <v>26068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26096</v>
      </c>
      <c r="B2361" s="102" t="s">
        <v>26543</v>
      </c>
      <c r="C2361" s="103">
        <v>26556</v>
      </c>
      <c r="D2361" s="104" t="s">
        <v>3945</v>
      </c>
      <c r="E2361" s="105">
        <v>1038</v>
      </c>
      <c r="F2361" s="120" t="s">
        <v>26096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26096</v>
      </c>
      <c r="B2362" s="107" t="s">
        <v>26544</v>
      </c>
      <c r="C2362" s="108">
        <v>26557</v>
      </c>
      <c r="D2362" s="109" t="s">
        <v>3939</v>
      </c>
      <c r="E2362" s="110">
        <v>3781</v>
      </c>
      <c r="F2362" s="121" t="s">
        <v>26068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26096</v>
      </c>
      <c r="B2363" s="102" t="s">
        <v>26545</v>
      </c>
      <c r="C2363" s="103">
        <v>26558</v>
      </c>
      <c r="D2363" s="104" t="s">
        <v>3949</v>
      </c>
      <c r="E2363" s="105">
        <v>17647.2</v>
      </c>
      <c r="F2363" s="120" t="s">
        <v>26339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26096</v>
      </c>
      <c r="B2364" s="107" t="s">
        <v>26546</v>
      </c>
      <c r="C2364" s="108">
        <v>26559</v>
      </c>
      <c r="D2364" s="109" t="s">
        <v>12785</v>
      </c>
      <c r="E2364" s="110">
        <v>9937.2000000000007</v>
      </c>
      <c r="F2364" s="121" t="s">
        <v>26096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26096</v>
      </c>
      <c r="B2365" s="107" t="s">
        <v>26548</v>
      </c>
      <c r="C2365" s="108">
        <v>26560</v>
      </c>
      <c r="D2365" s="109" t="s">
        <v>3938</v>
      </c>
      <c r="E2365" s="110">
        <v>3780</v>
      </c>
      <c r="F2365" s="121" t="s">
        <v>26068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26096</v>
      </c>
      <c r="B2366" s="102" t="s">
        <v>26549</v>
      </c>
      <c r="C2366" s="103">
        <v>26561</v>
      </c>
      <c r="D2366" s="104" t="s">
        <v>3941</v>
      </c>
      <c r="E2366" s="105">
        <v>243</v>
      </c>
      <c r="F2366" s="120" t="s">
        <v>26068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26096</v>
      </c>
      <c r="B2367" s="107" t="s">
        <v>26550</v>
      </c>
      <c r="C2367" s="108">
        <v>26562</v>
      </c>
      <c r="D2367" s="109" t="s">
        <v>3939</v>
      </c>
      <c r="E2367" s="110">
        <v>478</v>
      </c>
      <c r="F2367" s="121" t="s">
        <v>26068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26096</v>
      </c>
      <c r="B2368" s="102" t="s">
        <v>26551</v>
      </c>
      <c r="C2368" s="103">
        <v>26563</v>
      </c>
      <c r="D2368" s="104" t="s">
        <v>3948</v>
      </c>
      <c r="E2368" s="105">
        <v>17378.400000000001</v>
      </c>
      <c r="F2368" s="120" t="s">
        <v>26303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26096</v>
      </c>
      <c r="B2369" s="107" t="s">
        <v>26552</v>
      </c>
      <c r="C2369" s="108">
        <v>26564</v>
      </c>
      <c r="D2369" s="109" t="s">
        <v>3951</v>
      </c>
      <c r="E2369" s="110">
        <v>10219.9</v>
      </c>
      <c r="F2369" s="121" t="s">
        <v>26096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26096</v>
      </c>
      <c r="B2370" s="102" t="s">
        <v>26553</v>
      </c>
      <c r="C2370" s="103">
        <v>26565</v>
      </c>
      <c r="D2370" s="104" t="s">
        <v>3964</v>
      </c>
      <c r="E2370" s="105">
        <v>3562.6</v>
      </c>
      <c r="F2370" s="120" t="s">
        <v>26096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26096</v>
      </c>
      <c r="B2371" s="107" t="s">
        <v>26554</v>
      </c>
      <c r="C2371" s="108">
        <v>26566</v>
      </c>
      <c r="D2371" s="109" t="s">
        <v>3950</v>
      </c>
      <c r="E2371" s="110">
        <v>27282.6</v>
      </c>
      <c r="F2371" s="121" t="s">
        <v>26068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26096</v>
      </c>
      <c r="B2372" s="102" t="s">
        <v>26555</v>
      </c>
      <c r="C2372" s="103">
        <v>26567</v>
      </c>
      <c r="D2372" s="104" t="s">
        <v>3944</v>
      </c>
      <c r="E2372" s="105">
        <v>4055.2</v>
      </c>
      <c r="F2372" s="120" t="s">
        <v>26068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26096</v>
      </c>
      <c r="B2373" s="107" t="s">
        <v>26556</v>
      </c>
      <c r="C2373" s="108">
        <v>26568</v>
      </c>
      <c r="D2373" s="109" t="s">
        <v>3940</v>
      </c>
      <c r="E2373" s="110">
        <v>2948.4</v>
      </c>
      <c r="F2373" s="121" t="s">
        <v>26068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26096</v>
      </c>
      <c r="B2374" s="102" t="s">
        <v>26557</v>
      </c>
      <c r="C2374" s="103">
        <v>26569</v>
      </c>
      <c r="D2374" s="104" t="s">
        <v>4125</v>
      </c>
      <c r="E2374" s="105">
        <v>1764</v>
      </c>
      <c r="F2374" s="120" t="s">
        <v>26096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26096</v>
      </c>
      <c r="B2375" s="102" t="s">
        <v>26559</v>
      </c>
      <c r="C2375" s="103">
        <v>26570</v>
      </c>
      <c r="D2375" s="104" t="s">
        <v>3942</v>
      </c>
      <c r="E2375" s="105">
        <v>207</v>
      </c>
      <c r="F2375" s="120" t="s">
        <v>26303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26096</v>
      </c>
      <c r="B2376" s="107" t="s">
        <v>26560</v>
      </c>
      <c r="C2376" s="108">
        <v>26571</v>
      </c>
      <c r="D2376" s="109" t="s">
        <v>3967</v>
      </c>
      <c r="E2376" s="110">
        <v>5643</v>
      </c>
      <c r="F2376" s="121" t="s">
        <v>26096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26096</v>
      </c>
      <c r="B2377" s="102" t="s">
        <v>26561</v>
      </c>
      <c r="C2377" s="103">
        <v>26572</v>
      </c>
      <c r="D2377" s="104" t="s">
        <v>4093</v>
      </c>
      <c r="E2377" s="105">
        <v>5401.8</v>
      </c>
      <c r="F2377" s="120" t="s">
        <v>26096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26096</v>
      </c>
      <c r="B2378" s="107" t="s">
        <v>26562</v>
      </c>
      <c r="C2378" s="108">
        <v>26573</v>
      </c>
      <c r="D2378" s="109" t="s">
        <v>4017</v>
      </c>
      <c r="E2378" s="110">
        <v>3169.8</v>
      </c>
      <c r="F2378" s="121" t="s">
        <v>26096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26096</v>
      </c>
      <c r="B2379" s="102" t="s">
        <v>26563</v>
      </c>
      <c r="C2379" s="103">
        <v>26574</v>
      </c>
      <c r="D2379" s="104" t="s">
        <v>4042</v>
      </c>
      <c r="E2379" s="105">
        <v>7815.6</v>
      </c>
      <c r="F2379" s="120" t="s">
        <v>26096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26096</v>
      </c>
      <c r="B2380" s="107" t="s">
        <v>26564</v>
      </c>
      <c r="C2380" s="108">
        <v>26575</v>
      </c>
      <c r="D2380" s="109" t="s">
        <v>3964</v>
      </c>
      <c r="E2380" s="110">
        <v>5779.1</v>
      </c>
      <c r="F2380" s="121" t="s">
        <v>26096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26096</v>
      </c>
      <c r="B2381" s="102" t="s">
        <v>26565</v>
      </c>
      <c r="C2381" s="103">
        <v>26576</v>
      </c>
      <c r="D2381" s="104" t="s">
        <v>3994</v>
      </c>
      <c r="E2381" s="105">
        <v>1241.2</v>
      </c>
      <c r="F2381" s="120" t="s">
        <v>26096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26096</v>
      </c>
      <c r="B2382" s="107" t="s">
        <v>26566</v>
      </c>
      <c r="C2382" s="108">
        <v>26577</v>
      </c>
      <c r="D2382" s="109" t="s">
        <v>3942</v>
      </c>
      <c r="E2382" s="110">
        <v>3311.1</v>
      </c>
      <c r="F2382" s="121" t="s">
        <v>26303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26096</v>
      </c>
      <c r="B2383" s="102" t="s">
        <v>26567</v>
      </c>
      <c r="C2383" s="103">
        <v>26578</v>
      </c>
      <c r="D2383" s="104" t="s">
        <v>4187</v>
      </c>
      <c r="E2383" s="105">
        <v>34682</v>
      </c>
      <c r="F2383" s="120" t="s">
        <v>26096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26096</v>
      </c>
      <c r="B2384" s="107" t="s">
        <v>26568</v>
      </c>
      <c r="C2384" s="108">
        <v>26579</v>
      </c>
      <c r="D2384" s="109" t="s">
        <v>3963</v>
      </c>
      <c r="E2384" s="110">
        <v>1071.8</v>
      </c>
      <c r="F2384" s="121" t="s">
        <v>26096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26096</v>
      </c>
      <c r="B2385" s="107" t="s">
        <v>26570</v>
      </c>
      <c r="C2385" s="108">
        <v>26580</v>
      </c>
      <c r="D2385" s="109" t="s">
        <v>4041</v>
      </c>
      <c r="E2385" s="110">
        <v>2065.5</v>
      </c>
      <c r="F2385" s="121" t="s">
        <v>26096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26096</v>
      </c>
      <c r="B2386" s="102" t="s">
        <v>26571</v>
      </c>
      <c r="C2386" s="103">
        <v>26581</v>
      </c>
      <c r="D2386" s="104" t="s">
        <v>3956</v>
      </c>
      <c r="E2386" s="105">
        <v>2418</v>
      </c>
      <c r="F2386" s="120" t="s">
        <v>26096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26096</v>
      </c>
      <c r="B2387" s="107" t="s">
        <v>26572</v>
      </c>
      <c r="C2387" s="108">
        <v>26582</v>
      </c>
      <c r="D2387" s="109" t="s">
        <v>11197</v>
      </c>
      <c r="E2387" s="110">
        <v>2640</v>
      </c>
      <c r="F2387" s="121" t="s">
        <v>26096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26096</v>
      </c>
      <c r="B2388" s="102" t="s">
        <v>26573</v>
      </c>
      <c r="C2388" s="103">
        <v>26583</v>
      </c>
      <c r="D2388" s="104" t="s">
        <v>3997</v>
      </c>
      <c r="E2388" s="105">
        <v>761.4</v>
      </c>
      <c r="F2388" s="120" t="s">
        <v>26096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26096</v>
      </c>
      <c r="B2389" s="107" t="s">
        <v>26574</v>
      </c>
      <c r="C2389" s="108">
        <v>26584</v>
      </c>
      <c r="D2389" s="109" t="s">
        <v>4043</v>
      </c>
      <c r="E2389" s="110">
        <v>57694.6</v>
      </c>
      <c r="F2389" s="121" t="s">
        <v>26303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26096</v>
      </c>
      <c r="B2390" s="102" t="s">
        <v>26575</v>
      </c>
      <c r="C2390" s="103">
        <v>26585</v>
      </c>
      <c r="D2390" s="104" t="s">
        <v>4086</v>
      </c>
      <c r="E2390" s="105">
        <v>1932</v>
      </c>
      <c r="F2390" s="120" t="s">
        <v>26096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26096</v>
      </c>
      <c r="B2391" s="107" t="s">
        <v>26576</v>
      </c>
      <c r="C2391" s="108">
        <v>26586</v>
      </c>
      <c r="D2391" s="109" t="s">
        <v>4040</v>
      </c>
      <c r="E2391" s="110">
        <v>65643.3</v>
      </c>
      <c r="F2391" s="121" t="s">
        <v>26303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26096</v>
      </c>
      <c r="B2392" s="102" t="s">
        <v>26577</v>
      </c>
      <c r="C2392" s="103">
        <v>26587</v>
      </c>
      <c r="D2392" s="104" t="s">
        <v>25292</v>
      </c>
      <c r="E2392" s="105">
        <v>685.4</v>
      </c>
      <c r="F2392" s="120" t="s">
        <v>26096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26096</v>
      </c>
      <c r="B2393" s="107" t="s">
        <v>26578</v>
      </c>
      <c r="C2393" s="108">
        <v>26588</v>
      </c>
      <c r="D2393" s="109" t="s">
        <v>3982</v>
      </c>
      <c r="E2393" s="110">
        <v>3965.2</v>
      </c>
      <c r="F2393" s="121" t="s">
        <v>26096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26096</v>
      </c>
      <c r="B2394" s="102" t="s">
        <v>26579</v>
      </c>
      <c r="C2394" s="103">
        <v>26589</v>
      </c>
      <c r="D2394" s="104" t="s">
        <v>3971</v>
      </c>
      <c r="E2394" s="105">
        <v>3668</v>
      </c>
      <c r="F2394" s="120" t="s">
        <v>26096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26096</v>
      </c>
      <c r="B2395" s="102" t="s">
        <v>26581</v>
      </c>
      <c r="C2395" s="103">
        <v>26590</v>
      </c>
      <c r="D2395" s="104" t="s">
        <v>4327</v>
      </c>
      <c r="E2395" s="105">
        <v>2070</v>
      </c>
      <c r="F2395" s="120" t="s">
        <v>26096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26096</v>
      </c>
      <c r="B2396" s="107" t="s">
        <v>26582</v>
      </c>
      <c r="C2396" s="108">
        <v>26591</v>
      </c>
      <c r="D2396" s="109" t="s">
        <v>3957</v>
      </c>
      <c r="E2396" s="110">
        <v>1800</v>
      </c>
      <c r="F2396" s="121" t="s">
        <v>26096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26096</v>
      </c>
      <c r="B2397" s="102" t="s">
        <v>26583</v>
      </c>
      <c r="C2397" s="103">
        <v>26592</v>
      </c>
      <c r="D2397" s="104" t="s">
        <v>3970</v>
      </c>
      <c r="E2397" s="105">
        <v>1229.2</v>
      </c>
      <c r="F2397" s="120" t="s">
        <v>26096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26096</v>
      </c>
      <c r="B2398" s="107" t="s">
        <v>26584</v>
      </c>
      <c r="C2398" s="108">
        <v>26593</v>
      </c>
      <c r="D2398" s="109" t="s">
        <v>3964</v>
      </c>
      <c r="E2398" s="110">
        <v>276</v>
      </c>
      <c r="F2398" s="121" t="s">
        <v>26096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26096</v>
      </c>
      <c r="B2399" s="102" t="s">
        <v>26585</v>
      </c>
      <c r="C2399" s="103">
        <v>26594</v>
      </c>
      <c r="D2399" s="104" t="s">
        <v>25111</v>
      </c>
      <c r="E2399" s="105">
        <v>1602</v>
      </c>
      <c r="F2399" s="120" t="s">
        <v>26096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26096</v>
      </c>
      <c r="B2400" s="107" t="s">
        <v>26586</v>
      </c>
      <c r="C2400" s="108">
        <v>26595</v>
      </c>
      <c r="D2400" s="109" t="s">
        <v>4038</v>
      </c>
      <c r="E2400" s="110">
        <v>23734.799999999999</v>
      </c>
      <c r="F2400" s="121" t="s">
        <v>26303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26096</v>
      </c>
      <c r="B2401" s="102" t="s">
        <v>26587</v>
      </c>
      <c r="C2401" s="103">
        <v>26596</v>
      </c>
      <c r="D2401" s="104" t="s">
        <v>4113</v>
      </c>
      <c r="E2401" s="105">
        <v>1323.6</v>
      </c>
      <c r="F2401" s="120" t="s">
        <v>26096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26096</v>
      </c>
      <c r="B2402" s="107" t="s">
        <v>26588</v>
      </c>
      <c r="C2402" s="108">
        <v>26597</v>
      </c>
      <c r="D2402" s="109" t="s">
        <v>3996</v>
      </c>
      <c r="E2402" s="110">
        <v>21250.2</v>
      </c>
      <c r="F2402" s="121" t="s">
        <v>26096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26096</v>
      </c>
      <c r="B2403" s="102" t="s">
        <v>26589</v>
      </c>
      <c r="C2403" s="103">
        <v>26598</v>
      </c>
      <c r="D2403" s="104" t="s">
        <v>4039</v>
      </c>
      <c r="E2403" s="105">
        <v>25534.2</v>
      </c>
      <c r="F2403" s="120" t="s">
        <v>26303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26096</v>
      </c>
      <c r="B2404" s="107" t="s">
        <v>26590</v>
      </c>
      <c r="C2404" s="108">
        <v>26599</v>
      </c>
      <c r="D2404" s="109" t="s">
        <v>4033</v>
      </c>
      <c r="E2404" s="110">
        <v>3905.2</v>
      </c>
      <c r="F2404" s="121" t="s">
        <v>26096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26096</v>
      </c>
      <c r="B2405" s="102" t="s">
        <v>26593</v>
      </c>
      <c r="C2405" s="103">
        <v>26600</v>
      </c>
      <c r="D2405" s="104" t="s">
        <v>3978</v>
      </c>
      <c r="E2405" s="105">
        <v>6709.2</v>
      </c>
      <c r="F2405" s="120" t="s">
        <v>26096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26096</v>
      </c>
      <c r="B2406" s="107" t="s">
        <v>26594</v>
      </c>
      <c r="C2406" s="108">
        <v>26601</v>
      </c>
      <c r="D2406" s="109" t="s">
        <v>4026</v>
      </c>
      <c r="E2406" s="110">
        <v>1597.1</v>
      </c>
      <c r="F2406" s="121" t="s">
        <v>26096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26096</v>
      </c>
      <c r="B2407" s="102" t="s">
        <v>26595</v>
      </c>
      <c r="C2407" s="103">
        <v>26602</v>
      </c>
      <c r="D2407" s="104" t="s">
        <v>4064</v>
      </c>
      <c r="E2407" s="105">
        <v>15025.4</v>
      </c>
      <c r="F2407" s="120" t="s">
        <v>25749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26096</v>
      </c>
      <c r="B2408" s="107" t="s">
        <v>26596</v>
      </c>
      <c r="C2408" s="108">
        <v>26603</v>
      </c>
      <c r="D2408" s="109" t="s">
        <v>4116</v>
      </c>
      <c r="E2408" s="110">
        <v>8848</v>
      </c>
      <c r="F2408" s="121" t="s">
        <v>26096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26096</v>
      </c>
      <c r="B2409" s="102" t="s">
        <v>26597</v>
      </c>
      <c r="C2409" s="103">
        <v>26604</v>
      </c>
      <c r="D2409" s="104" t="s">
        <v>3977</v>
      </c>
      <c r="E2409" s="105">
        <v>4068.5</v>
      </c>
      <c r="F2409" s="120" t="s">
        <v>26096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26096</v>
      </c>
      <c r="B2410" s="107" t="s">
        <v>26598</v>
      </c>
      <c r="C2410" s="108">
        <v>26605</v>
      </c>
      <c r="D2410" s="109" t="s">
        <v>3969</v>
      </c>
      <c r="E2410" s="110">
        <v>15938.2</v>
      </c>
      <c r="F2410" s="121" t="s">
        <v>26096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26096</v>
      </c>
      <c r="B2411" s="102" t="s">
        <v>26599</v>
      </c>
      <c r="C2411" s="103">
        <v>26606</v>
      </c>
      <c r="D2411" s="104" t="s">
        <v>25218</v>
      </c>
      <c r="E2411" s="105">
        <v>1398.4</v>
      </c>
      <c r="F2411" s="120" t="s">
        <v>26096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26096</v>
      </c>
      <c r="B2412" s="107" t="s">
        <v>26600</v>
      </c>
      <c r="C2412" s="108">
        <v>26607</v>
      </c>
      <c r="D2412" s="109" t="s">
        <v>3947</v>
      </c>
      <c r="E2412" s="110">
        <v>2463.6</v>
      </c>
      <c r="F2412" s="121" t="s">
        <v>26096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26096</v>
      </c>
      <c r="B2413" s="102" t="s">
        <v>26601</v>
      </c>
      <c r="C2413" s="103">
        <v>26608</v>
      </c>
      <c r="D2413" s="104" t="s">
        <v>3985</v>
      </c>
      <c r="E2413" s="105">
        <v>1358.2</v>
      </c>
      <c r="F2413" s="120" t="s">
        <v>26096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26096</v>
      </c>
      <c r="B2414" s="107" t="s">
        <v>26602</v>
      </c>
      <c r="C2414" s="108">
        <v>26609</v>
      </c>
      <c r="D2414" s="109" t="s">
        <v>4062</v>
      </c>
      <c r="E2414" s="110">
        <v>14815</v>
      </c>
      <c r="F2414" s="121" t="s">
        <v>26068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26096</v>
      </c>
      <c r="B2415" s="107" t="s">
        <v>26604</v>
      </c>
      <c r="C2415" s="108">
        <v>26610</v>
      </c>
      <c r="D2415" s="109" t="s">
        <v>4052</v>
      </c>
      <c r="E2415" s="110">
        <v>7723.8</v>
      </c>
      <c r="F2415" s="121" t="s">
        <v>26096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26096</v>
      </c>
      <c r="B2416" s="102" t="s">
        <v>26605</v>
      </c>
      <c r="C2416" s="103">
        <v>26611</v>
      </c>
      <c r="D2416" s="104" t="s">
        <v>4062</v>
      </c>
      <c r="E2416" s="105">
        <v>4500</v>
      </c>
      <c r="F2416" s="120" t="s">
        <v>26068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26096</v>
      </c>
      <c r="B2417" s="107" t="s">
        <v>26606</v>
      </c>
      <c r="C2417" s="108">
        <v>26612</v>
      </c>
      <c r="D2417" s="109" t="s">
        <v>4123</v>
      </c>
      <c r="E2417" s="110">
        <v>5293.7</v>
      </c>
      <c r="F2417" s="121" t="s">
        <v>26096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26096</v>
      </c>
      <c r="B2418" s="102" t="s">
        <v>26607</v>
      </c>
      <c r="C2418" s="103">
        <v>26613</v>
      </c>
      <c r="D2418" s="104" t="s">
        <v>4116</v>
      </c>
      <c r="E2418" s="105">
        <v>761.6</v>
      </c>
      <c r="F2418" s="120" t="s">
        <v>26096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26096</v>
      </c>
      <c r="B2419" s="107" t="s">
        <v>26608</v>
      </c>
      <c r="C2419" s="108">
        <v>26614</v>
      </c>
      <c r="D2419" s="109" t="s">
        <v>3953</v>
      </c>
      <c r="E2419" s="110">
        <v>1350</v>
      </c>
      <c r="F2419" s="121" t="s">
        <v>26096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26096</v>
      </c>
      <c r="B2420" s="102" t="s">
        <v>26609</v>
      </c>
      <c r="C2420" s="103">
        <v>26615</v>
      </c>
      <c r="D2420" s="104" t="s">
        <v>3987</v>
      </c>
      <c r="E2420" s="105">
        <v>2807</v>
      </c>
      <c r="F2420" s="120" t="s">
        <v>26096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26096</v>
      </c>
      <c r="B2421" s="107" t="s">
        <v>26610</v>
      </c>
      <c r="C2421" s="108">
        <v>26616</v>
      </c>
      <c r="D2421" s="109" t="s">
        <v>4048</v>
      </c>
      <c r="E2421" s="110">
        <v>25500</v>
      </c>
      <c r="F2421" s="121" t="s">
        <v>26096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26096</v>
      </c>
      <c r="B2422" s="102" t="s">
        <v>26611</v>
      </c>
      <c r="C2422" s="103">
        <v>26617</v>
      </c>
      <c r="D2422" s="104" t="s">
        <v>3964</v>
      </c>
      <c r="E2422" s="105">
        <v>3120.6</v>
      </c>
      <c r="F2422" s="120" t="s">
        <v>26096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26096</v>
      </c>
      <c r="B2423" s="107" t="s">
        <v>26612</v>
      </c>
      <c r="C2423" s="108">
        <v>26618</v>
      </c>
      <c r="D2423" s="109" t="s">
        <v>4061</v>
      </c>
      <c r="E2423" s="110">
        <v>6490.2</v>
      </c>
      <c r="F2423" s="121" t="s">
        <v>26096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26096</v>
      </c>
      <c r="B2424" s="102" t="s">
        <v>26613</v>
      </c>
      <c r="C2424" s="103">
        <v>26619</v>
      </c>
      <c r="D2424" s="104" t="s">
        <v>3979</v>
      </c>
      <c r="E2424" s="105">
        <v>3321.2</v>
      </c>
      <c r="F2424" s="120" t="s">
        <v>26096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26096</v>
      </c>
      <c r="B2425" s="102" t="s">
        <v>26615</v>
      </c>
      <c r="C2425" s="103">
        <v>26620</v>
      </c>
      <c r="D2425" s="104" t="s">
        <v>3947</v>
      </c>
      <c r="E2425" s="105">
        <v>4050</v>
      </c>
      <c r="F2425" s="120" t="s">
        <v>26096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26096</v>
      </c>
      <c r="B2426" s="107" t="s">
        <v>26616</v>
      </c>
      <c r="C2426" s="108">
        <v>26621</v>
      </c>
      <c r="D2426" s="109" t="s">
        <v>3966</v>
      </c>
      <c r="E2426" s="110">
        <v>1596.3</v>
      </c>
      <c r="F2426" s="121" t="s">
        <v>26096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26096</v>
      </c>
      <c r="B2427" s="102" t="s">
        <v>26617</v>
      </c>
      <c r="C2427" s="103">
        <v>26622</v>
      </c>
      <c r="D2427" s="104" t="s">
        <v>3952</v>
      </c>
      <c r="E2427" s="105">
        <v>7691.2</v>
      </c>
      <c r="F2427" s="120" t="s">
        <v>26068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26096</v>
      </c>
      <c r="B2428" s="107" t="s">
        <v>26618</v>
      </c>
      <c r="C2428" s="108">
        <v>26623</v>
      </c>
      <c r="D2428" s="109" t="s">
        <v>3991</v>
      </c>
      <c r="E2428" s="110">
        <v>6405</v>
      </c>
      <c r="F2428" s="121" t="s">
        <v>26096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26096</v>
      </c>
      <c r="B2429" s="102" t="s">
        <v>26619</v>
      </c>
      <c r="C2429" s="103">
        <v>26624</v>
      </c>
      <c r="D2429" s="104" t="s">
        <v>4194</v>
      </c>
      <c r="E2429" s="105">
        <v>5442.6</v>
      </c>
      <c r="F2429" s="120" t="s">
        <v>26096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26096</v>
      </c>
      <c r="B2430" s="107" t="s">
        <v>26620</v>
      </c>
      <c r="C2430" s="108">
        <v>26625</v>
      </c>
      <c r="D2430" s="109" t="s">
        <v>4049</v>
      </c>
      <c r="E2430" s="110">
        <v>2838.5</v>
      </c>
      <c r="F2430" s="121" t="s">
        <v>26096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26096</v>
      </c>
      <c r="B2431" s="102" t="s">
        <v>26621</v>
      </c>
      <c r="C2431" s="103">
        <v>26626</v>
      </c>
      <c r="D2431" s="104" t="s">
        <v>4021</v>
      </c>
      <c r="E2431" s="105">
        <v>24350.6</v>
      </c>
      <c r="F2431" s="120" t="s">
        <v>26096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26096</v>
      </c>
      <c r="B2432" s="107" t="s">
        <v>26622</v>
      </c>
      <c r="C2432" s="108">
        <v>26627</v>
      </c>
      <c r="D2432" s="109" t="s">
        <v>4194</v>
      </c>
      <c r="E2432" s="110">
        <v>465</v>
      </c>
      <c r="F2432" s="121" t="s">
        <v>26096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26096</v>
      </c>
      <c r="B2433" s="102" t="s">
        <v>26623</v>
      </c>
      <c r="C2433" s="103">
        <v>26628</v>
      </c>
      <c r="D2433" s="104" t="s">
        <v>4111</v>
      </c>
      <c r="E2433" s="105">
        <v>1172</v>
      </c>
      <c r="F2433" s="120" t="s">
        <v>26096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26096</v>
      </c>
      <c r="B2434" s="107" t="s">
        <v>26624</v>
      </c>
      <c r="C2434" s="108">
        <v>26629</v>
      </c>
      <c r="D2434" s="109" t="s">
        <v>4133</v>
      </c>
      <c r="E2434" s="110">
        <v>810</v>
      </c>
      <c r="F2434" s="121" t="s">
        <v>26096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26096</v>
      </c>
      <c r="B2435" s="107" t="s">
        <v>26626</v>
      </c>
      <c r="C2435" s="108">
        <v>26630</v>
      </c>
      <c r="D2435" s="109" t="s">
        <v>3984</v>
      </c>
      <c r="E2435" s="110">
        <v>2764.8</v>
      </c>
      <c r="F2435" s="121" t="s">
        <v>26096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26096</v>
      </c>
      <c r="B2436" s="102" t="s">
        <v>26627</v>
      </c>
      <c r="C2436" s="103">
        <v>26631</v>
      </c>
      <c r="D2436" s="104" t="s">
        <v>4095</v>
      </c>
      <c r="E2436" s="105">
        <v>4081.5</v>
      </c>
      <c r="F2436" s="120" t="s">
        <v>26096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26096</v>
      </c>
      <c r="B2437" s="107" t="s">
        <v>26628</v>
      </c>
      <c r="C2437" s="108">
        <v>26632</v>
      </c>
      <c r="D2437" s="109" t="s">
        <v>3964</v>
      </c>
      <c r="E2437" s="110">
        <v>983.4</v>
      </c>
      <c r="F2437" s="121" t="s">
        <v>26096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26096</v>
      </c>
      <c r="B2438" s="102" t="s">
        <v>26629</v>
      </c>
      <c r="C2438" s="103">
        <v>26633</v>
      </c>
      <c r="D2438" s="104" t="s">
        <v>4045</v>
      </c>
      <c r="E2438" s="105">
        <v>750.2</v>
      </c>
      <c r="F2438" s="120" t="s">
        <v>26096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26096</v>
      </c>
      <c r="B2439" s="107" t="s">
        <v>26630</v>
      </c>
      <c r="C2439" s="108">
        <v>26634</v>
      </c>
      <c r="D2439" s="109" t="s">
        <v>4009</v>
      </c>
      <c r="E2439" s="110">
        <v>540</v>
      </c>
      <c r="F2439" s="121" t="s">
        <v>26096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26096</v>
      </c>
      <c r="B2440" s="102" t="s">
        <v>26631</v>
      </c>
      <c r="C2440" s="103">
        <v>26635</v>
      </c>
      <c r="D2440" s="104" t="s">
        <v>4044</v>
      </c>
      <c r="E2440" s="105">
        <v>7300</v>
      </c>
      <c r="F2440" s="120" t="s">
        <v>26096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26096</v>
      </c>
      <c r="B2441" s="107" t="s">
        <v>26632</v>
      </c>
      <c r="C2441" s="108">
        <v>26636</v>
      </c>
      <c r="D2441" s="109" t="s">
        <v>3964</v>
      </c>
      <c r="E2441" s="110">
        <v>387.5</v>
      </c>
      <c r="F2441" s="121" t="s">
        <v>26096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26096</v>
      </c>
      <c r="B2442" s="102" t="s">
        <v>26633</v>
      </c>
      <c r="C2442" s="103">
        <v>26637</v>
      </c>
      <c r="D2442" s="104" t="s">
        <v>3998</v>
      </c>
      <c r="E2442" s="105">
        <v>54300.7</v>
      </c>
      <c r="F2442" s="120" t="s">
        <v>25749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26096</v>
      </c>
      <c r="B2443" s="107" t="s">
        <v>26634</v>
      </c>
      <c r="C2443" s="108">
        <v>26638</v>
      </c>
      <c r="D2443" s="109" t="s">
        <v>4005</v>
      </c>
      <c r="E2443" s="110">
        <v>4225.2</v>
      </c>
      <c r="F2443" s="121" t="s">
        <v>26096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26096</v>
      </c>
      <c r="B2444" s="102" t="s">
        <v>26635</v>
      </c>
      <c r="C2444" s="103">
        <v>26639</v>
      </c>
      <c r="D2444" s="104" t="s">
        <v>4053</v>
      </c>
      <c r="E2444" s="105">
        <v>3888.4</v>
      </c>
      <c r="F2444" s="120" t="s">
        <v>26096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26096</v>
      </c>
      <c r="B2445" s="102" t="s">
        <v>26637</v>
      </c>
      <c r="C2445" s="103">
        <v>26640</v>
      </c>
      <c r="D2445" s="104" t="s">
        <v>4119</v>
      </c>
      <c r="E2445" s="105">
        <v>5101.6000000000004</v>
      </c>
      <c r="F2445" s="120" t="s">
        <v>26096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26096</v>
      </c>
      <c r="B2446" s="107" t="s">
        <v>26638</v>
      </c>
      <c r="C2446" s="108">
        <v>26641</v>
      </c>
      <c r="D2446" s="109" t="s">
        <v>3964</v>
      </c>
      <c r="E2446" s="110">
        <v>3775.2</v>
      </c>
      <c r="F2446" s="121" t="s">
        <v>26096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26096</v>
      </c>
      <c r="B2447" s="102" t="s">
        <v>26639</v>
      </c>
      <c r="C2447" s="103">
        <v>26642</v>
      </c>
      <c r="D2447" s="104" t="s">
        <v>26640</v>
      </c>
      <c r="E2447" s="105">
        <v>1374.2</v>
      </c>
      <c r="F2447" s="120" t="s">
        <v>26096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26096</v>
      </c>
      <c r="B2448" s="107" t="s">
        <v>26641</v>
      </c>
      <c r="C2448" s="108">
        <v>26643</v>
      </c>
      <c r="D2448" s="109" t="s">
        <v>3937</v>
      </c>
      <c r="E2448" s="110">
        <v>4385.6000000000004</v>
      </c>
      <c r="F2448" s="121" t="s">
        <v>26068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26096</v>
      </c>
      <c r="B2449" s="102" t="s">
        <v>26642</v>
      </c>
      <c r="C2449" s="103">
        <v>26644</v>
      </c>
      <c r="D2449" s="104" t="s">
        <v>4037</v>
      </c>
      <c r="E2449" s="105">
        <v>1905.8</v>
      </c>
      <c r="F2449" s="120" t="s">
        <v>26096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26096</v>
      </c>
      <c r="B2450" s="107" t="s">
        <v>26643</v>
      </c>
      <c r="C2450" s="108">
        <v>26645</v>
      </c>
      <c r="D2450" s="109" t="s">
        <v>3964</v>
      </c>
      <c r="E2450" s="110">
        <v>92.8</v>
      </c>
      <c r="F2450" s="121" t="s">
        <v>26096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26096</v>
      </c>
      <c r="B2451" s="102" t="s">
        <v>26644</v>
      </c>
      <c r="C2451" s="103">
        <v>26646</v>
      </c>
      <c r="D2451" s="104" t="s">
        <v>3937</v>
      </c>
      <c r="E2451" s="105">
        <v>617.6</v>
      </c>
      <c r="F2451" s="120" t="s">
        <v>26068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26096</v>
      </c>
      <c r="B2452" s="107" t="s">
        <v>26645</v>
      </c>
      <c r="C2452" s="108">
        <v>26647</v>
      </c>
      <c r="D2452" s="109" t="s">
        <v>4047</v>
      </c>
      <c r="E2452" s="110">
        <v>2575.1999999999998</v>
      </c>
      <c r="F2452" s="121" t="s">
        <v>26096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26096</v>
      </c>
      <c r="B2453" s="102" t="s">
        <v>26646</v>
      </c>
      <c r="C2453" s="103">
        <v>26648</v>
      </c>
      <c r="D2453" s="104" t="s">
        <v>3965</v>
      </c>
      <c r="E2453" s="105">
        <v>900</v>
      </c>
      <c r="F2453" s="120" t="s">
        <v>26096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26096</v>
      </c>
      <c r="B2454" s="107" t="s">
        <v>26647</v>
      </c>
      <c r="C2454" s="108">
        <v>26649</v>
      </c>
      <c r="D2454" s="109" t="s">
        <v>3964</v>
      </c>
      <c r="E2454" s="110">
        <v>675</v>
      </c>
      <c r="F2454" s="121" t="s">
        <v>26096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26096</v>
      </c>
      <c r="B2455" s="107" t="s">
        <v>26649</v>
      </c>
      <c r="C2455" s="108">
        <v>26650</v>
      </c>
      <c r="D2455" s="109" t="s">
        <v>4025</v>
      </c>
      <c r="E2455" s="110">
        <v>3373</v>
      </c>
      <c r="F2455" s="121" t="s">
        <v>26096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26096</v>
      </c>
      <c r="B2456" s="102" t="s">
        <v>26650</v>
      </c>
      <c r="C2456" s="103">
        <v>26651</v>
      </c>
      <c r="D2456" s="104" t="s">
        <v>5517</v>
      </c>
      <c r="E2456" s="105">
        <v>22629.599999999999</v>
      </c>
      <c r="F2456" s="120" t="s">
        <v>26096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26096</v>
      </c>
      <c r="B2457" s="107" t="s">
        <v>26651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26096</v>
      </c>
      <c r="B2458" s="102" t="s">
        <v>26652</v>
      </c>
      <c r="C2458" s="103">
        <v>26653</v>
      </c>
      <c r="D2458" s="104" t="s">
        <v>5517</v>
      </c>
      <c r="E2458" s="105">
        <v>7870.8</v>
      </c>
      <c r="F2458" s="120" t="s">
        <v>26096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26096</v>
      </c>
      <c r="B2459" s="107" t="s">
        <v>26653</v>
      </c>
      <c r="C2459" s="108">
        <v>26654</v>
      </c>
      <c r="D2459" s="109" t="s">
        <v>3964</v>
      </c>
      <c r="E2459" s="110">
        <v>900</v>
      </c>
      <c r="F2459" s="121" t="s">
        <v>26096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26096</v>
      </c>
      <c r="B2460" s="102" t="s">
        <v>26654</v>
      </c>
      <c r="C2460" s="103">
        <v>26655</v>
      </c>
      <c r="D2460" s="104" t="s">
        <v>4061</v>
      </c>
      <c r="E2460" s="105">
        <v>5131</v>
      </c>
      <c r="F2460" s="120" t="s">
        <v>26096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26096</v>
      </c>
      <c r="B2461" s="107" t="s">
        <v>26655</v>
      </c>
      <c r="C2461" s="108">
        <v>26656</v>
      </c>
      <c r="D2461" s="109" t="s">
        <v>3949</v>
      </c>
      <c r="E2461" s="110">
        <v>991.8</v>
      </c>
      <c r="F2461" s="121" t="s">
        <v>26096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26096</v>
      </c>
      <c r="B2462" s="102" t="s">
        <v>26656</v>
      </c>
      <c r="C2462" s="103">
        <v>26657</v>
      </c>
      <c r="D2462" s="104" t="s">
        <v>3964</v>
      </c>
      <c r="E2462" s="105">
        <v>3232.3</v>
      </c>
      <c r="F2462" s="120" t="s">
        <v>26096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26096</v>
      </c>
      <c r="B2463" s="107" t="s">
        <v>26657</v>
      </c>
      <c r="C2463" s="108">
        <v>26658</v>
      </c>
      <c r="D2463" s="109" t="s">
        <v>3964</v>
      </c>
      <c r="E2463" s="110">
        <v>3775.2</v>
      </c>
      <c r="F2463" s="121" t="s">
        <v>26096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26096</v>
      </c>
      <c r="B2464" s="102" t="s">
        <v>26658</v>
      </c>
      <c r="C2464" s="103">
        <v>26659</v>
      </c>
      <c r="D2464" s="104" t="s">
        <v>3964</v>
      </c>
      <c r="E2464" s="105">
        <v>300</v>
      </c>
      <c r="F2464" s="120" t="s">
        <v>26096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26096</v>
      </c>
      <c r="B2465" s="102" t="s">
        <v>26660</v>
      </c>
      <c r="C2465" s="103">
        <v>26660</v>
      </c>
      <c r="D2465" s="104" t="s">
        <v>4014</v>
      </c>
      <c r="E2465" s="105">
        <v>11607.4</v>
      </c>
      <c r="F2465" s="120" t="s">
        <v>26068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26096</v>
      </c>
      <c r="B2466" s="107" t="s">
        <v>26661</v>
      </c>
      <c r="C2466" s="108">
        <v>26661</v>
      </c>
      <c r="D2466" s="109" t="s">
        <v>4001</v>
      </c>
      <c r="E2466" s="110">
        <v>5400</v>
      </c>
      <c r="F2466" s="121" t="s">
        <v>26068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26096</v>
      </c>
      <c r="B2467" s="102" t="s">
        <v>26662</v>
      </c>
      <c r="C2467" s="103">
        <v>26662</v>
      </c>
      <c r="D2467" s="104" t="s">
        <v>4100</v>
      </c>
      <c r="E2467" s="105">
        <v>450</v>
      </c>
      <c r="F2467" s="120" t="s">
        <v>26068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26096</v>
      </c>
      <c r="B2468" s="107" t="s">
        <v>26663</v>
      </c>
      <c r="C2468" s="108">
        <v>26663</v>
      </c>
      <c r="D2468" s="109" t="s">
        <v>10241</v>
      </c>
      <c r="E2468" s="110">
        <v>2092.1999999999998</v>
      </c>
      <c r="F2468" s="121" t="s">
        <v>26096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26096</v>
      </c>
      <c r="B2469" s="102" t="s">
        <v>26664</v>
      </c>
      <c r="C2469" s="103">
        <v>26664</v>
      </c>
      <c r="D2469" s="104" t="s">
        <v>4011</v>
      </c>
      <c r="E2469" s="105">
        <v>4373</v>
      </c>
      <c r="F2469" s="120" t="s">
        <v>26068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26096</v>
      </c>
      <c r="B2470" s="107" t="s">
        <v>26665</v>
      </c>
      <c r="C2470" s="108">
        <v>26665</v>
      </c>
      <c r="D2470" s="109" t="s">
        <v>3964</v>
      </c>
      <c r="E2470" s="110">
        <v>1050.4000000000001</v>
      </c>
      <c r="F2470" s="121" t="s">
        <v>26096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26096</v>
      </c>
      <c r="B2471" s="102" t="s">
        <v>26666</v>
      </c>
      <c r="C2471" s="103">
        <v>26666</v>
      </c>
      <c r="D2471" s="104" t="s">
        <v>4066</v>
      </c>
      <c r="E2471" s="105">
        <v>2722</v>
      </c>
      <c r="F2471" s="120" t="s">
        <v>26096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26096</v>
      </c>
      <c r="B2472" s="107" t="s">
        <v>26667</v>
      </c>
      <c r="C2472" s="108">
        <v>26667</v>
      </c>
      <c r="D2472" s="109" t="s">
        <v>4102</v>
      </c>
      <c r="E2472" s="110">
        <v>4873.2</v>
      </c>
      <c r="F2472" s="121" t="s">
        <v>26096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26096</v>
      </c>
      <c r="B2473" s="102" t="s">
        <v>26668</v>
      </c>
      <c r="C2473" s="103">
        <v>26668</v>
      </c>
      <c r="D2473" s="104" t="s">
        <v>3950</v>
      </c>
      <c r="E2473" s="105">
        <v>15674.1</v>
      </c>
      <c r="F2473" s="120" t="s">
        <v>26303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26096</v>
      </c>
      <c r="B2474" s="107" t="s">
        <v>26669</v>
      </c>
      <c r="C2474" s="108">
        <v>26669</v>
      </c>
      <c r="D2474" s="109" t="s">
        <v>3950</v>
      </c>
      <c r="E2474" s="110">
        <v>162.5</v>
      </c>
      <c r="F2474" s="121" t="s">
        <v>26096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26096</v>
      </c>
      <c r="B2475" s="107" t="s">
        <v>26671</v>
      </c>
      <c r="C2475" s="108">
        <v>26670</v>
      </c>
      <c r="D2475" s="109" t="s">
        <v>4067</v>
      </c>
      <c r="E2475" s="110">
        <v>3150</v>
      </c>
      <c r="F2475" s="121" t="s">
        <v>26096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26096</v>
      </c>
      <c r="B2476" s="102" t="s">
        <v>26672</v>
      </c>
      <c r="C2476" s="103">
        <v>26671</v>
      </c>
      <c r="D2476" s="104" t="s">
        <v>4015</v>
      </c>
      <c r="E2476" s="105">
        <v>1470.2</v>
      </c>
      <c r="F2476" s="120" t="s">
        <v>26096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26096</v>
      </c>
      <c r="B2477" s="107" t="s">
        <v>26673</v>
      </c>
      <c r="C2477" s="108">
        <v>26672</v>
      </c>
      <c r="D2477" s="109" t="s">
        <v>4054</v>
      </c>
      <c r="E2477" s="110">
        <v>31116.400000000001</v>
      </c>
      <c r="F2477" s="121" t="s">
        <v>26068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26096</v>
      </c>
      <c r="B2478" s="102" t="s">
        <v>26674</v>
      </c>
      <c r="C2478" s="103">
        <v>26673</v>
      </c>
      <c r="D2478" s="104" t="s">
        <v>3999</v>
      </c>
      <c r="E2478" s="105">
        <v>5858.4</v>
      </c>
      <c r="F2478" s="120" t="s">
        <v>26096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26096</v>
      </c>
      <c r="B2479" s="107" t="s">
        <v>26675</v>
      </c>
      <c r="C2479" s="108">
        <v>26674</v>
      </c>
      <c r="D2479" s="109" t="s">
        <v>3964</v>
      </c>
      <c r="E2479" s="110">
        <v>357.2</v>
      </c>
      <c r="F2479" s="121" t="s">
        <v>26096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26096</v>
      </c>
      <c r="B2480" s="102" t="s">
        <v>26676</v>
      </c>
      <c r="C2480" s="103">
        <v>26675</v>
      </c>
      <c r="D2480" s="104" t="s">
        <v>4126</v>
      </c>
      <c r="E2480" s="105">
        <v>321</v>
      </c>
      <c r="F2480" s="120" t="s">
        <v>26096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26096</v>
      </c>
      <c r="B2481" s="107" t="s">
        <v>26677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26096</v>
      </c>
      <c r="B2482" s="102" t="s">
        <v>26678</v>
      </c>
      <c r="C2482" s="103">
        <v>26677</v>
      </c>
      <c r="D2482" s="104" t="s">
        <v>3962</v>
      </c>
      <c r="E2482" s="105">
        <v>6876.4</v>
      </c>
      <c r="F2482" s="120" t="s">
        <v>26096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26096</v>
      </c>
      <c r="B2483" s="107" t="s">
        <v>26679</v>
      </c>
      <c r="C2483" s="108">
        <v>26678</v>
      </c>
      <c r="D2483" s="109" t="s">
        <v>3962</v>
      </c>
      <c r="E2483" s="110">
        <v>476.8</v>
      </c>
      <c r="F2483" s="121" t="s">
        <v>26068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26096</v>
      </c>
      <c r="B2484" s="102" t="s">
        <v>26680</v>
      </c>
      <c r="C2484" s="103">
        <v>26679</v>
      </c>
      <c r="D2484" s="104" t="s">
        <v>4073</v>
      </c>
      <c r="E2484" s="105">
        <v>6679.8</v>
      </c>
      <c r="F2484" s="120" t="s">
        <v>26068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26096</v>
      </c>
      <c r="B2485" s="102" t="s">
        <v>26682</v>
      </c>
      <c r="C2485" s="103">
        <v>26680</v>
      </c>
      <c r="D2485" s="104" t="s">
        <v>3964</v>
      </c>
      <c r="E2485" s="105">
        <v>4117.2</v>
      </c>
      <c r="F2485" s="120" t="s">
        <v>26068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26096</v>
      </c>
      <c r="B2486" s="107" t="s">
        <v>26683</v>
      </c>
      <c r="C2486" s="108">
        <v>26681</v>
      </c>
      <c r="D2486" s="109" t="s">
        <v>4103</v>
      </c>
      <c r="E2486" s="110">
        <v>8887.2000000000007</v>
      </c>
      <c r="F2486" s="121" t="s">
        <v>25912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26096</v>
      </c>
      <c r="B2487" s="102" t="s">
        <v>26684</v>
      </c>
      <c r="C2487" s="103">
        <v>26682</v>
      </c>
      <c r="D2487" s="104" t="s">
        <v>3935</v>
      </c>
      <c r="E2487" s="105">
        <v>20397</v>
      </c>
      <c r="F2487" s="120" t="s">
        <v>26339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26096</v>
      </c>
      <c r="B2488" s="107" t="s">
        <v>26685</v>
      </c>
      <c r="C2488" s="108">
        <v>26683</v>
      </c>
      <c r="D2488" s="109" t="s">
        <v>8544</v>
      </c>
      <c r="E2488" s="110">
        <v>3993</v>
      </c>
      <c r="F2488" s="121" t="s">
        <v>26068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26096</v>
      </c>
      <c r="B2489" s="102" t="s">
        <v>26686</v>
      </c>
      <c r="C2489" s="103">
        <v>26684</v>
      </c>
      <c r="D2489" s="104" t="s">
        <v>3948</v>
      </c>
      <c r="E2489" s="105">
        <v>757</v>
      </c>
      <c r="F2489" s="120" t="s">
        <v>26068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26096</v>
      </c>
      <c r="B2490" s="107" t="s">
        <v>26687</v>
      </c>
      <c r="C2490" s="108">
        <v>26685</v>
      </c>
      <c r="D2490" s="109" t="s">
        <v>4110</v>
      </c>
      <c r="E2490" s="110">
        <v>1906.8</v>
      </c>
      <c r="F2490" s="121" t="s">
        <v>26068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26096</v>
      </c>
      <c r="B2491" s="102" t="s">
        <v>26688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26096</v>
      </c>
      <c r="B2492" s="107" t="s">
        <v>26689</v>
      </c>
      <c r="C2492" s="108">
        <v>26687</v>
      </c>
      <c r="D2492" s="109" t="s">
        <v>3998</v>
      </c>
      <c r="E2492" s="110">
        <v>8372.7000000000007</v>
      </c>
      <c r="F2492" s="121" t="s">
        <v>26068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26068</v>
      </c>
      <c r="B2493" s="102" t="s">
        <v>26690</v>
      </c>
      <c r="C2493" s="103">
        <v>26688</v>
      </c>
      <c r="D2493" s="104" t="s">
        <v>3964</v>
      </c>
      <c r="E2493" s="105">
        <v>394</v>
      </c>
      <c r="F2493" s="120" t="s">
        <v>26068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26068</v>
      </c>
      <c r="B2494" s="107" t="s">
        <v>26691</v>
      </c>
      <c r="C2494" s="108">
        <v>26689</v>
      </c>
      <c r="D2494" s="109" t="s">
        <v>3953</v>
      </c>
      <c r="E2494" s="110">
        <v>3375</v>
      </c>
      <c r="F2494" s="121" t="s">
        <v>26068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26068</v>
      </c>
      <c r="B2495" s="107" t="s">
        <v>26693</v>
      </c>
      <c r="C2495" s="108">
        <v>26690</v>
      </c>
      <c r="D2495" s="109" t="s">
        <v>3936</v>
      </c>
      <c r="E2495" s="110">
        <v>12924.6</v>
      </c>
      <c r="F2495" s="121" t="s">
        <v>26303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26068</v>
      </c>
      <c r="B2496" s="102" t="s">
        <v>26694</v>
      </c>
      <c r="C2496" s="103">
        <v>26691</v>
      </c>
      <c r="D2496" s="104" t="s">
        <v>3952</v>
      </c>
      <c r="E2496" s="105">
        <v>32143.4</v>
      </c>
      <c r="F2496" s="120" t="s">
        <v>25912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26068</v>
      </c>
      <c r="B2497" s="107" t="s">
        <v>26695</v>
      </c>
      <c r="C2497" s="108">
        <v>26692</v>
      </c>
      <c r="D2497" s="109" t="s">
        <v>3935</v>
      </c>
      <c r="E2497" s="110">
        <v>63736.9</v>
      </c>
      <c r="F2497" s="121" t="s">
        <v>26303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26068</v>
      </c>
      <c r="B2498" s="102" t="s">
        <v>26696</v>
      </c>
      <c r="C2498" s="103">
        <v>26693</v>
      </c>
      <c r="D2498" s="104" t="s">
        <v>3937</v>
      </c>
      <c r="E2498" s="105">
        <v>130507.05</v>
      </c>
      <c r="F2498" s="120" t="s">
        <v>26339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26068</v>
      </c>
      <c r="B2499" s="107" t="s">
        <v>26697</v>
      </c>
      <c r="C2499" s="108">
        <v>26694</v>
      </c>
      <c r="D2499" s="109" t="s">
        <v>4126</v>
      </c>
      <c r="E2499" s="110">
        <v>766.2</v>
      </c>
      <c r="F2499" s="121" t="s">
        <v>26068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26068</v>
      </c>
      <c r="B2500" s="102" t="s">
        <v>26698</v>
      </c>
      <c r="C2500" s="103">
        <v>26695</v>
      </c>
      <c r="D2500" s="104" t="s">
        <v>3951</v>
      </c>
      <c r="E2500" s="105">
        <v>10278.200000000001</v>
      </c>
      <c r="F2500" s="120" t="s">
        <v>26068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26068</v>
      </c>
      <c r="B2501" s="107" t="s">
        <v>26699</v>
      </c>
      <c r="C2501" s="108">
        <v>26696</v>
      </c>
      <c r="D2501" s="109" t="s">
        <v>4017</v>
      </c>
      <c r="E2501" s="110">
        <v>58341.440000000002</v>
      </c>
      <c r="F2501" s="121" t="s">
        <v>26700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26068</v>
      </c>
      <c r="B2502" s="102" t="s">
        <v>26701</v>
      </c>
      <c r="C2502" s="103">
        <v>26697</v>
      </c>
      <c r="D2502" s="104" t="s">
        <v>4031</v>
      </c>
      <c r="E2502" s="105">
        <v>3600</v>
      </c>
      <c r="F2502" s="120" t="s">
        <v>26068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26068</v>
      </c>
      <c r="B2503" s="107" t="s">
        <v>26702</v>
      </c>
      <c r="C2503" s="108">
        <v>26698</v>
      </c>
      <c r="D2503" s="109" t="s">
        <v>11197</v>
      </c>
      <c r="E2503" s="110">
        <v>2908.4</v>
      </c>
      <c r="F2503" s="121" t="s">
        <v>26068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26068</v>
      </c>
      <c r="B2504" s="102" t="s">
        <v>26703</v>
      </c>
      <c r="C2504" s="103">
        <v>26699</v>
      </c>
      <c r="D2504" s="104" t="s">
        <v>3956</v>
      </c>
      <c r="E2504" s="105">
        <v>3153</v>
      </c>
      <c r="F2504" s="120" t="s">
        <v>26068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26068</v>
      </c>
      <c r="B2505" s="107" t="s">
        <v>26706</v>
      </c>
      <c r="C2505" s="108">
        <v>26700</v>
      </c>
      <c r="D2505" s="109" t="s">
        <v>3949</v>
      </c>
      <c r="E2505" s="110">
        <v>44052.3</v>
      </c>
      <c r="F2505" s="121" t="s">
        <v>25912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26068</v>
      </c>
      <c r="B2506" s="102" t="s">
        <v>26707</v>
      </c>
      <c r="C2506" s="103">
        <v>26701</v>
      </c>
      <c r="D2506" s="104" t="s">
        <v>4187</v>
      </c>
      <c r="E2506" s="105">
        <v>15792.8</v>
      </c>
      <c r="F2506" s="120" t="s">
        <v>26068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26068</v>
      </c>
      <c r="B2507" s="107" t="s">
        <v>26708</v>
      </c>
      <c r="C2507" s="108">
        <v>26702</v>
      </c>
      <c r="D2507" s="109" t="s">
        <v>3939</v>
      </c>
      <c r="E2507" s="110">
        <v>3214.8</v>
      </c>
      <c r="F2507" s="121" t="s">
        <v>26303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26068</v>
      </c>
      <c r="B2508" s="102" t="s">
        <v>26709</v>
      </c>
      <c r="C2508" s="103">
        <v>26703</v>
      </c>
      <c r="D2508" s="104" t="s">
        <v>3947</v>
      </c>
      <c r="E2508" s="105">
        <v>5339</v>
      </c>
      <c r="F2508" s="120" t="s">
        <v>26068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26068</v>
      </c>
      <c r="B2509" s="107" t="s">
        <v>26710</v>
      </c>
      <c r="C2509" s="108">
        <v>26704</v>
      </c>
      <c r="D2509" s="109" t="s">
        <v>3940</v>
      </c>
      <c r="E2509" s="110">
        <v>2644.2</v>
      </c>
      <c r="F2509" s="121" t="s">
        <v>26339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26068</v>
      </c>
      <c r="B2510" s="102" t="s">
        <v>26711</v>
      </c>
      <c r="C2510" s="103">
        <v>26705</v>
      </c>
      <c r="D2510" s="104" t="s">
        <v>4217</v>
      </c>
      <c r="E2510" s="105">
        <v>480.6</v>
      </c>
      <c r="F2510" s="120" t="s">
        <v>26068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26068</v>
      </c>
      <c r="B2511" s="107" t="s">
        <v>26712</v>
      </c>
      <c r="C2511" s="108">
        <v>26706</v>
      </c>
      <c r="D2511" s="109" t="s">
        <v>4082</v>
      </c>
      <c r="E2511" s="110">
        <v>6240</v>
      </c>
      <c r="F2511" s="121" t="s">
        <v>26303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26068</v>
      </c>
      <c r="B2512" s="102" t="s">
        <v>26713</v>
      </c>
      <c r="C2512" s="103">
        <v>26707</v>
      </c>
      <c r="D2512" s="104" t="s">
        <v>3945</v>
      </c>
      <c r="E2512" s="105">
        <v>8953.6</v>
      </c>
      <c r="F2512" s="120" t="s">
        <v>26303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26068</v>
      </c>
      <c r="B2513" s="107" t="s">
        <v>26714</v>
      </c>
      <c r="C2513" s="108">
        <v>26708</v>
      </c>
      <c r="D2513" s="109" t="s">
        <v>3941</v>
      </c>
      <c r="E2513" s="110">
        <v>8100.2</v>
      </c>
      <c r="F2513" s="121" t="s">
        <v>26303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26068</v>
      </c>
      <c r="B2514" s="102" t="s">
        <v>26715</v>
      </c>
      <c r="C2514" s="103">
        <v>26709</v>
      </c>
      <c r="D2514" s="104" t="s">
        <v>3942</v>
      </c>
      <c r="E2514" s="105">
        <v>6789.3</v>
      </c>
      <c r="F2514" s="120" t="s">
        <v>26303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26068</v>
      </c>
      <c r="B2515" s="102" t="s">
        <v>26717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26068</v>
      </c>
      <c r="B2516" s="107" t="s">
        <v>26718</v>
      </c>
      <c r="C2516" s="108">
        <v>26711</v>
      </c>
      <c r="D2516" s="109" t="s">
        <v>3948</v>
      </c>
      <c r="E2516" s="110">
        <v>19181.099999999999</v>
      </c>
      <c r="F2516" s="121" t="s">
        <v>26303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26068</v>
      </c>
      <c r="B2517" s="102" t="s">
        <v>26719</v>
      </c>
      <c r="C2517" s="103">
        <v>26712</v>
      </c>
      <c r="D2517" s="104" t="s">
        <v>3946</v>
      </c>
      <c r="E2517" s="105">
        <v>10542.7</v>
      </c>
      <c r="F2517" s="120" t="s">
        <v>25749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26068</v>
      </c>
      <c r="B2518" s="107" t="s">
        <v>26720</v>
      </c>
      <c r="C2518" s="108">
        <v>26713</v>
      </c>
      <c r="D2518" s="109" t="s">
        <v>3974</v>
      </c>
      <c r="E2518" s="110">
        <v>6750</v>
      </c>
      <c r="F2518" s="121" t="s">
        <v>26068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26068</v>
      </c>
      <c r="B2519" s="102" t="s">
        <v>26721</v>
      </c>
      <c r="C2519" s="103">
        <v>26714</v>
      </c>
      <c r="D2519" s="104" t="s">
        <v>4099</v>
      </c>
      <c r="E2519" s="105">
        <v>2566.8000000000002</v>
      </c>
      <c r="F2519" s="120" t="s">
        <v>26068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26068</v>
      </c>
      <c r="B2520" s="107" t="s">
        <v>26722</v>
      </c>
      <c r="C2520" s="108">
        <v>26715</v>
      </c>
      <c r="D2520" s="109" t="s">
        <v>4154</v>
      </c>
      <c r="E2520" s="110">
        <v>3186.6</v>
      </c>
      <c r="F2520" s="121" t="s">
        <v>26068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26068</v>
      </c>
      <c r="B2521" s="102" t="s">
        <v>26723</v>
      </c>
      <c r="C2521" s="103">
        <v>26716</v>
      </c>
      <c r="D2521" s="104" t="s">
        <v>4041</v>
      </c>
      <c r="E2521" s="105">
        <v>3006.1</v>
      </c>
      <c r="F2521" s="120" t="s">
        <v>26068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26068</v>
      </c>
      <c r="B2522" s="107" t="s">
        <v>26724</v>
      </c>
      <c r="C2522" s="108">
        <v>26717</v>
      </c>
      <c r="D2522" s="109" t="s">
        <v>3950</v>
      </c>
      <c r="E2522" s="110">
        <v>28876.799999999999</v>
      </c>
      <c r="F2522" s="121" t="s">
        <v>26303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26068</v>
      </c>
      <c r="B2523" s="102" t="s">
        <v>26725</v>
      </c>
      <c r="C2523" s="103">
        <v>26718</v>
      </c>
      <c r="D2523" s="104" t="s">
        <v>4080</v>
      </c>
      <c r="E2523" s="105">
        <v>3710.1</v>
      </c>
      <c r="F2523" s="120" t="s">
        <v>26303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26068</v>
      </c>
      <c r="B2524" s="107" t="s">
        <v>26726</v>
      </c>
      <c r="C2524" s="108">
        <v>26719</v>
      </c>
      <c r="D2524" s="109" t="s">
        <v>3944</v>
      </c>
      <c r="E2524" s="110">
        <v>7257.6</v>
      </c>
      <c r="F2524" s="121" t="s">
        <v>26303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26068</v>
      </c>
      <c r="B2525" s="107" t="s">
        <v>26728</v>
      </c>
      <c r="C2525" s="108">
        <v>26720</v>
      </c>
      <c r="D2525" s="109" t="s">
        <v>3938</v>
      </c>
      <c r="E2525" s="110">
        <v>3363</v>
      </c>
      <c r="F2525" s="121" t="s">
        <v>26303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26068</v>
      </c>
      <c r="B2526" s="102" t="s">
        <v>26729</v>
      </c>
      <c r="C2526" s="103">
        <v>26721</v>
      </c>
      <c r="D2526" s="104" t="s">
        <v>4012</v>
      </c>
      <c r="E2526" s="105">
        <v>1613.2</v>
      </c>
      <c r="F2526" s="120" t="s">
        <v>26068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26068</v>
      </c>
      <c r="B2527" s="107" t="s">
        <v>26730</v>
      </c>
      <c r="C2527" s="108">
        <v>26722</v>
      </c>
      <c r="D2527" s="109" t="s">
        <v>3966</v>
      </c>
      <c r="E2527" s="110">
        <v>2423.3000000000002</v>
      </c>
      <c r="F2527" s="121" t="s">
        <v>26068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26068</v>
      </c>
      <c r="B2528" s="102" t="s">
        <v>26731</v>
      </c>
      <c r="C2528" s="103">
        <v>26723</v>
      </c>
      <c r="D2528" s="104" t="s">
        <v>3958</v>
      </c>
      <c r="E2528" s="105">
        <v>3251.6</v>
      </c>
      <c r="F2528" s="120" t="s">
        <v>26068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26068</v>
      </c>
      <c r="B2529" s="107" t="s">
        <v>26732</v>
      </c>
      <c r="C2529" s="108">
        <v>26724</v>
      </c>
      <c r="D2529" s="109" t="s">
        <v>3938</v>
      </c>
      <c r="E2529" s="110">
        <v>2275</v>
      </c>
      <c r="F2529" s="121" t="s">
        <v>26303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26068</v>
      </c>
      <c r="B2530" s="102" t="s">
        <v>26733</v>
      </c>
      <c r="C2530" s="103">
        <v>26725</v>
      </c>
      <c r="D2530" s="104" t="s">
        <v>4083</v>
      </c>
      <c r="E2530" s="105">
        <v>2873.8</v>
      </c>
      <c r="F2530" s="120" t="s">
        <v>26068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26068</v>
      </c>
      <c r="B2531" s="107" t="s">
        <v>26734</v>
      </c>
      <c r="C2531" s="108">
        <v>26726</v>
      </c>
      <c r="D2531" s="109" t="s">
        <v>3975</v>
      </c>
      <c r="E2531" s="110">
        <v>4500</v>
      </c>
      <c r="F2531" s="121" t="s">
        <v>26339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26068</v>
      </c>
      <c r="B2532" s="102" t="s">
        <v>26735</v>
      </c>
      <c r="C2532" s="103">
        <v>26727</v>
      </c>
      <c r="D2532" s="104" t="s">
        <v>3960</v>
      </c>
      <c r="E2532" s="105">
        <v>12261.6</v>
      </c>
      <c r="F2532" s="120" t="s">
        <v>26068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26068</v>
      </c>
      <c r="B2533" s="107" t="s">
        <v>26736</v>
      </c>
      <c r="C2533" s="108">
        <v>26728</v>
      </c>
      <c r="D2533" s="109" t="s">
        <v>3957</v>
      </c>
      <c r="E2533" s="110">
        <v>1800</v>
      </c>
      <c r="F2533" s="121" t="s">
        <v>26068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26068</v>
      </c>
      <c r="B2534" s="102" t="s">
        <v>26737</v>
      </c>
      <c r="C2534" s="103">
        <v>26729</v>
      </c>
      <c r="D2534" s="104" t="s">
        <v>3970</v>
      </c>
      <c r="E2534" s="105">
        <v>1531.8</v>
      </c>
      <c r="F2534" s="120" t="s">
        <v>26068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26068</v>
      </c>
      <c r="B2535" s="102" t="s">
        <v>26739</v>
      </c>
      <c r="C2535" s="103">
        <v>26730</v>
      </c>
      <c r="D2535" s="104" t="s">
        <v>3975</v>
      </c>
      <c r="E2535" s="105">
        <v>8311.4</v>
      </c>
      <c r="F2535" s="120" t="s">
        <v>26339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26068</v>
      </c>
      <c r="B2536" s="107" t="s">
        <v>26740</v>
      </c>
      <c r="C2536" s="108">
        <v>26731</v>
      </c>
      <c r="D2536" s="109" t="s">
        <v>3967</v>
      </c>
      <c r="E2536" s="110">
        <v>4500</v>
      </c>
      <c r="F2536" s="121" t="s">
        <v>26068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26068</v>
      </c>
      <c r="B2537" s="102" t="s">
        <v>26741</v>
      </c>
      <c r="C2537" s="103">
        <v>26732</v>
      </c>
      <c r="D2537" s="104" t="s">
        <v>3978</v>
      </c>
      <c r="E2537" s="105">
        <v>13382.7</v>
      </c>
      <c r="F2537" s="120" t="s">
        <v>26068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26068</v>
      </c>
      <c r="B2538" s="107" t="s">
        <v>26742</v>
      </c>
      <c r="C2538" s="108">
        <v>26733</v>
      </c>
      <c r="D2538" s="109" t="s">
        <v>25111</v>
      </c>
      <c r="E2538" s="110">
        <v>2520</v>
      </c>
      <c r="F2538" s="121" t="s">
        <v>26068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26068</v>
      </c>
      <c r="B2539" s="102" t="s">
        <v>26743</v>
      </c>
      <c r="C2539" s="103">
        <v>26734</v>
      </c>
      <c r="D2539" s="104" t="s">
        <v>4017</v>
      </c>
      <c r="E2539" s="105">
        <v>38116.6</v>
      </c>
      <c r="F2539" s="120" t="s">
        <v>26700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26068</v>
      </c>
      <c r="B2540" s="107" t="s">
        <v>26744</v>
      </c>
      <c r="C2540" s="108">
        <v>26735</v>
      </c>
      <c r="D2540" s="109" t="s">
        <v>3997</v>
      </c>
      <c r="E2540" s="110">
        <v>4254.8</v>
      </c>
      <c r="F2540" s="121" t="s">
        <v>26068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26068</v>
      </c>
      <c r="B2541" s="102" t="s">
        <v>26745</v>
      </c>
      <c r="C2541" s="103">
        <v>26736</v>
      </c>
      <c r="D2541" s="104" t="s">
        <v>4193</v>
      </c>
      <c r="E2541" s="105">
        <v>1019.9</v>
      </c>
      <c r="F2541" s="120" t="s">
        <v>26339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26068</v>
      </c>
      <c r="B2542" s="107" t="s">
        <v>26746</v>
      </c>
      <c r="C2542" s="108">
        <v>26737</v>
      </c>
      <c r="D2542" s="109" t="s">
        <v>3981</v>
      </c>
      <c r="E2542" s="110">
        <v>4473</v>
      </c>
      <c r="F2542" s="121" t="s">
        <v>26339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26068</v>
      </c>
      <c r="B2543" s="102" t="s">
        <v>26747</v>
      </c>
      <c r="C2543" s="103">
        <v>26738</v>
      </c>
      <c r="D2543" s="104" t="s">
        <v>4153</v>
      </c>
      <c r="E2543" s="105">
        <v>256</v>
      </c>
      <c r="F2543" s="120" t="s">
        <v>26339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26068</v>
      </c>
      <c r="B2544" s="107" t="s">
        <v>26748</v>
      </c>
      <c r="C2544" s="108">
        <v>26739</v>
      </c>
      <c r="D2544" s="109" t="s">
        <v>4102</v>
      </c>
      <c r="E2544" s="110">
        <v>32528.6</v>
      </c>
      <c r="F2544" s="121" t="s">
        <v>26068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26068</v>
      </c>
      <c r="B2545" s="107" t="s">
        <v>26750</v>
      </c>
      <c r="C2545" s="108">
        <v>26740</v>
      </c>
      <c r="D2545" s="109" t="s">
        <v>3995</v>
      </c>
      <c r="E2545" s="110">
        <v>45225.8</v>
      </c>
      <c r="F2545" s="121" t="s">
        <v>26068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26068</v>
      </c>
      <c r="B2546" s="102" t="s">
        <v>26751</v>
      </c>
      <c r="C2546" s="103">
        <v>26741</v>
      </c>
      <c r="D2546" s="104" t="s">
        <v>3987</v>
      </c>
      <c r="E2546" s="105">
        <v>3325</v>
      </c>
      <c r="F2546" s="120" t="s">
        <v>26339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26068</v>
      </c>
      <c r="B2547" s="107" t="s">
        <v>26752</v>
      </c>
      <c r="C2547" s="108">
        <v>26742</v>
      </c>
      <c r="D2547" s="109" t="s">
        <v>4052</v>
      </c>
      <c r="E2547" s="110">
        <v>9387.7999999999993</v>
      </c>
      <c r="F2547" s="121" t="s">
        <v>26339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26068</v>
      </c>
      <c r="B2548" s="102" t="s">
        <v>26753</v>
      </c>
      <c r="C2548" s="103">
        <v>26743</v>
      </c>
      <c r="D2548" s="104" t="s">
        <v>3977</v>
      </c>
      <c r="E2548" s="105">
        <v>5678.1</v>
      </c>
      <c r="F2548" s="120" t="s">
        <v>26068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26068</v>
      </c>
      <c r="B2549" s="107" t="s">
        <v>26754</v>
      </c>
      <c r="C2549" s="108">
        <v>26744</v>
      </c>
      <c r="D2549" s="109" t="s">
        <v>4030</v>
      </c>
      <c r="E2549" s="110">
        <v>1967</v>
      </c>
      <c r="F2549" s="121" t="s">
        <v>26068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26068</v>
      </c>
      <c r="B2550" s="102" t="s">
        <v>26755</v>
      </c>
      <c r="C2550" s="103">
        <v>26745</v>
      </c>
      <c r="D2550" s="104" t="s">
        <v>3972</v>
      </c>
      <c r="E2550" s="105">
        <v>3896.2</v>
      </c>
      <c r="F2550" s="120" t="s">
        <v>26068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26068</v>
      </c>
      <c r="B2551" s="107" t="s">
        <v>26756</v>
      </c>
      <c r="C2551" s="108">
        <v>26746</v>
      </c>
      <c r="D2551" s="109" t="s">
        <v>3971</v>
      </c>
      <c r="E2551" s="110">
        <v>4613.8</v>
      </c>
      <c r="F2551" s="121" t="s">
        <v>26068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26068</v>
      </c>
      <c r="B2552" s="102" t="s">
        <v>26757</v>
      </c>
      <c r="C2552" s="103">
        <v>26747</v>
      </c>
      <c r="D2552" s="104" t="s">
        <v>4048</v>
      </c>
      <c r="E2552" s="105">
        <v>26400</v>
      </c>
      <c r="F2552" s="120" t="s">
        <v>26068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26068</v>
      </c>
      <c r="B2553" s="107" t="s">
        <v>26758</v>
      </c>
      <c r="C2553" s="108">
        <v>26748</v>
      </c>
      <c r="D2553" s="109" t="s">
        <v>4037</v>
      </c>
      <c r="E2553" s="110">
        <v>848.8</v>
      </c>
      <c r="F2553" s="121" t="s">
        <v>26068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26068</v>
      </c>
      <c r="B2554" s="102" t="s">
        <v>26759</v>
      </c>
      <c r="C2554" s="103">
        <v>26749</v>
      </c>
      <c r="D2554" s="104" t="s">
        <v>3969</v>
      </c>
      <c r="E2554" s="105">
        <v>7921.5</v>
      </c>
      <c r="F2554" s="120" t="s">
        <v>26068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26068</v>
      </c>
      <c r="B2555" s="102" t="s">
        <v>26761</v>
      </c>
      <c r="C2555" s="103">
        <v>26750</v>
      </c>
      <c r="D2555" s="104" t="s">
        <v>4171</v>
      </c>
      <c r="E2555" s="105">
        <v>6840.6</v>
      </c>
      <c r="F2555" s="120" t="s">
        <v>26068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26068</v>
      </c>
      <c r="B2556" s="107" t="s">
        <v>26762</v>
      </c>
      <c r="C2556" s="108">
        <v>26751</v>
      </c>
      <c r="D2556" s="109" t="s">
        <v>4016</v>
      </c>
      <c r="E2556" s="110">
        <v>5549.6</v>
      </c>
      <c r="F2556" s="121" t="s">
        <v>26339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26068</v>
      </c>
      <c r="B2557" s="102" t="s">
        <v>26763</v>
      </c>
      <c r="C2557" s="103">
        <v>26752</v>
      </c>
      <c r="D2557" s="104" t="s">
        <v>4009</v>
      </c>
      <c r="E2557" s="105">
        <v>540</v>
      </c>
      <c r="F2557" s="120" t="s">
        <v>26339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26068</v>
      </c>
      <c r="B2558" s="107" t="s">
        <v>26764</v>
      </c>
      <c r="C2558" s="108">
        <v>26753</v>
      </c>
      <c r="D2558" s="109" t="s">
        <v>4044</v>
      </c>
      <c r="E2558" s="110">
        <v>3073.8</v>
      </c>
      <c r="F2558" s="121" t="s">
        <v>26339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26068</v>
      </c>
      <c r="B2559" s="102" t="s">
        <v>26765</v>
      </c>
      <c r="C2559" s="103">
        <v>26754</v>
      </c>
      <c r="D2559" s="104" t="s">
        <v>4045</v>
      </c>
      <c r="E2559" s="105">
        <v>3759.8</v>
      </c>
      <c r="F2559" s="120" t="s">
        <v>26339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26068</v>
      </c>
      <c r="B2560" s="107" t="s">
        <v>26766</v>
      </c>
      <c r="C2560" s="108">
        <v>26755</v>
      </c>
      <c r="D2560" s="109" t="s">
        <v>3965</v>
      </c>
      <c r="E2560" s="110">
        <v>450</v>
      </c>
      <c r="F2560" s="121" t="s">
        <v>26339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26068</v>
      </c>
      <c r="B2561" s="102" t="s">
        <v>26767</v>
      </c>
      <c r="C2561" s="103">
        <v>26756</v>
      </c>
      <c r="D2561" s="104" t="s">
        <v>4111</v>
      </c>
      <c r="E2561" s="105">
        <v>302.39999999999998</v>
      </c>
      <c r="F2561" s="120" t="s">
        <v>26339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26068</v>
      </c>
      <c r="B2562" s="107" t="s">
        <v>26768</v>
      </c>
      <c r="C2562" s="108">
        <v>26757</v>
      </c>
      <c r="D2562" s="109" t="s">
        <v>3973</v>
      </c>
      <c r="E2562" s="110">
        <v>1350</v>
      </c>
      <c r="F2562" s="121" t="s">
        <v>26339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26068</v>
      </c>
      <c r="B2563" s="102" t="s">
        <v>26769</v>
      </c>
      <c r="C2563" s="103">
        <v>26758</v>
      </c>
      <c r="D2563" s="104" t="s">
        <v>3963</v>
      </c>
      <c r="E2563" s="105">
        <v>1082.5999999999999</v>
      </c>
      <c r="F2563" s="120" t="s">
        <v>26068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26068</v>
      </c>
      <c r="B2564" s="107" t="s">
        <v>26770</v>
      </c>
      <c r="C2564" s="108">
        <v>26759</v>
      </c>
      <c r="D2564" s="109" t="s">
        <v>4046</v>
      </c>
      <c r="E2564" s="110">
        <v>3185</v>
      </c>
      <c r="F2564" s="121" t="s">
        <v>26339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26068</v>
      </c>
      <c r="B2565" s="107" t="s">
        <v>26772</v>
      </c>
      <c r="C2565" s="108">
        <v>26760</v>
      </c>
      <c r="D2565" s="109" t="s">
        <v>4111</v>
      </c>
      <c r="E2565" s="110">
        <v>600</v>
      </c>
      <c r="F2565" s="121" t="s">
        <v>26339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26068</v>
      </c>
      <c r="B2566" s="102" t="s">
        <v>26773</v>
      </c>
      <c r="C2566" s="103">
        <v>26761</v>
      </c>
      <c r="D2566" s="104" t="s">
        <v>4001</v>
      </c>
      <c r="E2566" s="105">
        <v>5400</v>
      </c>
      <c r="F2566" s="120" t="s">
        <v>26339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26068</v>
      </c>
      <c r="B2567" s="107" t="s">
        <v>26774</v>
      </c>
      <c r="C2567" s="108">
        <v>26762</v>
      </c>
      <c r="D2567" s="109" t="s">
        <v>3937</v>
      </c>
      <c r="E2567" s="110">
        <v>4009.4</v>
      </c>
      <c r="F2567" s="121" t="s">
        <v>26339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26068</v>
      </c>
      <c r="B2568" s="102" t="s">
        <v>26775</v>
      </c>
      <c r="C2568" s="103">
        <v>26763</v>
      </c>
      <c r="D2568" s="104" t="s">
        <v>3964</v>
      </c>
      <c r="E2568" s="105">
        <v>1595</v>
      </c>
      <c r="F2568" s="120" t="s">
        <v>26068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26068</v>
      </c>
      <c r="B2569" s="107" t="s">
        <v>26776</v>
      </c>
      <c r="C2569" s="108">
        <v>26764</v>
      </c>
      <c r="D2569" s="109" t="s">
        <v>3964</v>
      </c>
      <c r="E2569" s="110">
        <v>2046.2</v>
      </c>
      <c r="F2569" s="121" t="s">
        <v>26068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26068</v>
      </c>
      <c r="B2570" s="102" t="s">
        <v>26777</v>
      </c>
      <c r="C2570" s="103">
        <v>26765</v>
      </c>
      <c r="D2570" s="104" t="s">
        <v>4100</v>
      </c>
      <c r="E2570" s="105">
        <v>450</v>
      </c>
      <c r="F2570" s="120" t="s">
        <v>26339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26068</v>
      </c>
      <c r="B2571" s="107" t="s">
        <v>26778</v>
      </c>
      <c r="C2571" s="108">
        <v>26766</v>
      </c>
      <c r="D2571" s="109" t="s">
        <v>4000</v>
      </c>
      <c r="E2571" s="110">
        <v>1125</v>
      </c>
      <c r="F2571" s="121" t="s">
        <v>26339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26068</v>
      </c>
      <c r="B2572" s="102" t="s">
        <v>26779</v>
      </c>
      <c r="C2572" s="103">
        <v>26767</v>
      </c>
      <c r="D2572" s="104" t="s">
        <v>4057</v>
      </c>
      <c r="E2572" s="105">
        <v>3442.2</v>
      </c>
      <c r="F2572" s="120" t="s">
        <v>26068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26068</v>
      </c>
      <c r="B2573" s="107" t="s">
        <v>26780</v>
      </c>
      <c r="C2573" s="108">
        <v>26768</v>
      </c>
      <c r="D2573" s="109" t="s">
        <v>5049</v>
      </c>
      <c r="E2573" s="110">
        <v>3053.6</v>
      </c>
      <c r="F2573" s="121" t="s">
        <v>26068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26068</v>
      </c>
      <c r="B2574" s="102" t="s">
        <v>26781</v>
      </c>
      <c r="C2574" s="103">
        <v>26769</v>
      </c>
      <c r="D2574" s="104" t="s">
        <v>4121</v>
      </c>
      <c r="E2574" s="105">
        <v>3640</v>
      </c>
      <c r="F2574" s="120" t="s">
        <v>26068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26068</v>
      </c>
      <c r="B2575" s="102" t="s">
        <v>26783</v>
      </c>
      <c r="C2575" s="103">
        <v>26770</v>
      </c>
      <c r="D2575" s="104" t="s">
        <v>25165</v>
      </c>
      <c r="E2575" s="105">
        <v>36477</v>
      </c>
      <c r="F2575" s="120" t="s">
        <v>26068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26068</v>
      </c>
      <c r="B2576" s="107" t="s">
        <v>26784</v>
      </c>
      <c r="C2576" s="108">
        <v>26771</v>
      </c>
      <c r="D2576" s="109" t="s">
        <v>25318</v>
      </c>
      <c r="E2576" s="110">
        <v>1579.2</v>
      </c>
      <c r="F2576" s="121" t="s">
        <v>26068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26068</v>
      </c>
      <c r="B2577" s="102" t="s">
        <v>26785</v>
      </c>
      <c r="C2577" s="103">
        <v>26772</v>
      </c>
      <c r="D2577" s="104" t="s">
        <v>4061</v>
      </c>
      <c r="E2577" s="105">
        <v>11489.6</v>
      </c>
      <c r="F2577" s="120" t="s">
        <v>26068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26068</v>
      </c>
      <c r="B2578" s="107" t="s">
        <v>26786</v>
      </c>
      <c r="C2578" s="108">
        <v>26773</v>
      </c>
      <c r="D2578" s="109" t="s">
        <v>3964</v>
      </c>
      <c r="E2578" s="110">
        <v>675</v>
      </c>
      <c r="F2578" s="121" t="s">
        <v>26068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26068</v>
      </c>
      <c r="B2579" s="102" t="s">
        <v>26787</v>
      </c>
      <c r="C2579" s="103">
        <v>26774</v>
      </c>
      <c r="D2579" s="104" t="s">
        <v>4023</v>
      </c>
      <c r="E2579" s="105">
        <v>3825</v>
      </c>
      <c r="F2579" s="120" t="s">
        <v>26068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26068</v>
      </c>
      <c r="B2580" s="107" t="s">
        <v>26788</v>
      </c>
      <c r="C2580" s="108">
        <v>26775</v>
      </c>
      <c r="D2580" s="109" t="s">
        <v>4133</v>
      </c>
      <c r="E2580" s="110">
        <v>720</v>
      </c>
      <c r="F2580" s="121" t="s">
        <v>26068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26068</v>
      </c>
      <c r="B2581" s="102" t="s">
        <v>26789</v>
      </c>
      <c r="C2581" s="103">
        <v>26776</v>
      </c>
      <c r="D2581" s="104" t="s">
        <v>10241</v>
      </c>
      <c r="E2581" s="105">
        <v>4158</v>
      </c>
      <c r="F2581" s="120" t="s">
        <v>26068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26068</v>
      </c>
      <c r="B2582" s="107" t="s">
        <v>26790</v>
      </c>
      <c r="C2582" s="108">
        <v>26777</v>
      </c>
      <c r="D2582" s="109" t="s">
        <v>3979</v>
      </c>
      <c r="E2582" s="110">
        <v>3187.8</v>
      </c>
      <c r="F2582" s="121" t="s">
        <v>26068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26068</v>
      </c>
      <c r="B2583" s="102" t="s">
        <v>26791</v>
      </c>
      <c r="C2583" s="103">
        <v>26778</v>
      </c>
      <c r="D2583" s="104" t="s">
        <v>3964</v>
      </c>
      <c r="E2583" s="105">
        <v>10589.2</v>
      </c>
      <c r="F2583" s="120" t="s">
        <v>26068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26068</v>
      </c>
      <c r="B2584" s="107" t="s">
        <v>26792</v>
      </c>
      <c r="C2584" s="108">
        <v>26779</v>
      </c>
      <c r="D2584" s="109" t="s">
        <v>4047</v>
      </c>
      <c r="E2584" s="110">
        <v>2546.96</v>
      </c>
      <c r="F2584" s="121" t="s">
        <v>26068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26068</v>
      </c>
      <c r="B2585" s="107" t="s">
        <v>26794</v>
      </c>
      <c r="C2585" s="108">
        <v>26780</v>
      </c>
      <c r="D2585" s="109" t="s">
        <v>3964</v>
      </c>
      <c r="E2585" s="110">
        <v>474</v>
      </c>
      <c r="F2585" s="121" t="s">
        <v>26068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26068</v>
      </c>
      <c r="B2586" s="102" t="s">
        <v>26795</v>
      </c>
      <c r="C2586" s="103">
        <v>26781</v>
      </c>
      <c r="D2586" s="104" t="s">
        <v>3998</v>
      </c>
      <c r="E2586" s="105">
        <v>37890</v>
      </c>
      <c r="F2586" s="120" t="s">
        <v>26339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26068</v>
      </c>
      <c r="B2587" s="107" t="s">
        <v>26796</v>
      </c>
      <c r="C2587" s="108">
        <v>26782</v>
      </c>
      <c r="D2587" s="109" t="s">
        <v>4049</v>
      </c>
      <c r="E2587" s="110">
        <v>470</v>
      </c>
      <c r="F2587" s="121" t="s">
        <v>26068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26068</v>
      </c>
      <c r="B2588" s="102" t="s">
        <v>26797</v>
      </c>
      <c r="C2588" s="103">
        <v>26783</v>
      </c>
      <c r="D2588" s="104" t="s">
        <v>5049</v>
      </c>
      <c r="E2588" s="105">
        <v>2902</v>
      </c>
      <c r="F2588" s="120" t="s">
        <v>26068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26068</v>
      </c>
      <c r="B2589" s="107" t="s">
        <v>26798</v>
      </c>
      <c r="C2589" s="108">
        <v>26784</v>
      </c>
      <c r="D2589" s="109" t="s">
        <v>4099</v>
      </c>
      <c r="E2589" s="110">
        <v>3894.6</v>
      </c>
      <c r="F2589" s="121" t="s">
        <v>26068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26068</v>
      </c>
      <c r="B2590" s="102" t="s">
        <v>26799</v>
      </c>
      <c r="C2590" s="103">
        <v>26785</v>
      </c>
      <c r="D2590" s="104" t="s">
        <v>4022</v>
      </c>
      <c r="E2590" s="105">
        <v>1189.0999999999999</v>
      </c>
      <c r="F2590" s="120" t="s">
        <v>26068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26068</v>
      </c>
      <c r="B2591" s="107" t="s">
        <v>26800</v>
      </c>
      <c r="C2591" s="108">
        <v>26786</v>
      </c>
      <c r="D2591" s="109" t="s">
        <v>3962</v>
      </c>
      <c r="E2591" s="110">
        <v>7882.2</v>
      </c>
      <c r="F2591" s="121" t="s">
        <v>26068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26068</v>
      </c>
      <c r="B2592" s="102" t="s">
        <v>26801</v>
      </c>
      <c r="C2592" s="103">
        <v>26787</v>
      </c>
      <c r="D2592" s="104" t="s">
        <v>4069</v>
      </c>
      <c r="E2592" s="105">
        <v>40667.5</v>
      </c>
      <c r="F2592" s="120" t="s">
        <v>26802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26068</v>
      </c>
      <c r="B2593" s="107" t="s">
        <v>26803</v>
      </c>
      <c r="C2593" s="108">
        <v>26788</v>
      </c>
      <c r="D2593" s="109" t="s">
        <v>4072</v>
      </c>
      <c r="E2593" s="110">
        <v>1199.5999999999999</v>
      </c>
      <c r="F2593" s="121" t="s">
        <v>26068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26068</v>
      </c>
      <c r="B2594" s="102" t="s">
        <v>26804</v>
      </c>
      <c r="C2594" s="103">
        <v>26789</v>
      </c>
      <c r="D2594" s="104" t="s">
        <v>4129</v>
      </c>
      <c r="E2594" s="105">
        <v>521.6</v>
      </c>
      <c r="F2594" s="120" t="s">
        <v>26068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26068</v>
      </c>
      <c r="B2595" s="102" t="s">
        <v>26806</v>
      </c>
      <c r="C2595" s="103">
        <v>26790</v>
      </c>
      <c r="D2595" s="104" t="s">
        <v>3964</v>
      </c>
      <c r="E2595" s="105">
        <v>751.5</v>
      </c>
      <c r="F2595" s="120" t="s">
        <v>26339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26068</v>
      </c>
      <c r="B2596" s="107" t="s">
        <v>26807</v>
      </c>
      <c r="C2596" s="108">
        <v>26791</v>
      </c>
      <c r="D2596" s="109" t="s">
        <v>3964</v>
      </c>
      <c r="E2596" s="110">
        <v>117.6</v>
      </c>
      <c r="F2596" s="121" t="s">
        <v>26339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26068</v>
      </c>
      <c r="B2597" s="102" t="s">
        <v>26808</v>
      </c>
      <c r="C2597" s="103">
        <v>26792</v>
      </c>
      <c r="D2597" s="104" t="s">
        <v>3964</v>
      </c>
      <c r="E2597" s="105">
        <v>162</v>
      </c>
      <c r="F2597" s="120" t="s">
        <v>26339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26068</v>
      </c>
      <c r="B2598" s="107" t="s">
        <v>26809</v>
      </c>
      <c r="C2598" s="108">
        <v>26793</v>
      </c>
      <c r="D2598" s="109" t="s">
        <v>3964</v>
      </c>
      <c r="E2598" s="110">
        <v>90</v>
      </c>
      <c r="F2598" s="121" t="s">
        <v>26339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26068</v>
      </c>
      <c r="B2599" s="102" t="s">
        <v>26810</v>
      </c>
      <c r="C2599" s="103">
        <v>26794</v>
      </c>
      <c r="D2599" s="104" t="s">
        <v>4150</v>
      </c>
      <c r="E2599" s="105">
        <v>36445.199999999997</v>
      </c>
      <c r="F2599" s="120" t="s">
        <v>26524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26068</v>
      </c>
      <c r="B2600" s="107" t="s">
        <v>26811</v>
      </c>
      <c r="C2600" s="108">
        <v>26795</v>
      </c>
      <c r="D2600" s="109" t="s">
        <v>3964</v>
      </c>
      <c r="E2600" s="110">
        <v>1346.4</v>
      </c>
      <c r="F2600" s="121" t="s">
        <v>26339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26339</v>
      </c>
      <c r="B2601" s="102" t="s">
        <v>26812</v>
      </c>
      <c r="C2601" s="103">
        <v>26796</v>
      </c>
      <c r="D2601" s="104" t="s">
        <v>3937</v>
      </c>
      <c r="E2601" s="105">
        <v>95316.45</v>
      </c>
      <c r="F2601" s="120" t="s">
        <v>26303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26339</v>
      </c>
      <c r="B2602" s="107" t="s">
        <v>26813</v>
      </c>
      <c r="C2602" s="108">
        <v>26797</v>
      </c>
      <c r="D2602" s="109" t="s">
        <v>4028</v>
      </c>
      <c r="E2602" s="110">
        <v>2016</v>
      </c>
      <c r="F2602" s="121" t="s">
        <v>26339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26339</v>
      </c>
      <c r="B2603" s="102" t="s">
        <v>26814</v>
      </c>
      <c r="C2603" s="103">
        <v>26798</v>
      </c>
      <c r="D2603" s="104" t="s">
        <v>3951</v>
      </c>
      <c r="E2603" s="105">
        <v>7196.3</v>
      </c>
      <c r="F2603" s="120" t="s">
        <v>26339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26339</v>
      </c>
      <c r="B2604" s="107" t="s">
        <v>26815</v>
      </c>
      <c r="C2604" s="108">
        <v>26799</v>
      </c>
      <c r="D2604" s="109" t="s">
        <v>5021</v>
      </c>
      <c r="E2604" s="110">
        <v>736</v>
      </c>
      <c r="F2604" s="121" t="s">
        <v>26339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26339</v>
      </c>
      <c r="B2605" s="102" t="s">
        <v>26818</v>
      </c>
      <c r="C2605" s="103">
        <v>26800</v>
      </c>
      <c r="D2605" s="104" t="s">
        <v>5021</v>
      </c>
      <c r="E2605" s="105">
        <v>292.5</v>
      </c>
      <c r="F2605" s="120" t="s">
        <v>26339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26339</v>
      </c>
      <c r="B2606" s="107" t="s">
        <v>26819</v>
      </c>
      <c r="C2606" s="108">
        <v>26801</v>
      </c>
      <c r="D2606" s="109" t="s">
        <v>5021</v>
      </c>
      <c r="E2606" s="110">
        <v>48</v>
      </c>
      <c r="F2606" s="121" t="s">
        <v>26339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26339</v>
      </c>
      <c r="B2607" s="102" t="s">
        <v>26820</v>
      </c>
      <c r="C2607" s="103">
        <v>26802</v>
      </c>
      <c r="D2607" s="104" t="s">
        <v>3994</v>
      </c>
      <c r="E2607" s="105">
        <v>1370.2</v>
      </c>
      <c r="F2607" s="120" t="s">
        <v>26339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26339</v>
      </c>
      <c r="B2608" s="107" t="s">
        <v>26821</v>
      </c>
      <c r="C2608" s="108">
        <v>26803</v>
      </c>
      <c r="D2608" s="109" t="s">
        <v>4154</v>
      </c>
      <c r="E2608" s="110">
        <v>2834.1</v>
      </c>
      <c r="F2608" s="121" t="s">
        <v>26339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26339</v>
      </c>
      <c r="B2609" s="102" t="s">
        <v>26822</v>
      </c>
      <c r="C2609" s="103">
        <v>26804</v>
      </c>
      <c r="D2609" s="104" t="s">
        <v>4154</v>
      </c>
      <c r="E2609" s="105">
        <v>258.39999999999998</v>
      </c>
      <c r="F2609" s="120" t="s">
        <v>26339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26339</v>
      </c>
      <c r="B2610" s="107" t="s">
        <v>26823</v>
      </c>
      <c r="C2610" s="108">
        <v>26805</v>
      </c>
      <c r="D2610" s="109" t="s">
        <v>11197</v>
      </c>
      <c r="E2610" s="110">
        <v>2728</v>
      </c>
      <c r="F2610" s="121" t="s">
        <v>26339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26339</v>
      </c>
      <c r="B2611" s="102" t="s">
        <v>26824</v>
      </c>
      <c r="C2611" s="103">
        <v>26806</v>
      </c>
      <c r="D2611" s="104" t="s">
        <v>3953</v>
      </c>
      <c r="E2611" s="105">
        <v>3150</v>
      </c>
      <c r="F2611" s="120" t="s">
        <v>26339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26339</v>
      </c>
      <c r="B2612" s="107" t="s">
        <v>26825</v>
      </c>
      <c r="C2612" s="108">
        <v>26807</v>
      </c>
      <c r="D2612" s="109" t="s">
        <v>3974</v>
      </c>
      <c r="E2612" s="110">
        <v>5850</v>
      </c>
      <c r="F2612" s="121" t="s">
        <v>26339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26339</v>
      </c>
      <c r="B2613" s="102" t="s">
        <v>26826</v>
      </c>
      <c r="C2613" s="103">
        <v>26808</v>
      </c>
      <c r="D2613" s="104" t="s">
        <v>3965</v>
      </c>
      <c r="E2613" s="105">
        <v>675</v>
      </c>
      <c r="F2613" s="120" t="s">
        <v>26303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26339</v>
      </c>
      <c r="B2614" s="107" t="s">
        <v>26827</v>
      </c>
      <c r="C2614" s="108">
        <v>26809</v>
      </c>
      <c r="D2614" s="109" t="s">
        <v>3935</v>
      </c>
      <c r="E2614" s="110">
        <v>47942.7</v>
      </c>
      <c r="F2614" s="121" t="s">
        <v>26303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26339</v>
      </c>
      <c r="B2615" s="107" t="s">
        <v>26829</v>
      </c>
      <c r="C2615" s="108">
        <v>26810</v>
      </c>
      <c r="D2615" s="109" t="s">
        <v>3956</v>
      </c>
      <c r="E2615" s="110">
        <v>1197</v>
      </c>
      <c r="F2615" s="121" t="s">
        <v>26339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26339</v>
      </c>
      <c r="B2616" s="102" t="s">
        <v>26830</v>
      </c>
      <c r="C2616" s="103">
        <v>26811</v>
      </c>
      <c r="D2616" s="104" t="s">
        <v>4031</v>
      </c>
      <c r="E2616" s="105">
        <v>4500</v>
      </c>
      <c r="F2616" s="120" t="s">
        <v>26339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26339</v>
      </c>
      <c r="B2617" s="107" t="s">
        <v>26831</v>
      </c>
      <c r="C2617" s="108">
        <v>26812</v>
      </c>
      <c r="D2617" s="109" t="s">
        <v>3973</v>
      </c>
      <c r="E2617" s="110">
        <v>900</v>
      </c>
      <c r="F2617" s="121" t="s">
        <v>26339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26339</v>
      </c>
      <c r="B2618" s="102" t="s">
        <v>26832</v>
      </c>
      <c r="C2618" s="103">
        <v>26813</v>
      </c>
      <c r="D2618" s="104" t="s">
        <v>4010</v>
      </c>
      <c r="E2618" s="105">
        <v>1885.2</v>
      </c>
      <c r="F2618" s="120" t="s">
        <v>26339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26339</v>
      </c>
      <c r="B2619" s="107" t="s">
        <v>26833</v>
      </c>
      <c r="C2619" s="108">
        <v>26814</v>
      </c>
      <c r="D2619" s="109" t="s">
        <v>3972</v>
      </c>
      <c r="E2619" s="110">
        <v>3289</v>
      </c>
      <c r="F2619" s="121" t="s">
        <v>26339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26339</v>
      </c>
      <c r="B2620" s="102" t="s">
        <v>26834</v>
      </c>
      <c r="C2620" s="103">
        <v>26815</v>
      </c>
      <c r="D2620" s="104" t="s">
        <v>3957</v>
      </c>
      <c r="E2620" s="105">
        <v>1125</v>
      </c>
      <c r="F2620" s="120" t="s">
        <v>26339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26339</v>
      </c>
      <c r="B2621" s="107" t="s">
        <v>26835</v>
      </c>
      <c r="C2621" s="108">
        <v>26816</v>
      </c>
      <c r="D2621" s="109" t="s">
        <v>3964</v>
      </c>
      <c r="E2621" s="110">
        <v>657.8</v>
      </c>
      <c r="F2621" s="121" t="s">
        <v>26339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26339</v>
      </c>
      <c r="B2622" s="102" t="s">
        <v>26836</v>
      </c>
      <c r="C2622" s="103">
        <v>26817</v>
      </c>
      <c r="D2622" s="104" t="s">
        <v>3950</v>
      </c>
      <c r="E2622" s="105">
        <v>31037.4</v>
      </c>
      <c r="F2622" s="120" t="s">
        <v>26303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26339</v>
      </c>
      <c r="B2623" s="107" t="s">
        <v>26837</v>
      </c>
      <c r="C2623" s="108">
        <v>26818</v>
      </c>
      <c r="D2623" s="109" t="s">
        <v>25111</v>
      </c>
      <c r="E2623" s="110">
        <v>2066.4</v>
      </c>
      <c r="F2623" s="121" t="s">
        <v>26339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26339</v>
      </c>
      <c r="B2624" s="102" t="s">
        <v>26838</v>
      </c>
      <c r="C2624" s="103">
        <v>26819</v>
      </c>
      <c r="D2624" s="104" t="s">
        <v>4059</v>
      </c>
      <c r="E2624" s="105">
        <v>1774.5</v>
      </c>
      <c r="F2624" s="120" t="s">
        <v>26339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26339</v>
      </c>
      <c r="B2625" s="102" t="s">
        <v>26840</v>
      </c>
      <c r="C2625" s="103">
        <v>26820</v>
      </c>
      <c r="D2625" s="104" t="s">
        <v>3964</v>
      </c>
      <c r="E2625" s="105">
        <v>1612.8</v>
      </c>
      <c r="F2625" s="120" t="s">
        <v>26339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26339</v>
      </c>
      <c r="B2626" s="107" t="s">
        <v>26841</v>
      </c>
      <c r="C2626" s="108">
        <v>26821</v>
      </c>
      <c r="D2626" s="109" t="s">
        <v>3950</v>
      </c>
      <c r="E2626" s="110">
        <v>2683.8</v>
      </c>
      <c r="F2626" s="121" t="s">
        <v>26303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26339</v>
      </c>
      <c r="B2627" s="102" t="s">
        <v>26842</v>
      </c>
      <c r="C2627" s="103">
        <v>26822</v>
      </c>
      <c r="D2627" s="104" t="s">
        <v>3964</v>
      </c>
      <c r="E2627" s="105">
        <v>225</v>
      </c>
      <c r="F2627" s="120" t="s">
        <v>26339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26339</v>
      </c>
      <c r="B2628" s="107" t="s">
        <v>26843</v>
      </c>
      <c r="C2628" s="108">
        <v>26823</v>
      </c>
      <c r="D2628" s="109" t="s">
        <v>3964</v>
      </c>
      <c r="E2628" s="110">
        <v>1021</v>
      </c>
      <c r="F2628" s="121" t="s">
        <v>26339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26339</v>
      </c>
      <c r="B2629" s="102" t="s">
        <v>26844</v>
      </c>
      <c r="C2629" s="103">
        <v>26824</v>
      </c>
      <c r="D2629" s="104" t="s">
        <v>4187</v>
      </c>
      <c r="E2629" s="105">
        <v>8583.6</v>
      </c>
      <c r="F2629" s="120" t="s">
        <v>26339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26339</v>
      </c>
      <c r="B2630" s="107" t="s">
        <v>26845</v>
      </c>
      <c r="C2630" s="108">
        <v>26825</v>
      </c>
      <c r="D2630" s="109" t="s">
        <v>4061</v>
      </c>
      <c r="E2630" s="110">
        <v>9772.7999999999993</v>
      </c>
      <c r="F2630" s="121" t="s">
        <v>26339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26339</v>
      </c>
      <c r="B2631" s="102" t="s">
        <v>26846</v>
      </c>
      <c r="C2631" s="103">
        <v>26826</v>
      </c>
      <c r="D2631" s="104" t="s">
        <v>3970</v>
      </c>
      <c r="E2631" s="105">
        <v>2484</v>
      </c>
      <c r="F2631" s="120" t="s">
        <v>26339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26339</v>
      </c>
      <c r="B2632" s="107" t="s">
        <v>26847</v>
      </c>
      <c r="C2632" s="108">
        <v>26827</v>
      </c>
      <c r="D2632" s="109" t="s">
        <v>3964</v>
      </c>
      <c r="E2632" s="110">
        <v>846</v>
      </c>
      <c r="F2632" s="121" t="s">
        <v>26339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26339</v>
      </c>
      <c r="B2633" s="102" t="s">
        <v>26848</v>
      </c>
      <c r="C2633" s="103">
        <v>26828</v>
      </c>
      <c r="D2633" s="104" t="s">
        <v>3996</v>
      </c>
      <c r="E2633" s="105">
        <v>15004</v>
      </c>
      <c r="F2633" s="120" t="s">
        <v>26339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26339</v>
      </c>
      <c r="B2634" s="107" t="s">
        <v>26849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26339</v>
      </c>
      <c r="B2635" s="107" t="s">
        <v>26851</v>
      </c>
      <c r="C2635" s="108">
        <v>26830</v>
      </c>
      <c r="D2635" s="109" t="s">
        <v>3958</v>
      </c>
      <c r="E2635" s="110">
        <v>5763.08</v>
      </c>
      <c r="F2635" s="121" t="s">
        <v>26339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26339</v>
      </c>
      <c r="B2636" s="102" t="s">
        <v>26852</v>
      </c>
      <c r="C2636" s="103">
        <v>26831</v>
      </c>
      <c r="D2636" s="104" t="s">
        <v>3952</v>
      </c>
      <c r="E2636" s="105">
        <v>3744</v>
      </c>
      <c r="F2636" s="120" t="s">
        <v>26339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26339</v>
      </c>
      <c r="B2637" s="107" t="s">
        <v>26853</v>
      </c>
      <c r="C2637" s="108">
        <v>26832</v>
      </c>
      <c r="D2637" s="109" t="s">
        <v>3960</v>
      </c>
      <c r="E2637" s="110">
        <v>10930</v>
      </c>
      <c r="F2637" s="121" t="s">
        <v>26339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26339</v>
      </c>
      <c r="B2638" s="102" t="s">
        <v>26854</v>
      </c>
      <c r="C2638" s="103">
        <v>26833</v>
      </c>
      <c r="D2638" s="104" t="s">
        <v>4009</v>
      </c>
      <c r="E2638" s="105">
        <v>540</v>
      </c>
      <c r="F2638" s="120" t="s">
        <v>26339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26339</v>
      </c>
      <c r="B2639" s="107" t="s">
        <v>26855</v>
      </c>
      <c r="C2639" s="108">
        <v>26834</v>
      </c>
      <c r="D2639" s="109" t="s">
        <v>4067</v>
      </c>
      <c r="E2639" s="110">
        <v>4500</v>
      </c>
      <c r="F2639" s="121" t="s">
        <v>26339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26339</v>
      </c>
      <c r="B2640" s="102" t="s">
        <v>26856</v>
      </c>
      <c r="C2640" s="103">
        <v>26835</v>
      </c>
      <c r="D2640" s="104" t="s">
        <v>3960</v>
      </c>
      <c r="E2640" s="105">
        <v>4636.8</v>
      </c>
      <c r="F2640" s="120" t="s">
        <v>26339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26339</v>
      </c>
      <c r="B2641" s="107" t="s">
        <v>26857</v>
      </c>
      <c r="C2641" s="108">
        <v>26836</v>
      </c>
      <c r="D2641" s="109" t="s">
        <v>3969</v>
      </c>
      <c r="E2641" s="110">
        <v>8947.9</v>
      </c>
      <c r="F2641" s="121" t="s">
        <v>26339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26339</v>
      </c>
      <c r="B2642" s="102" t="s">
        <v>26858</v>
      </c>
      <c r="C2642" s="103">
        <v>26837</v>
      </c>
      <c r="D2642" s="104" t="s">
        <v>4017</v>
      </c>
      <c r="E2642" s="105">
        <v>50114.5</v>
      </c>
      <c r="F2642" s="120" t="s">
        <v>26700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26339</v>
      </c>
      <c r="B2643" s="107" t="s">
        <v>26859</v>
      </c>
      <c r="C2643" s="108">
        <v>26838</v>
      </c>
      <c r="D2643" s="109" t="s">
        <v>4113</v>
      </c>
      <c r="E2643" s="110">
        <v>1490.4</v>
      </c>
      <c r="F2643" s="121" t="s">
        <v>26339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26339</v>
      </c>
      <c r="B2644" s="102" t="s">
        <v>26860</v>
      </c>
      <c r="C2644" s="103">
        <v>26839</v>
      </c>
      <c r="D2644" s="104" t="s">
        <v>3975</v>
      </c>
      <c r="E2644" s="105">
        <v>6075</v>
      </c>
      <c r="F2644" s="120" t="s">
        <v>26303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26339</v>
      </c>
      <c r="B2645" s="102" t="s">
        <v>26862</v>
      </c>
      <c r="C2645" s="103">
        <v>26840</v>
      </c>
      <c r="D2645" s="104" t="s">
        <v>3980</v>
      </c>
      <c r="E2645" s="105">
        <v>6234.6</v>
      </c>
      <c r="F2645" s="120" t="s">
        <v>26303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26339</v>
      </c>
      <c r="B2646" s="107" t="s">
        <v>26863</v>
      </c>
      <c r="C2646" s="108">
        <v>26841</v>
      </c>
      <c r="D2646" s="109" t="s">
        <v>4116</v>
      </c>
      <c r="E2646" s="110">
        <v>8296.2000000000007</v>
      </c>
      <c r="F2646" s="121" t="s">
        <v>26303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26339</v>
      </c>
      <c r="B2647" s="102" t="s">
        <v>26864</v>
      </c>
      <c r="C2647" s="103">
        <v>26842</v>
      </c>
      <c r="D2647" s="104" t="s">
        <v>3966</v>
      </c>
      <c r="E2647" s="105">
        <v>2935.2</v>
      </c>
      <c r="F2647" s="120" t="s">
        <v>26339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26339</v>
      </c>
      <c r="B2648" s="107" t="s">
        <v>26865</v>
      </c>
      <c r="C2648" s="108">
        <v>26843</v>
      </c>
      <c r="D2648" s="109" t="s">
        <v>4113</v>
      </c>
      <c r="E2648" s="110">
        <v>1019.9</v>
      </c>
      <c r="F2648" s="121" t="s">
        <v>26303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26339</v>
      </c>
      <c r="B2649" s="102" t="s">
        <v>26866</v>
      </c>
      <c r="C2649" s="103">
        <v>26844</v>
      </c>
      <c r="D2649" s="104" t="s">
        <v>3964</v>
      </c>
      <c r="E2649" s="105">
        <v>2462.4</v>
      </c>
      <c r="F2649" s="120" t="s">
        <v>26339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26339</v>
      </c>
      <c r="B2650" s="107" t="s">
        <v>26867</v>
      </c>
      <c r="C2650" s="108">
        <v>26845</v>
      </c>
      <c r="D2650" s="109" t="s">
        <v>3984</v>
      </c>
      <c r="E2650" s="110">
        <v>1494</v>
      </c>
      <c r="F2650" s="121" t="s">
        <v>26303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26339</v>
      </c>
      <c r="B2651" s="102" t="s">
        <v>26868</v>
      </c>
      <c r="C2651" s="103">
        <v>26846</v>
      </c>
      <c r="D2651" s="104" t="s">
        <v>3985</v>
      </c>
      <c r="E2651" s="105">
        <v>2202.8000000000002</v>
      </c>
      <c r="F2651" s="120" t="s">
        <v>26303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26339</v>
      </c>
      <c r="B2652" s="107" t="s">
        <v>26869</v>
      </c>
      <c r="C2652" s="108">
        <v>26847</v>
      </c>
      <c r="D2652" s="109" t="s">
        <v>3964</v>
      </c>
      <c r="E2652" s="110">
        <v>1575</v>
      </c>
      <c r="F2652" s="121" t="s">
        <v>26339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26339</v>
      </c>
      <c r="B2653" s="102" t="s">
        <v>26870</v>
      </c>
      <c r="C2653" s="103">
        <v>26848</v>
      </c>
      <c r="D2653" s="104" t="s">
        <v>4061</v>
      </c>
      <c r="E2653" s="105">
        <v>4577.5</v>
      </c>
      <c r="F2653" s="120" t="s">
        <v>26339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26339</v>
      </c>
      <c r="B2654" s="107" t="s">
        <v>26871</v>
      </c>
      <c r="C2654" s="108">
        <v>26849</v>
      </c>
      <c r="D2654" s="109" t="s">
        <v>4061</v>
      </c>
      <c r="E2654" s="110">
        <v>498.4</v>
      </c>
      <c r="F2654" s="121" t="s">
        <v>26339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26339</v>
      </c>
      <c r="B2655" s="107" t="s">
        <v>26873</v>
      </c>
      <c r="C2655" s="108">
        <v>26850</v>
      </c>
      <c r="D2655" s="109" t="s">
        <v>4012</v>
      </c>
      <c r="E2655" s="110">
        <v>1212</v>
      </c>
      <c r="F2655" s="121" t="s">
        <v>26339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26339</v>
      </c>
      <c r="B2656" s="102" t="s">
        <v>26874</v>
      </c>
      <c r="C2656" s="103">
        <v>26851</v>
      </c>
      <c r="D2656" s="104" t="s">
        <v>3998</v>
      </c>
      <c r="E2656" s="105">
        <v>42143</v>
      </c>
      <c r="F2656" s="120" t="s">
        <v>26278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26339</v>
      </c>
      <c r="B2657" s="107" t="s">
        <v>26875</v>
      </c>
      <c r="C2657" s="108">
        <v>26852</v>
      </c>
      <c r="D2657" s="109" t="s">
        <v>4213</v>
      </c>
      <c r="E2657" s="110">
        <v>8183.6</v>
      </c>
      <c r="F2657" s="121" t="s">
        <v>26339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26339</v>
      </c>
      <c r="B2658" s="102" t="s">
        <v>26876</v>
      </c>
      <c r="C2658" s="103">
        <v>26853</v>
      </c>
      <c r="D2658" s="104" t="s">
        <v>3962</v>
      </c>
      <c r="E2658" s="105">
        <v>8614.4</v>
      </c>
      <c r="F2658" s="120" t="s">
        <v>26339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26339</v>
      </c>
      <c r="B2659" s="107" t="s">
        <v>26877</v>
      </c>
      <c r="C2659" s="108">
        <v>26854</v>
      </c>
      <c r="D2659" s="109" t="s">
        <v>4133</v>
      </c>
      <c r="E2659" s="110">
        <v>765</v>
      </c>
      <c r="F2659" s="121" t="s">
        <v>26339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26339</v>
      </c>
      <c r="B2660" s="102" t="s">
        <v>26878</v>
      </c>
      <c r="C2660" s="103">
        <v>26855</v>
      </c>
      <c r="D2660" s="104" t="s">
        <v>4213</v>
      </c>
      <c r="E2660" s="105">
        <v>1694</v>
      </c>
      <c r="F2660" s="120" t="s">
        <v>26339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26339</v>
      </c>
      <c r="B2661" s="107" t="s">
        <v>26879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26339</v>
      </c>
      <c r="B2662" s="102" t="s">
        <v>26880</v>
      </c>
      <c r="C2662" s="103">
        <v>26857</v>
      </c>
      <c r="D2662" s="104" t="s">
        <v>3964</v>
      </c>
      <c r="E2662" s="105">
        <v>396.8</v>
      </c>
      <c r="F2662" s="120" t="s">
        <v>26339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26339</v>
      </c>
      <c r="B2663" s="107" t="s">
        <v>26881</v>
      </c>
      <c r="C2663" s="108">
        <v>26858</v>
      </c>
      <c r="D2663" s="109" t="s">
        <v>3964</v>
      </c>
      <c r="E2663" s="110">
        <v>900</v>
      </c>
      <c r="F2663" s="121" t="s">
        <v>26339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26339</v>
      </c>
      <c r="B2664" s="102" t="s">
        <v>26882</v>
      </c>
      <c r="C2664" s="103">
        <v>26859</v>
      </c>
      <c r="D2664" s="104" t="s">
        <v>4099</v>
      </c>
      <c r="E2664" s="105">
        <v>1162</v>
      </c>
      <c r="F2664" s="120" t="s">
        <v>26339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26339</v>
      </c>
      <c r="B2665" s="102" t="s">
        <v>26884</v>
      </c>
      <c r="C2665" s="103">
        <v>26860</v>
      </c>
      <c r="D2665" s="104" t="s">
        <v>4022</v>
      </c>
      <c r="E2665" s="105">
        <v>1621.5</v>
      </c>
      <c r="F2665" s="120" t="s">
        <v>26339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26339</v>
      </c>
      <c r="B2666" s="107" t="s">
        <v>26885</v>
      </c>
      <c r="C2666" s="108">
        <v>26861</v>
      </c>
      <c r="D2666" s="109" t="s">
        <v>3958</v>
      </c>
      <c r="E2666" s="110">
        <v>399.6</v>
      </c>
      <c r="F2666" s="121" t="s">
        <v>26339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26339</v>
      </c>
      <c r="B2667" s="102" t="s">
        <v>26886</v>
      </c>
      <c r="C2667" s="103">
        <v>26862</v>
      </c>
      <c r="D2667" s="104" t="s">
        <v>4066</v>
      </c>
      <c r="E2667" s="105">
        <v>2440</v>
      </c>
      <c r="F2667" s="120" t="s">
        <v>26339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26339</v>
      </c>
      <c r="B2668" s="107" t="s">
        <v>26887</v>
      </c>
      <c r="C2668" s="108">
        <v>26863</v>
      </c>
      <c r="D2668" s="109" t="s">
        <v>4073</v>
      </c>
      <c r="E2668" s="110">
        <v>7261.8</v>
      </c>
      <c r="F2668" s="121" t="s">
        <v>26339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26339</v>
      </c>
      <c r="B2669" s="102" t="s">
        <v>26888</v>
      </c>
      <c r="C2669" s="103">
        <v>26864</v>
      </c>
      <c r="D2669" s="104" t="s">
        <v>4090</v>
      </c>
      <c r="E2669" s="105">
        <v>1255.8</v>
      </c>
      <c r="F2669" s="120" t="s">
        <v>26339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26339</v>
      </c>
      <c r="B2670" s="107" t="s">
        <v>26889</v>
      </c>
      <c r="C2670" s="108">
        <v>26865</v>
      </c>
      <c r="D2670" s="109" t="s">
        <v>3964</v>
      </c>
      <c r="E2670" s="110">
        <v>3384</v>
      </c>
      <c r="F2670" s="121" t="s">
        <v>26339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26339</v>
      </c>
      <c r="B2671" s="102" t="s">
        <v>26890</v>
      </c>
      <c r="C2671" s="103">
        <v>26866</v>
      </c>
      <c r="D2671" s="104" t="s">
        <v>4203</v>
      </c>
      <c r="E2671" s="105">
        <v>2500.4</v>
      </c>
      <c r="F2671" s="120" t="s">
        <v>26339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26339</v>
      </c>
      <c r="B2672" s="107" t="s">
        <v>26891</v>
      </c>
      <c r="C2672" s="108">
        <v>26867</v>
      </c>
      <c r="D2672" s="109" t="s">
        <v>3937</v>
      </c>
      <c r="E2672" s="110">
        <v>20243</v>
      </c>
      <c r="F2672" s="121" t="s">
        <v>26303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26339</v>
      </c>
      <c r="B2673" s="102" t="s">
        <v>26892</v>
      </c>
      <c r="C2673" s="103">
        <v>26868</v>
      </c>
      <c r="D2673" s="104" t="s">
        <v>11256</v>
      </c>
      <c r="E2673" s="105">
        <v>2250</v>
      </c>
      <c r="F2673" s="120" t="s">
        <v>26303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26339</v>
      </c>
      <c r="B2674" s="107" t="s">
        <v>26893</v>
      </c>
      <c r="C2674" s="108">
        <v>26869</v>
      </c>
      <c r="D2674" s="109" t="s">
        <v>4074</v>
      </c>
      <c r="E2674" s="110">
        <v>15726.9</v>
      </c>
      <c r="F2674" s="121" t="s">
        <v>26339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26339</v>
      </c>
      <c r="B2675" s="107" t="s">
        <v>26895</v>
      </c>
      <c r="C2675" s="108">
        <v>26870</v>
      </c>
      <c r="D2675" s="109" t="s">
        <v>3935</v>
      </c>
      <c r="E2675" s="110">
        <v>24741.599999999999</v>
      </c>
      <c r="F2675" s="121" t="s">
        <v>25749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26303</v>
      </c>
      <c r="B2676" s="102" t="s">
        <v>26896</v>
      </c>
      <c r="C2676" s="103">
        <v>26871</v>
      </c>
      <c r="D2676" s="104" t="s">
        <v>3973</v>
      </c>
      <c r="E2676" s="105">
        <v>900</v>
      </c>
      <c r="F2676" s="120" t="s">
        <v>26303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26303</v>
      </c>
      <c r="B2677" s="107" t="s">
        <v>26897</v>
      </c>
      <c r="C2677" s="108">
        <v>26872</v>
      </c>
      <c r="D2677" s="109" t="s">
        <v>3943</v>
      </c>
      <c r="E2677" s="110">
        <v>16040.7</v>
      </c>
      <c r="F2677" s="121" t="s">
        <v>26303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26303</v>
      </c>
      <c r="B2678" s="102" t="s">
        <v>26898</v>
      </c>
      <c r="C2678" s="103">
        <v>26873</v>
      </c>
      <c r="D2678" s="104" t="s">
        <v>3943</v>
      </c>
      <c r="E2678" s="105">
        <v>3045.2</v>
      </c>
      <c r="F2678" s="120" t="s">
        <v>26303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26303</v>
      </c>
      <c r="B2679" s="107" t="s">
        <v>26899</v>
      </c>
      <c r="C2679" s="108">
        <v>26874</v>
      </c>
      <c r="D2679" s="109" t="s">
        <v>8268</v>
      </c>
      <c r="E2679" s="110">
        <v>4538</v>
      </c>
      <c r="F2679" s="121" t="s">
        <v>26303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26303</v>
      </c>
      <c r="B2680" s="102" t="s">
        <v>26900</v>
      </c>
      <c r="C2680" s="103">
        <v>26875</v>
      </c>
      <c r="D2680" s="104" t="s">
        <v>3974</v>
      </c>
      <c r="E2680" s="105">
        <v>4500</v>
      </c>
      <c r="F2680" s="120" t="s">
        <v>26303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26303</v>
      </c>
      <c r="B2681" s="107" t="s">
        <v>26901</v>
      </c>
      <c r="C2681" s="108">
        <v>26876</v>
      </c>
      <c r="D2681" s="109" t="s">
        <v>3937</v>
      </c>
      <c r="E2681" s="110">
        <v>73455.149999999994</v>
      </c>
      <c r="F2681" s="121" t="s">
        <v>25749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26303</v>
      </c>
      <c r="B2682" s="102" t="s">
        <v>26902</v>
      </c>
      <c r="C2682" s="103">
        <v>26877</v>
      </c>
      <c r="D2682" s="104" t="s">
        <v>4093</v>
      </c>
      <c r="E2682" s="105">
        <v>3971.5</v>
      </c>
      <c r="F2682" s="120" t="s">
        <v>26303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26303</v>
      </c>
      <c r="B2683" s="107" t="s">
        <v>26903</v>
      </c>
      <c r="C2683" s="108">
        <v>26878</v>
      </c>
      <c r="D2683" s="109" t="s">
        <v>11197</v>
      </c>
      <c r="E2683" s="110">
        <v>1760</v>
      </c>
      <c r="F2683" s="121" t="s">
        <v>26303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26303</v>
      </c>
      <c r="B2684" s="102" t="s">
        <v>26904</v>
      </c>
      <c r="C2684" s="103">
        <v>26879</v>
      </c>
      <c r="D2684" s="104" t="s">
        <v>3942</v>
      </c>
      <c r="E2684" s="105">
        <v>3038.1</v>
      </c>
      <c r="F2684" s="120" t="s">
        <v>25912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26303</v>
      </c>
      <c r="B2685" s="102" t="s">
        <v>26906</v>
      </c>
      <c r="C2685" s="103">
        <v>26880</v>
      </c>
      <c r="D2685" s="104" t="s">
        <v>3940</v>
      </c>
      <c r="E2685" s="105">
        <v>2921.1</v>
      </c>
      <c r="F2685" s="120" t="s">
        <v>25912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26303</v>
      </c>
      <c r="B2686" s="107" t="s">
        <v>26907</v>
      </c>
      <c r="C2686" s="108">
        <v>26881</v>
      </c>
      <c r="D2686" s="109" t="s">
        <v>3935</v>
      </c>
      <c r="E2686" s="110">
        <v>50637.3</v>
      </c>
      <c r="F2686" s="121" t="s">
        <v>25749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26303</v>
      </c>
      <c r="B2687" s="102" t="s">
        <v>26908</v>
      </c>
      <c r="C2687" s="103">
        <v>26882</v>
      </c>
      <c r="D2687" s="104" t="s">
        <v>3956</v>
      </c>
      <c r="E2687" s="105">
        <v>2643</v>
      </c>
      <c r="F2687" s="120" t="s">
        <v>26303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26303</v>
      </c>
      <c r="B2688" s="107" t="s">
        <v>26909</v>
      </c>
      <c r="C2688" s="108">
        <v>26883</v>
      </c>
      <c r="D2688" s="109" t="s">
        <v>3957</v>
      </c>
      <c r="E2688" s="110">
        <v>900</v>
      </c>
      <c r="F2688" s="121" t="s">
        <v>26303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26303</v>
      </c>
      <c r="B2689" s="102" t="s">
        <v>26910</v>
      </c>
      <c r="C2689" s="103">
        <v>26884</v>
      </c>
      <c r="D2689" s="104" t="s">
        <v>3948</v>
      </c>
      <c r="E2689" s="105">
        <v>9964.2000000000007</v>
      </c>
      <c r="F2689" s="120" t="s">
        <v>25912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26303</v>
      </c>
      <c r="B2690" s="107" t="s">
        <v>26911</v>
      </c>
      <c r="C2690" s="108">
        <v>26885</v>
      </c>
      <c r="D2690" s="109" t="s">
        <v>3939</v>
      </c>
      <c r="E2690" s="110">
        <v>3264.2</v>
      </c>
      <c r="F2690" s="121" t="s">
        <v>25749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26303</v>
      </c>
      <c r="B2691" s="102" t="s">
        <v>26912</v>
      </c>
      <c r="C2691" s="103">
        <v>26886</v>
      </c>
      <c r="D2691" s="104" t="s">
        <v>3963</v>
      </c>
      <c r="E2691" s="105">
        <v>1117.8</v>
      </c>
      <c r="F2691" s="120" t="s">
        <v>26303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26303</v>
      </c>
      <c r="B2692" s="107" t="s">
        <v>26913</v>
      </c>
      <c r="C2692" s="108">
        <v>26887</v>
      </c>
      <c r="D2692" s="109" t="s">
        <v>3967</v>
      </c>
      <c r="E2692" s="110">
        <v>4410</v>
      </c>
      <c r="F2692" s="121" t="s">
        <v>26303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26303</v>
      </c>
      <c r="B2693" s="102" t="s">
        <v>26914</v>
      </c>
      <c r="C2693" s="103">
        <v>26888</v>
      </c>
      <c r="D2693" s="104" t="s">
        <v>4080</v>
      </c>
      <c r="E2693" s="105">
        <v>3736.8</v>
      </c>
      <c r="F2693" s="120" t="s">
        <v>26915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26303</v>
      </c>
      <c r="B2694" s="107" t="s">
        <v>26916</v>
      </c>
      <c r="C2694" s="108">
        <v>26889</v>
      </c>
      <c r="D2694" s="109" t="s">
        <v>3994</v>
      </c>
      <c r="E2694" s="110">
        <v>3455</v>
      </c>
      <c r="F2694" s="121" t="s">
        <v>26303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26303</v>
      </c>
      <c r="B2695" s="107" t="s">
        <v>26918</v>
      </c>
      <c r="C2695" s="108">
        <v>26890</v>
      </c>
      <c r="D2695" s="109" t="s">
        <v>3946</v>
      </c>
      <c r="E2695" s="110">
        <v>4060</v>
      </c>
      <c r="F2695" s="121" t="s">
        <v>25749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26303</v>
      </c>
      <c r="B2696" s="102" t="s">
        <v>26919</v>
      </c>
      <c r="C2696" s="103">
        <v>26891</v>
      </c>
      <c r="D2696" s="104" t="s">
        <v>3947</v>
      </c>
      <c r="E2696" s="105">
        <v>5484.4</v>
      </c>
      <c r="F2696" s="120" t="s">
        <v>26303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26303</v>
      </c>
      <c r="B2697" s="107" t="s">
        <v>26920</v>
      </c>
      <c r="C2697" s="108">
        <v>26892</v>
      </c>
      <c r="D2697" s="109" t="s">
        <v>3954</v>
      </c>
      <c r="E2697" s="110">
        <v>2662</v>
      </c>
      <c r="F2697" s="121" t="s">
        <v>26303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26303</v>
      </c>
      <c r="B2698" s="102" t="s">
        <v>26921</v>
      </c>
      <c r="C2698" s="103">
        <v>26893</v>
      </c>
      <c r="D2698" s="104" t="s">
        <v>3949</v>
      </c>
      <c r="E2698" s="105">
        <v>12674.7</v>
      </c>
      <c r="F2698" s="120" t="s">
        <v>25912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26303</v>
      </c>
      <c r="B2699" s="107" t="s">
        <v>26922</v>
      </c>
      <c r="C2699" s="108">
        <v>26894</v>
      </c>
      <c r="D2699" s="109" t="s">
        <v>3950</v>
      </c>
      <c r="E2699" s="110">
        <v>39874.199999999997</v>
      </c>
      <c r="F2699" s="121" t="s">
        <v>25912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26303</v>
      </c>
      <c r="B2700" s="102" t="s">
        <v>26923</v>
      </c>
      <c r="C2700" s="103">
        <v>26895</v>
      </c>
      <c r="D2700" s="104" t="s">
        <v>4079</v>
      </c>
      <c r="E2700" s="105">
        <v>2313.8000000000002</v>
      </c>
      <c r="F2700" s="120" t="s">
        <v>26303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26303</v>
      </c>
      <c r="B2701" s="107" t="s">
        <v>26924</v>
      </c>
      <c r="C2701" s="108">
        <v>26896</v>
      </c>
      <c r="D2701" s="109" t="s">
        <v>3941</v>
      </c>
      <c r="E2701" s="110">
        <v>4630.6000000000004</v>
      </c>
      <c r="F2701" s="121" t="s">
        <v>25912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26303</v>
      </c>
      <c r="B2702" s="102" t="s">
        <v>26925</v>
      </c>
      <c r="C2702" s="103">
        <v>26897</v>
      </c>
      <c r="D2702" s="104" t="s">
        <v>3959</v>
      </c>
      <c r="E2702" s="105">
        <v>2600</v>
      </c>
      <c r="F2702" s="120" t="s">
        <v>26303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26303</v>
      </c>
      <c r="B2703" s="107" t="s">
        <v>26926</v>
      </c>
      <c r="C2703" s="108">
        <v>26898</v>
      </c>
      <c r="D2703" s="109" t="s">
        <v>4034</v>
      </c>
      <c r="E2703" s="110">
        <v>1256.8</v>
      </c>
      <c r="F2703" s="121" t="s">
        <v>26303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26303</v>
      </c>
      <c r="B2704" s="102" t="s">
        <v>26927</v>
      </c>
      <c r="C2704" s="103">
        <v>26899</v>
      </c>
      <c r="D2704" s="104" t="s">
        <v>3951</v>
      </c>
      <c r="E2704" s="105">
        <v>7355.6</v>
      </c>
      <c r="F2704" s="120" t="s">
        <v>26303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26303</v>
      </c>
      <c r="B2705" s="107" t="s">
        <v>26930</v>
      </c>
      <c r="C2705" s="108">
        <v>26900</v>
      </c>
      <c r="D2705" s="109" t="s">
        <v>3970</v>
      </c>
      <c r="E2705" s="110">
        <v>1168.4000000000001</v>
      </c>
      <c r="F2705" s="121" t="s">
        <v>26303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26303</v>
      </c>
      <c r="B2706" s="102" t="s">
        <v>26931</v>
      </c>
      <c r="C2706" s="103">
        <v>26901</v>
      </c>
      <c r="D2706" s="104" t="s">
        <v>4010</v>
      </c>
      <c r="E2706" s="105">
        <v>1501.6</v>
      </c>
      <c r="F2706" s="120" t="s">
        <v>26303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26303</v>
      </c>
      <c r="B2707" s="107" t="s">
        <v>26932</v>
      </c>
      <c r="C2707" s="108">
        <v>26902</v>
      </c>
      <c r="D2707" s="109" t="s">
        <v>3978</v>
      </c>
      <c r="E2707" s="110">
        <v>7676.4</v>
      </c>
      <c r="F2707" s="121" t="s">
        <v>26303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26303</v>
      </c>
      <c r="B2708" s="102" t="s">
        <v>26933</v>
      </c>
      <c r="C2708" s="103">
        <v>26903</v>
      </c>
      <c r="D2708" s="104" t="s">
        <v>4720</v>
      </c>
      <c r="E2708" s="105">
        <v>11167.2</v>
      </c>
      <c r="F2708" s="120" t="s">
        <v>26303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26303</v>
      </c>
      <c r="B2709" s="107" t="s">
        <v>26934</v>
      </c>
      <c r="C2709" s="108">
        <v>26904</v>
      </c>
      <c r="D2709" s="109" t="s">
        <v>4720</v>
      </c>
      <c r="E2709" s="110">
        <v>6833.2</v>
      </c>
      <c r="F2709" s="121" t="s">
        <v>26303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26303</v>
      </c>
      <c r="B2710" s="102" t="s">
        <v>26935</v>
      </c>
      <c r="C2710" s="103">
        <v>26905</v>
      </c>
      <c r="D2710" s="104" t="s">
        <v>4086</v>
      </c>
      <c r="E2710" s="105">
        <v>1808.8</v>
      </c>
      <c r="F2710" s="120" t="s">
        <v>26303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26303</v>
      </c>
      <c r="B2711" s="107" t="s">
        <v>26936</v>
      </c>
      <c r="C2711" s="108">
        <v>26906</v>
      </c>
      <c r="D2711" s="109" t="s">
        <v>4187</v>
      </c>
      <c r="E2711" s="110">
        <v>17580.2</v>
      </c>
      <c r="F2711" s="121" t="s">
        <v>26303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26303</v>
      </c>
      <c r="B2712" s="102" t="s">
        <v>26937</v>
      </c>
      <c r="C2712" s="103">
        <v>26907</v>
      </c>
      <c r="D2712" s="104" t="s">
        <v>4327</v>
      </c>
      <c r="E2712" s="105">
        <v>10476.799999999999</v>
      </c>
      <c r="F2712" s="120" t="s">
        <v>26303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26303</v>
      </c>
      <c r="B2713" s="107" t="s">
        <v>26938</v>
      </c>
      <c r="C2713" s="108">
        <v>26908</v>
      </c>
      <c r="D2713" s="109" t="s">
        <v>3964</v>
      </c>
      <c r="E2713" s="110">
        <v>5080.8</v>
      </c>
      <c r="F2713" s="121" t="s">
        <v>26303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26303</v>
      </c>
      <c r="B2714" s="102" t="s">
        <v>26939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26303</v>
      </c>
      <c r="B2715" s="102" t="s">
        <v>26941</v>
      </c>
      <c r="C2715" s="103">
        <v>26910</v>
      </c>
      <c r="D2715" s="104" t="s">
        <v>4040</v>
      </c>
      <c r="E2715" s="105">
        <v>26604.2</v>
      </c>
      <c r="F2715" s="120" t="s">
        <v>26915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26303</v>
      </c>
      <c r="B2716" s="107" t="s">
        <v>26942</v>
      </c>
      <c r="C2716" s="108">
        <v>26911</v>
      </c>
      <c r="D2716" s="109" t="s">
        <v>3953</v>
      </c>
      <c r="E2716" s="110">
        <v>1350</v>
      </c>
      <c r="F2716" s="121" t="s">
        <v>26303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26303</v>
      </c>
      <c r="B2717" s="102" t="s">
        <v>26943</v>
      </c>
      <c r="C2717" s="103">
        <v>26912</v>
      </c>
      <c r="D2717" s="104" t="s">
        <v>4321</v>
      </c>
      <c r="E2717" s="105">
        <v>13168.44</v>
      </c>
      <c r="F2717" s="120" t="s">
        <v>26303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26303</v>
      </c>
      <c r="B2718" s="107" t="s">
        <v>26944</v>
      </c>
      <c r="C2718" s="108">
        <v>26913</v>
      </c>
      <c r="D2718" s="109" t="s">
        <v>3964</v>
      </c>
      <c r="E2718" s="110">
        <v>6578.4</v>
      </c>
      <c r="F2718" s="121" t="s">
        <v>26303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26303</v>
      </c>
      <c r="B2719" s="102" t="s">
        <v>26945</v>
      </c>
      <c r="C2719" s="103">
        <v>26914</v>
      </c>
      <c r="D2719" s="104" t="s">
        <v>4007</v>
      </c>
      <c r="E2719" s="105">
        <v>921.6</v>
      </c>
      <c r="F2719" s="120" t="s">
        <v>26303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26303</v>
      </c>
      <c r="B2720" s="107" t="s">
        <v>26946</v>
      </c>
      <c r="C2720" s="108">
        <v>26915</v>
      </c>
      <c r="D2720" s="109" t="s">
        <v>4085</v>
      </c>
      <c r="E2720" s="110">
        <v>10286.6</v>
      </c>
      <c r="F2720" s="121" t="s">
        <v>26303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26303</v>
      </c>
      <c r="B2721" s="102" t="s">
        <v>26947</v>
      </c>
      <c r="C2721" s="103">
        <v>26916</v>
      </c>
      <c r="D2721" s="104" t="s">
        <v>4046</v>
      </c>
      <c r="E2721" s="105">
        <v>3118.8</v>
      </c>
      <c r="F2721" s="120" t="s">
        <v>26303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26303</v>
      </c>
      <c r="B2722" s="107" t="s">
        <v>26948</v>
      </c>
      <c r="C2722" s="108">
        <v>26917</v>
      </c>
      <c r="D2722" s="109" t="s">
        <v>4006</v>
      </c>
      <c r="E2722" s="110">
        <v>3686</v>
      </c>
      <c r="F2722" s="121" t="s">
        <v>26303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26303</v>
      </c>
      <c r="B2723" s="102" t="s">
        <v>26949</v>
      </c>
      <c r="C2723" s="103">
        <v>26918</v>
      </c>
      <c r="D2723" s="104" t="s">
        <v>4089</v>
      </c>
      <c r="E2723" s="105">
        <v>1053.5</v>
      </c>
      <c r="F2723" s="120" t="s">
        <v>26303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26303</v>
      </c>
      <c r="B2724" s="107" t="s">
        <v>26950</v>
      </c>
      <c r="C2724" s="108">
        <v>26919</v>
      </c>
      <c r="D2724" s="109" t="s">
        <v>4041</v>
      </c>
      <c r="E2724" s="110">
        <v>723.5</v>
      </c>
      <c r="F2724" s="121" t="s">
        <v>26303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26303</v>
      </c>
      <c r="B2725" s="107" t="s">
        <v>26952</v>
      </c>
      <c r="C2725" s="108">
        <v>26920</v>
      </c>
      <c r="D2725" s="109" t="s">
        <v>4039</v>
      </c>
      <c r="E2725" s="110">
        <v>19523</v>
      </c>
      <c r="F2725" s="121" t="s">
        <v>26915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26303</v>
      </c>
      <c r="B2726" s="102" t="s">
        <v>26953</v>
      </c>
      <c r="C2726" s="103">
        <v>26921</v>
      </c>
      <c r="D2726" s="104" t="s">
        <v>3995</v>
      </c>
      <c r="E2726" s="105">
        <v>41783.199999999997</v>
      </c>
      <c r="F2726" s="120" t="s">
        <v>26303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26303</v>
      </c>
      <c r="B2727" s="107" t="s">
        <v>26954</v>
      </c>
      <c r="C2727" s="108">
        <v>26922</v>
      </c>
      <c r="D2727" s="109" t="s">
        <v>3958</v>
      </c>
      <c r="E2727" s="110">
        <v>2861.6</v>
      </c>
      <c r="F2727" s="121" t="s">
        <v>26303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26303</v>
      </c>
      <c r="B2728" s="102" t="s">
        <v>26955</v>
      </c>
      <c r="C2728" s="103">
        <v>26923</v>
      </c>
      <c r="D2728" s="104" t="s">
        <v>3964</v>
      </c>
      <c r="E2728" s="105">
        <v>3972.8</v>
      </c>
      <c r="F2728" s="120" t="s">
        <v>26303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26303</v>
      </c>
      <c r="B2729" s="107" t="s">
        <v>26956</v>
      </c>
      <c r="C2729" s="108">
        <v>26924</v>
      </c>
      <c r="D2729" s="109" t="s">
        <v>4041</v>
      </c>
      <c r="E2729" s="110">
        <v>772.4</v>
      </c>
      <c r="F2729" s="121" t="s">
        <v>26303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26303</v>
      </c>
      <c r="B2730" s="102" t="s">
        <v>26957</v>
      </c>
      <c r="C2730" s="103">
        <v>26925</v>
      </c>
      <c r="D2730" s="104" t="s">
        <v>4043</v>
      </c>
      <c r="E2730" s="105">
        <v>22712.2</v>
      </c>
      <c r="F2730" s="120" t="s">
        <v>26915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26303</v>
      </c>
      <c r="B2731" s="107" t="s">
        <v>26958</v>
      </c>
      <c r="C2731" s="108">
        <v>26926</v>
      </c>
      <c r="D2731" s="109" t="s">
        <v>3964</v>
      </c>
      <c r="E2731" s="110">
        <v>834.4</v>
      </c>
      <c r="F2731" s="121" t="s">
        <v>26303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26303</v>
      </c>
      <c r="B2732" s="102" t="s">
        <v>26959</v>
      </c>
      <c r="C2732" s="103">
        <v>26927</v>
      </c>
      <c r="D2732" s="104" t="s">
        <v>4038</v>
      </c>
      <c r="E2732" s="105">
        <v>19494.8</v>
      </c>
      <c r="F2732" s="120" t="s">
        <v>26915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26303</v>
      </c>
      <c r="B2733" s="107" t="s">
        <v>26960</v>
      </c>
      <c r="C2733" s="108">
        <v>26928</v>
      </c>
      <c r="D2733" s="109" t="s">
        <v>4112</v>
      </c>
      <c r="E2733" s="110">
        <v>7453.4</v>
      </c>
      <c r="F2733" s="121" t="s">
        <v>26303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26303</v>
      </c>
      <c r="B2734" s="102" t="s">
        <v>26961</v>
      </c>
      <c r="C2734" s="103">
        <v>26929</v>
      </c>
      <c r="D2734" s="104" t="s">
        <v>3982</v>
      </c>
      <c r="E2734" s="105">
        <v>3112.6</v>
      </c>
      <c r="F2734" s="120" t="s">
        <v>25912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26303</v>
      </c>
      <c r="B2735" s="102" t="s">
        <v>26963</v>
      </c>
      <c r="C2735" s="103">
        <v>26930</v>
      </c>
      <c r="D2735" s="104" t="s">
        <v>3971</v>
      </c>
      <c r="E2735" s="105">
        <v>3456.6</v>
      </c>
      <c r="F2735" s="120" t="s">
        <v>26303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26303</v>
      </c>
      <c r="B2736" s="107" t="s">
        <v>26964</v>
      </c>
      <c r="C2736" s="108">
        <v>26931</v>
      </c>
      <c r="D2736" s="109" t="s">
        <v>3964</v>
      </c>
      <c r="E2736" s="110">
        <v>1184.4000000000001</v>
      </c>
      <c r="F2736" s="121" t="s">
        <v>26303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26303</v>
      </c>
      <c r="B2737" s="102" t="s">
        <v>26965</v>
      </c>
      <c r="C2737" s="103">
        <v>26932</v>
      </c>
      <c r="D2737" s="104" t="s">
        <v>25318</v>
      </c>
      <c r="E2737" s="105">
        <v>2268.8000000000002</v>
      </c>
      <c r="F2737" s="120" t="s">
        <v>26303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26303</v>
      </c>
      <c r="B2738" s="107" t="s">
        <v>26966</v>
      </c>
      <c r="C2738" s="108">
        <v>26933</v>
      </c>
      <c r="D2738" s="109" t="s">
        <v>3972</v>
      </c>
      <c r="E2738" s="110">
        <v>814</v>
      </c>
      <c r="F2738" s="121" t="s">
        <v>26303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26303</v>
      </c>
      <c r="B2739" s="102" t="s">
        <v>26967</v>
      </c>
      <c r="C2739" s="103">
        <v>26934</v>
      </c>
      <c r="D2739" s="104" t="s">
        <v>4030</v>
      </c>
      <c r="E2739" s="105">
        <v>1475.2</v>
      </c>
      <c r="F2739" s="120" t="s">
        <v>26303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26303</v>
      </c>
      <c r="B2740" s="107" t="s">
        <v>26968</v>
      </c>
      <c r="C2740" s="108">
        <v>26935</v>
      </c>
      <c r="D2740" s="109" t="s">
        <v>4026</v>
      </c>
      <c r="E2740" s="110">
        <v>1544</v>
      </c>
      <c r="F2740" s="121" t="s">
        <v>26303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26303</v>
      </c>
      <c r="B2741" s="102" t="s">
        <v>26969</v>
      </c>
      <c r="C2741" s="103">
        <v>26936</v>
      </c>
      <c r="D2741" s="104" t="s">
        <v>3964</v>
      </c>
      <c r="E2741" s="105">
        <v>171</v>
      </c>
      <c r="F2741" s="120" t="s">
        <v>26303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26303</v>
      </c>
      <c r="B2742" s="107" t="s">
        <v>26970</v>
      </c>
      <c r="C2742" s="108">
        <v>26937</v>
      </c>
      <c r="D2742" s="109" t="s">
        <v>3969</v>
      </c>
      <c r="E2742" s="110">
        <v>6497.1</v>
      </c>
      <c r="F2742" s="121" t="s">
        <v>26303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26303</v>
      </c>
      <c r="B2743" s="102" t="s">
        <v>26971</v>
      </c>
      <c r="C2743" s="103">
        <v>26938</v>
      </c>
      <c r="D2743" s="104" t="s">
        <v>4091</v>
      </c>
      <c r="E2743" s="105">
        <v>3795.2</v>
      </c>
      <c r="F2743" s="120" t="s">
        <v>26303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26303</v>
      </c>
      <c r="B2744" s="107" t="s">
        <v>26972</v>
      </c>
      <c r="C2744" s="108">
        <v>26939</v>
      </c>
      <c r="D2744" s="109" t="s">
        <v>25111</v>
      </c>
      <c r="E2744" s="110">
        <v>2001.6</v>
      </c>
      <c r="F2744" s="121" t="s">
        <v>26303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26303</v>
      </c>
      <c r="B2745" s="107" t="s">
        <v>26974</v>
      </c>
      <c r="C2745" s="108">
        <v>26940</v>
      </c>
      <c r="D2745" s="109" t="s">
        <v>3977</v>
      </c>
      <c r="E2745" s="110">
        <v>3514.5</v>
      </c>
      <c r="F2745" s="121" t="s">
        <v>26303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26303</v>
      </c>
      <c r="B2746" s="102" t="s">
        <v>26975</v>
      </c>
      <c r="C2746" s="103">
        <v>26941</v>
      </c>
      <c r="D2746" s="104" t="s">
        <v>10241</v>
      </c>
      <c r="E2746" s="105">
        <v>2358</v>
      </c>
      <c r="F2746" s="120" t="s">
        <v>26303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26303</v>
      </c>
      <c r="B2747" s="107" t="s">
        <v>26976</v>
      </c>
      <c r="C2747" s="108">
        <v>26942</v>
      </c>
      <c r="D2747" s="109" t="s">
        <v>4062</v>
      </c>
      <c r="E2747" s="110">
        <v>12060</v>
      </c>
      <c r="F2747" s="121" t="s">
        <v>25749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26303</v>
      </c>
      <c r="B2748" s="102" t="s">
        <v>26977</v>
      </c>
      <c r="C2748" s="103">
        <v>26943</v>
      </c>
      <c r="D2748" s="104" t="s">
        <v>3937</v>
      </c>
      <c r="E2748" s="105">
        <v>707.4</v>
      </c>
      <c r="F2748" s="120" t="s">
        <v>25749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26303</v>
      </c>
      <c r="B2749" s="107" t="s">
        <v>26978</v>
      </c>
      <c r="C2749" s="108">
        <v>26944</v>
      </c>
      <c r="D2749" s="109" t="s">
        <v>3964</v>
      </c>
      <c r="E2749" s="110">
        <v>28228.2</v>
      </c>
      <c r="F2749" s="121" t="s">
        <v>25749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26303</v>
      </c>
      <c r="B2750" s="102" t="s">
        <v>26979</v>
      </c>
      <c r="C2750" s="103">
        <v>26945</v>
      </c>
      <c r="D2750" s="104" t="s">
        <v>4065</v>
      </c>
      <c r="E2750" s="105">
        <v>30970.400000000001</v>
      </c>
      <c r="F2750" s="120" t="s">
        <v>26980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26303</v>
      </c>
      <c r="B2751" s="107" t="s">
        <v>26981</v>
      </c>
      <c r="C2751" s="108">
        <v>26946</v>
      </c>
      <c r="D2751" s="109" t="s">
        <v>4049</v>
      </c>
      <c r="E2751" s="110">
        <v>3304.1</v>
      </c>
      <c r="F2751" s="121" t="s">
        <v>26303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26303</v>
      </c>
      <c r="B2752" s="102" t="s">
        <v>26982</v>
      </c>
      <c r="C2752" s="103">
        <v>26947</v>
      </c>
      <c r="D2752" s="104" t="s">
        <v>4064</v>
      </c>
      <c r="E2752" s="105">
        <v>9741.2000000000007</v>
      </c>
      <c r="F2752" s="120" t="s">
        <v>26915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26303</v>
      </c>
      <c r="B2753" s="107" t="s">
        <v>26983</v>
      </c>
      <c r="C2753" s="108">
        <v>26948</v>
      </c>
      <c r="D2753" s="109" t="s">
        <v>3964</v>
      </c>
      <c r="E2753" s="110">
        <v>3471</v>
      </c>
      <c r="F2753" s="121" t="s">
        <v>26303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26303</v>
      </c>
      <c r="B2754" s="102" t="s">
        <v>26984</v>
      </c>
      <c r="C2754" s="103">
        <v>26949</v>
      </c>
      <c r="D2754" s="104" t="s">
        <v>3991</v>
      </c>
      <c r="E2754" s="105">
        <v>6217.6</v>
      </c>
      <c r="F2754" s="120" t="s">
        <v>26303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26303</v>
      </c>
      <c r="B2755" s="102" t="s">
        <v>26986</v>
      </c>
      <c r="C2755" s="103">
        <v>26950</v>
      </c>
      <c r="D2755" s="104" t="s">
        <v>3962</v>
      </c>
      <c r="E2755" s="105">
        <v>5760.4</v>
      </c>
      <c r="F2755" s="120" t="s">
        <v>26303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26303</v>
      </c>
      <c r="B2756" s="107" t="s">
        <v>26987</v>
      </c>
      <c r="C2756" s="108">
        <v>26951</v>
      </c>
      <c r="D2756" s="109" t="s">
        <v>3980</v>
      </c>
      <c r="E2756" s="110">
        <v>3347.6</v>
      </c>
      <c r="F2756" s="121" t="s">
        <v>25749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26303</v>
      </c>
      <c r="B2757" s="102" t="s">
        <v>26988</v>
      </c>
      <c r="C2757" s="103">
        <v>26952</v>
      </c>
      <c r="D2757" s="104" t="s">
        <v>3966</v>
      </c>
      <c r="E2757" s="105">
        <v>585.6</v>
      </c>
      <c r="F2757" s="120" t="s">
        <v>26303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26303</v>
      </c>
      <c r="B2758" s="107" t="s">
        <v>26989</v>
      </c>
      <c r="C2758" s="108">
        <v>26953</v>
      </c>
      <c r="D2758" s="109" t="s">
        <v>3999</v>
      </c>
      <c r="E2758" s="110">
        <v>5056.7</v>
      </c>
      <c r="F2758" s="121" t="s">
        <v>26303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26303</v>
      </c>
      <c r="B2759" s="102" t="s">
        <v>26990</v>
      </c>
      <c r="C2759" s="103">
        <v>26954</v>
      </c>
      <c r="D2759" s="104" t="s">
        <v>3983</v>
      </c>
      <c r="E2759" s="105">
        <v>2677.2</v>
      </c>
      <c r="F2759" s="120" t="s">
        <v>25749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26303</v>
      </c>
      <c r="B2760" s="107" t="s">
        <v>26991</v>
      </c>
      <c r="C2760" s="108">
        <v>26955</v>
      </c>
      <c r="D2760" s="109" t="s">
        <v>4052</v>
      </c>
      <c r="E2760" s="110">
        <v>11551.6</v>
      </c>
      <c r="F2760" s="121" t="s">
        <v>25749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26303</v>
      </c>
      <c r="B2761" s="102" t="s">
        <v>26992</v>
      </c>
      <c r="C2761" s="103">
        <v>26956</v>
      </c>
      <c r="D2761" s="104" t="s">
        <v>4171</v>
      </c>
      <c r="E2761" s="105">
        <v>5151.8999999999996</v>
      </c>
      <c r="F2761" s="120" t="s">
        <v>26303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26303</v>
      </c>
      <c r="B2762" s="107" t="s">
        <v>26993</v>
      </c>
      <c r="C2762" s="108">
        <v>26957</v>
      </c>
      <c r="D2762" s="109" t="s">
        <v>25218</v>
      </c>
      <c r="E2762" s="110">
        <v>1917</v>
      </c>
      <c r="F2762" s="121" t="s">
        <v>25749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26303</v>
      </c>
      <c r="B2763" s="102" t="s">
        <v>26994</v>
      </c>
      <c r="C2763" s="103">
        <v>26958</v>
      </c>
      <c r="D2763" s="104" t="s">
        <v>4193</v>
      </c>
      <c r="E2763" s="105">
        <v>976.4</v>
      </c>
      <c r="F2763" s="120" t="s">
        <v>25749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26303</v>
      </c>
      <c r="B2764" s="107" t="s">
        <v>26995</v>
      </c>
      <c r="C2764" s="108">
        <v>26959</v>
      </c>
      <c r="D2764" s="109" t="s">
        <v>3987</v>
      </c>
      <c r="E2764" s="110">
        <v>5029.5</v>
      </c>
      <c r="F2764" s="121" t="s">
        <v>25749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26303</v>
      </c>
      <c r="B2765" s="107" t="s">
        <v>26997</v>
      </c>
      <c r="C2765" s="108">
        <v>26960</v>
      </c>
      <c r="D2765" s="109" t="s">
        <v>4061</v>
      </c>
      <c r="E2765" s="110">
        <v>10323.200000000001</v>
      </c>
      <c r="F2765" s="121" t="s">
        <v>26303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26303</v>
      </c>
      <c r="B2766" s="102" t="s">
        <v>26998</v>
      </c>
      <c r="C2766" s="103">
        <v>26961</v>
      </c>
      <c r="D2766" s="104" t="s">
        <v>4059</v>
      </c>
      <c r="E2766" s="105">
        <v>3786.9</v>
      </c>
      <c r="F2766" s="120" t="s">
        <v>26303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26303</v>
      </c>
      <c r="B2767" s="107" t="s">
        <v>26999</v>
      </c>
      <c r="C2767" s="108">
        <v>26962</v>
      </c>
      <c r="D2767" s="109" t="s">
        <v>4057</v>
      </c>
      <c r="E2767" s="110">
        <v>2318.4</v>
      </c>
      <c r="F2767" s="121" t="s">
        <v>26303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26303</v>
      </c>
      <c r="B2768" s="102" t="s">
        <v>27000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26303</v>
      </c>
      <c r="B2769" s="107" t="s">
        <v>27001</v>
      </c>
      <c r="C2769" s="108">
        <v>26964</v>
      </c>
      <c r="D2769" s="109" t="s">
        <v>4162</v>
      </c>
      <c r="E2769" s="110">
        <v>2375</v>
      </c>
      <c r="F2769" s="121" t="s">
        <v>26303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26303</v>
      </c>
      <c r="B2770" s="102" t="s">
        <v>27002</v>
      </c>
      <c r="C2770" s="103">
        <v>26965</v>
      </c>
      <c r="D2770" s="104" t="s">
        <v>3985</v>
      </c>
      <c r="E2770" s="105">
        <v>2405.8000000000002</v>
      </c>
      <c r="F2770" s="120" t="s">
        <v>25749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26303</v>
      </c>
      <c r="B2771" s="107" t="s">
        <v>27003</v>
      </c>
      <c r="C2771" s="108">
        <v>26966</v>
      </c>
      <c r="D2771" s="109" t="s">
        <v>4116</v>
      </c>
      <c r="E2771" s="110">
        <v>6124.4</v>
      </c>
      <c r="F2771" s="121" t="s">
        <v>25749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26303</v>
      </c>
      <c r="B2772" s="102" t="s">
        <v>27004</v>
      </c>
      <c r="C2772" s="103">
        <v>26967</v>
      </c>
      <c r="D2772" s="104" t="s">
        <v>3964</v>
      </c>
      <c r="E2772" s="105">
        <v>675</v>
      </c>
      <c r="F2772" s="120" t="s">
        <v>26303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26303</v>
      </c>
      <c r="B2773" s="107" t="s">
        <v>27005</v>
      </c>
      <c r="C2773" s="108">
        <v>26968</v>
      </c>
      <c r="D2773" s="109" t="s">
        <v>4068</v>
      </c>
      <c r="E2773" s="110">
        <v>5877.6</v>
      </c>
      <c r="F2773" s="121" t="s">
        <v>26356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26303</v>
      </c>
      <c r="B2774" s="102" t="s">
        <v>27006</v>
      </c>
      <c r="C2774" s="103">
        <v>26969</v>
      </c>
      <c r="D2774" s="104" t="s">
        <v>3981</v>
      </c>
      <c r="E2774" s="105">
        <v>3823.6</v>
      </c>
      <c r="F2774" s="120" t="s">
        <v>25749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26303</v>
      </c>
      <c r="B2775" s="102" t="s">
        <v>27008</v>
      </c>
      <c r="C2775" s="103">
        <v>26970</v>
      </c>
      <c r="D2775" s="104" t="s">
        <v>3948</v>
      </c>
      <c r="E2775" s="105">
        <v>2704.8</v>
      </c>
      <c r="F2775" s="120" t="s">
        <v>26303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26303</v>
      </c>
      <c r="B2776" s="107" t="s">
        <v>27009</v>
      </c>
      <c r="C2776" s="108">
        <v>26971</v>
      </c>
      <c r="D2776" s="109" t="s">
        <v>6753</v>
      </c>
      <c r="E2776" s="110">
        <v>1610.4</v>
      </c>
      <c r="F2776" s="121" t="s">
        <v>26303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26303</v>
      </c>
      <c r="B2777" s="102" t="s">
        <v>27010</v>
      </c>
      <c r="C2777" s="103">
        <v>26972</v>
      </c>
      <c r="D2777" s="104" t="s">
        <v>4061</v>
      </c>
      <c r="E2777" s="105">
        <v>3682</v>
      </c>
      <c r="F2777" s="120" t="s">
        <v>26303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26303</v>
      </c>
      <c r="B2778" s="107" t="s">
        <v>27011</v>
      </c>
      <c r="C2778" s="108">
        <v>26973</v>
      </c>
      <c r="D2778" s="109" t="s">
        <v>4015</v>
      </c>
      <c r="E2778" s="110">
        <v>1296.2</v>
      </c>
      <c r="F2778" s="121" t="s">
        <v>26303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26303</v>
      </c>
      <c r="B2779" s="102" t="s">
        <v>27012</v>
      </c>
      <c r="C2779" s="103">
        <v>26974</v>
      </c>
      <c r="D2779" s="104" t="s">
        <v>3964</v>
      </c>
      <c r="E2779" s="105">
        <v>675</v>
      </c>
      <c r="F2779" s="120" t="s">
        <v>26303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26303</v>
      </c>
      <c r="B2780" s="107" t="s">
        <v>27013</v>
      </c>
      <c r="C2780" s="108">
        <v>26975</v>
      </c>
      <c r="D2780" s="109" t="s">
        <v>3964</v>
      </c>
      <c r="E2780" s="110">
        <v>296.10000000000002</v>
      </c>
      <c r="F2780" s="121" t="s">
        <v>26303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26303</v>
      </c>
      <c r="B2781" s="102" t="s">
        <v>27014</v>
      </c>
      <c r="C2781" s="103">
        <v>26976</v>
      </c>
      <c r="D2781" s="104" t="s">
        <v>3964</v>
      </c>
      <c r="E2781" s="105">
        <v>266.39999999999998</v>
      </c>
      <c r="F2781" s="120" t="s">
        <v>26303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26303</v>
      </c>
      <c r="B2782" s="107" t="s">
        <v>27015</v>
      </c>
      <c r="C2782" s="108">
        <v>26977</v>
      </c>
      <c r="D2782" s="109" t="s">
        <v>3964</v>
      </c>
      <c r="E2782" s="110">
        <v>3586.1</v>
      </c>
      <c r="F2782" s="121" t="s">
        <v>26303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26303</v>
      </c>
      <c r="B2783" s="102" t="s">
        <v>27016</v>
      </c>
      <c r="C2783" s="103">
        <v>26978</v>
      </c>
      <c r="D2783" s="104" t="s">
        <v>4213</v>
      </c>
      <c r="E2783" s="105">
        <v>16676</v>
      </c>
      <c r="F2783" s="120" t="s">
        <v>26303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26303</v>
      </c>
      <c r="B2784" s="107" t="s">
        <v>27017</v>
      </c>
      <c r="C2784" s="108">
        <v>26979</v>
      </c>
      <c r="D2784" s="109" t="s">
        <v>4012</v>
      </c>
      <c r="E2784" s="110">
        <v>1534.6</v>
      </c>
      <c r="F2784" s="121" t="s">
        <v>26303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26303</v>
      </c>
      <c r="B2785" s="107" t="s">
        <v>27019</v>
      </c>
      <c r="C2785" s="108">
        <v>26980</v>
      </c>
      <c r="D2785" s="109" t="s">
        <v>4074</v>
      </c>
      <c r="E2785" s="110">
        <v>16800</v>
      </c>
      <c r="F2785" s="121" t="s">
        <v>26303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26303</v>
      </c>
      <c r="B2786" s="102" t="s">
        <v>27020</v>
      </c>
      <c r="C2786" s="103">
        <v>26981</v>
      </c>
      <c r="D2786" s="104" t="s">
        <v>4099</v>
      </c>
      <c r="E2786" s="105">
        <v>1824</v>
      </c>
      <c r="F2786" s="120" t="s">
        <v>26303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26303</v>
      </c>
      <c r="B2787" s="107" t="s">
        <v>27021</v>
      </c>
      <c r="C2787" s="108">
        <v>26982</v>
      </c>
      <c r="D2787" s="109" t="s">
        <v>4136</v>
      </c>
      <c r="E2787" s="110">
        <v>5451.3</v>
      </c>
      <c r="F2787" s="121" t="s">
        <v>25749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26303</v>
      </c>
      <c r="B2788" s="102" t="s">
        <v>27022</v>
      </c>
      <c r="C2788" s="103">
        <v>26983</v>
      </c>
      <c r="D2788" s="104" t="s">
        <v>4099</v>
      </c>
      <c r="E2788" s="105">
        <v>395.5</v>
      </c>
      <c r="F2788" s="120" t="s">
        <v>26303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26303</v>
      </c>
      <c r="B2789" s="107" t="s">
        <v>27023</v>
      </c>
      <c r="C2789" s="108">
        <v>26984</v>
      </c>
      <c r="D2789" s="109" t="s">
        <v>4074</v>
      </c>
      <c r="E2789" s="110">
        <v>784</v>
      </c>
      <c r="F2789" s="121" t="s">
        <v>26303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26303</v>
      </c>
      <c r="B2790" s="102" t="s">
        <v>27024</v>
      </c>
      <c r="C2790" s="103">
        <v>26985</v>
      </c>
      <c r="D2790" s="104" t="s">
        <v>4074</v>
      </c>
      <c r="E2790" s="105">
        <v>759.6</v>
      </c>
      <c r="F2790" s="120" t="s">
        <v>26303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26303</v>
      </c>
      <c r="B2791" s="107" t="s">
        <v>27025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26303</v>
      </c>
      <c r="B2792" s="102" t="s">
        <v>27026</v>
      </c>
      <c r="C2792" s="103">
        <v>26987</v>
      </c>
      <c r="D2792" s="104" t="s">
        <v>4104</v>
      </c>
      <c r="E2792" s="105">
        <v>2450</v>
      </c>
      <c r="F2792" s="120" t="s">
        <v>26303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26303</v>
      </c>
      <c r="B2793" s="107" t="s">
        <v>27027</v>
      </c>
      <c r="C2793" s="108">
        <v>26988</v>
      </c>
      <c r="D2793" s="109" t="s">
        <v>4163</v>
      </c>
      <c r="E2793" s="110">
        <v>587.79999999999995</v>
      </c>
      <c r="F2793" s="121" t="s">
        <v>25749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26303</v>
      </c>
      <c r="B2794" s="102" t="s">
        <v>27028</v>
      </c>
      <c r="C2794" s="103">
        <v>26989</v>
      </c>
      <c r="D2794" s="104" t="s">
        <v>3951</v>
      </c>
      <c r="E2794" s="105">
        <v>2697.6</v>
      </c>
      <c r="F2794" s="120" t="s">
        <v>26303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26303</v>
      </c>
      <c r="B2795" s="102" t="s">
        <v>27030</v>
      </c>
      <c r="C2795" s="103">
        <v>26990</v>
      </c>
      <c r="D2795" s="104" t="s">
        <v>4001</v>
      </c>
      <c r="E2795" s="105">
        <v>2700</v>
      </c>
      <c r="F2795" s="120" t="s">
        <v>25749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26303</v>
      </c>
      <c r="B2796" s="107" t="s">
        <v>27031</v>
      </c>
      <c r="C2796" s="108">
        <v>26991</v>
      </c>
      <c r="D2796" s="109" t="s">
        <v>4011</v>
      </c>
      <c r="E2796" s="110">
        <v>3752</v>
      </c>
      <c r="F2796" s="121" t="s">
        <v>25749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26303</v>
      </c>
      <c r="B2797" s="102" t="s">
        <v>27032</v>
      </c>
      <c r="C2797" s="103">
        <v>26992</v>
      </c>
      <c r="D2797" s="104" t="s">
        <v>9011</v>
      </c>
      <c r="E2797" s="105">
        <v>8888</v>
      </c>
      <c r="F2797" s="120" t="s">
        <v>26802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26303</v>
      </c>
      <c r="B2798" s="107" t="s">
        <v>27033</v>
      </c>
      <c r="C2798" s="108">
        <v>26993</v>
      </c>
      <c r="D2798" s="109" t="s">
        <v>3990</v>
      </c>
      <c r="E2798" s="110">
        <v>1353.6</v>
      </c>
      <c r="F2798" s="121" t="s">
        <v>25749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26303</v>
      </c>
      <c r="B2799" s="102" t="s">
        <v>27034</v>
      </c>
      <c r="C2799" s="103">
        <v>26994</v>
      </c>
      <c r="D2799" s="104" t="s">
        <v>3964</v>
      </c>
      <c r="E2799" s="105">
        <v>93.8</v>
      </c>
      <c r="F2799" s="120" t="s">
        <v>26303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26303</v>
      </c>
      <c r="B2800" s="107" t="s">
        <v>27035</v>
      </c>
      <c r="C2800" s="108">
        <v>26995</v>
      </c>
      <c r="D2800" s="109" t="s">
        <v>3937</v>
      </c>
      <c r="E2800" s="110">
        <v>12596</v>
      </c>
      <c r="F2800" s="121" t="s">
        <v>25749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26303</v>
      </c>
      <c r="B2801" s="102" t="s">
        <v>27036</v>
      </c>
      <c r="C2801" s="103">
        <v>26996</v>
      </c>
      <c r="D2801" s="104" t="s">
        <v>4019</v>
      </c>
      <c r="E2801" s="105">
        <v>89135</v>
      </c>
      <c r="F2801" s="120" t="s">
        <v>27037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26303</v>
      </c>
      <c r="B2802" s="107" t="s">
        <v>27038</v>
      </c>
      <c r="C2802" s="108">
        <v>26997</v>
      </c>
      <c r="D2802" s="109" t="s">
        <v>4021</v>
      </c>
      <c r="E2802" s="110">
        <v>16983.2</v>
      </c>
      <c r="F2802" s="121" t="s">
        <v>25749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26303</v>
      </c>
      <c r="B2803" s="102" t="s">
        <v>27039</v>
      </c>
      <c r="C2803" s="103">
        <v>26998</v>
      </c>
      <c r="D2803" s="104" t="s">
        <v>3964</v>
      </c>
      <c r="E2803" s="105">
        <v>10</v>
      </c>
      <c r="F2803" s="120" t="s">
        <v>26303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26303</v>
      </c>
      <c r="B2804" s="107" t="s">
        <v>27040</v>
      </c>
      <c r="C2804" s="108">
        <v>26999</v>
      </c>
      <c r="D2804" s="109" t="s">
        <v>4129</v>
      </c>
      <c r="E2804" s="110">
        <v>6931.4</v>
      </c>
      <c r="F2804" s="121" t="s">
        <v>26303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26303</v>
      </c>
      <c r="B2805" s="107" t="s">
        <v>27044</v>
      </c>
      <c r="C2805" s="108">
        <v>27000</v>
      </c>
      <c r="D2805" s="109" t="s">
        <v>3964</v>
      </c>
      <c r="E2805" s="110">
        <v>66</v>
      </c>
      <c r="F2805" s="121" t="s">
        <v>26303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26303</v>
      </c>
      <c r="B2806" s="102" t="s">
        <v>27045</v>
      </c>
      <c r="C2806" s="103">
        <v>27001</v>
      </c>
      <c r="D2806" s="104" t="s">
        <v>4130</v>
      </c>
      <c r="E2806" s="105">
        <v>71860.800000000003</v>
      </c>
      <c r="F2806" s="120" t="s">
        <v>26700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26303</v>
      </c>
      <c r="B2807" s="107" t="s">
        <v>27046</v>
      </c>
      <c r="C2807" s="108">
        <v>27002</v>
      </c>
      <c r="D2807" s="109" t="s">
        <v>3964</v>
      </c>
      <c r="E2807" s="110">
        <v>255.5</v>
      </c>
      <c r="F2807" s="121" t="s">
        <v>25749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26303</v>
      </c>
      <c r="B2808" s="102" t="s">
        <v>27047</v>
      </c>
      <c r="C2808" s="103">
        <v>27003</v>
      </c>
      <c r="D2808" s="104" t="s">
        <v>11256</v>
      </c>
      <c r="E2808" s="105">
        <v>2250</v>
      </c>
      <c r="F2808" s="120" t="s">
        <v>25912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26303</v>
      </c>
      <c r="B2809" s="107" t="s">
        <v>27048</v>
      </c>
      <c r="C2809" s="108">
        <v>27004</v>
      </c>
      <c r="D2809" s="109" t="s">
        <v>3964</v>
      </c>
      <c r="E2809" s="110">
        <v>464.4</v>
      </c>
      <c r="F2809" s="121" t="s">
        <v>26303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26303</v>
      </c>
      <c r="B2810" s="102" t="s">
        <v>27049</v>
      </c>
      <c r="C2810" s="103">
        <v>27005</v>
      </c>
      <c r="D2810" s="104" t="s">
        <v>3964</v>
      </c>
      <c r="E2810" s="105">
        <v>2453.4</v>
      </c>
      <c r="F2810" s="120" t="s">
        <v>26303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26303</v>
      </c>
      <c r="B2811" s="107" t="s">
        <v>27050</v>
      </c>
      <c r="C2811" s="108">
        <v>27006</v>
      </c>
      <c r="D2811" s="109" t="s">
        <v>4129</v>
      </c>
      <c r="E2811" s="110">
        <v>2405.8000000000002</v>
      </c>
      <c r="F2811" s="121" t="s">
        <v>25749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25749</v>
      </c>
      <c r="B2812" s="102" t="s">
        <v>27051</v>
      </c>
      <c r="C2812" s="103">
        <v>27007</v>
      </c>
      <c r="D2812" s="104" t="s">
        <v>3974</v>
      </c>
      <c r="E2812" s="105">
        <v>4050</v>
      </c>
      <c r="F2812" s="120" t="s">
        <v>25749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25749</v>
      </c>
      <c r="B2813" s="107" t="s">
        <v>27052</v>
      </c>
      <c r="C2813" s="108">
        <v>27008</v>
      </c>
      <c r="D2813" s="109" t="s">
        <v>4391</v>
      </c>
      <c r="E2813" s="110">
        <v>9200</v>
      </c>
      <c r="F2813" s="121" t="s">
        <v>25749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25749</v>
      </c>
      <c r="B2814" s="102" t="s">
        <v>27053</v>
      </c>
      <c r="C2814" s="103">
        <v>27009</v>
      </c>
      <c r="D2814" s="104" t="s">
        <v>4035</v>
      </c>
      <c r="E2814" s="105">
        <v>12746</v>
      </c>
      <c r="F2814" s="120" t="s">
        <v>25749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25749</v>
      </c>
      <c r="B2815" s="102" t="s">
        <v>27055</v>
      </c>
      <c r="C2815" s="103">
        <v>27010</v>
      </c>
      <c r="D2815" s="104" t="s">
        <v>3936</v>
      </c>
      <c r="E2815" s="105">
        <v>3471</v>
      </c>
      <c r="F2815" s="120" t="s">
        <v>25912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25749</v>
      </c>
      <c r="B2816" s="107" t="s">
        <v>27056</v>
      </c>
      <c r="C2816" s="108">
        <v>27011</v>
      </c>
      <c r="D2816" s="109" t="s">
        <v>4045</v>
      </c>
      <c r="E2816" s="110">
        <v>2727.8</v>
      </c>
      <c r="F2816" s="121" t="s">
        <v>25749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25749</v>
      </c>
      <c r="B2817" s="102" t="s">
        <v>27057</v>
      </c>
      <c r="C2817" s="103">
        <v>27012</v>
      </c>
      <c r="D2817" s="104" t="s">
        <v>3942</v>
      </c>
      <c r="E2817" s="105">
        <v>3199.6</v>
      </c>
      <c r="F2817" s="120" t="s">
        <v>26915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25749</v>
      </c>
      <c r="B2818" s="107" t="s">
        <v>27058</v>
      </c>
      <c r="C2818" s="108">
        <v>27013</v>
      </c>
      <c r="D2818" s="109" t="s">
        <v>3949</v>
      </c>
      <c r="E2818" s="110">
        <v>16365.9</v>
      </c>
      <c r="F2818" s="121" t="s">
        <v>26915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25749</v>
      </c>
      <c r="B2819" s="102" t="s">
        <v>27059</v>
      </c>
      <c r="C2819" s="103">
        <v>27014</v>
      </c>
      <c r="D2819" s="104" t="s">
        <v>3948</v>
      </c>
      <c r="E2819" s="105">
        <v>7449.9</v>
      </c>
      <c r="F2819" s="120" t="s">
        <v>25912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25749</v>
      </c>
      <c r="B2820" s="107" t="s">
        <v>27060</v>
      </c>
      <c r="C2820" s="108">
        <v>27015</v>
      </c>
      <c r="D2820" s="109" t="s">
        <v>3946</v>
      </c>
      <c r="E2820" s="110">
        <v>4599</v>
      </c>
      <c r="F2820" s="121" t="s">
        <v>25912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25749</v>
      </c>
      <c r="B2821" s="102" t="s">
        <v>27061</v>
      </c>
      <c r="C2821" s="103">
        <v>27016</v>
      </c>
      <c r="D2821" s="104" t="s">
        <v>4046</v>
      </c>
      <c r="E2821" s="105">
        <v>2900.8</v>
      </c>
      <c r="F2821" s="120" t="s">
        <v>25749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25749</v>
      </c>
      <c r="B2822" s="107" t="s">
        <v>27062</v>
      </c>
      <c r="C2822" s="108">
        <v>27017</v>
      </c>
      <c r="D2822" s="109" t="s">
        <v>4083</v>
      </c>
      <c r="E2822" s="110">
        <v>1368</v>
      </c>
      <c r="F2822" s="121" t="s">
        <v>25749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25749</v>
      </c>
      <c r="B2823" s="102" t="s">
        <v>27063</v>
      </c>
      <c r="C2823" s="103">
        <v>27018</v>
      </c>
      <c r="D2823" s="104" t="s">
        <v>3944</v>
      </c>
      <c r="E2823" s="105">
        <v>7311.2</v>
      </c>
      <c r="F2823" s="120" t="s">
        <v>25912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25749</v>
      </c>
      <c r="B2824" s="107" t="s">
        <v>27064</v>
      </c>
      <c r="C2824" s="108">
        <v>27019</v>
      </c>
      <c r="D2824" s="109" t="s">
        <v>4009</v>
      </c>
      <c r="E2824" s="110">
        <v>810</v>
      </c>
      <c r="F2824" s="121" t="s">
        <v>25749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25749</v>
      </c>
      <c r="B2825" s="107" t="s">
        <v>27066</v>
      </c>
      <c r="C2825" s="108">
        <v>27020</v>
      </c>
      <c r="D2825" s="109" t="s">
        <v>3947</v>
      </c>
      <c r="E2825" s="110">
        <v>2485</v>
      </c>
      <c r="F2825" s="121" t="s">
        <v>25749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25749</v>
      </c>
      <c r="B2826" s="102" t="s">
        <v>27067</v>
      </c>
      <c r="C2826" s="103">
        <v>27021</v>
      </c>
      <c r="D2826" s="104" t="s">
        <v>4187</v>
      </c>
      <c r="E2826" s="105">
        <v>9769.7999999999993</v>
      </c>
      <c r="F2826" s="120" t="s">
        <v>25749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25749</v>
      </c>
      <c r="B2827" s="107" t="s">
        <v>27068</v>
      </c>
      <c r="C2827" s="108">
        <v>27022</v>
      </c>
      <c r="D2827" s="109" t="s">
        <v>3935</v>
      </c>
      <c r="E2827" s="110">
        <v>48633</v>
      </c>
      <c r="F2827" s="121" t="s">
        <v>25912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25749</v>
      </c>
      <c r="B2828" s="102" t="s">
        <v>27069</v>
      </c>
      <c r="C2828" s="103">
        <v>27023</v>
      </c>
      <c r="D2828" s="104" t="s">
        <v>3964</v>
      </c>
      <c r="E2828" s="105">
        <v>6664.6</v>
      </c>
      <c r="F2828" s="120" t="s">
        <v>25749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25749</v>
      </c>
      <c r="B2829" s="107" t="s">
        <v>27070</v>
      </c>
      <c r="C2829" s="108">
        <v>27024</v>
      </c>
      <c r="D2829" s="109" t="s">
        <v>3935</v>
      </c>
      <c r="E2829" s="110">
        <v>673.2</v>
      </c>
      <c r="F2829" s="121" t="s">
        <v>25912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25749</v>
      </c>
      <c r="B2830" s="102" t="s">
        <v>27071</v>
      </c>
      <c r="C2830" s="103">
        <v>27025</v>
      </c>
      <c r="D2830" s="104" t="s">
        <v>3950</v>
      </c>
      <c r="E2830" s="105">
        <v>23596.799999999999</v>
      </c>
      <c r="F2830" s="120" t="s">
        <v>26915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25749</v>
      </c>
      <c r="B2831" s="107" t="s">
        <v>27072</v>
      </c>
      <c r="C2831" s="108">
        <v>27026</v>
      </c>
      <c r="D2831" s="109" t="s">
        <v>3937</v>
      </c>
      <c r="E2831" s="110">
        <v>48076.05</v>
      </c>
      <c r="F2831" s="121" t="s">
        <v>25912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25749</v>
      </c>
      <c r="B2832" s="102" t="s">
        <v>27073</v>
      </c>
      <c r="C2832" s="103">
        <v>27027</v>
      </c>
      <c r="D2832" s="104" t="s">
        <v>4096</v>
      </c>
      <c r="E2832" s="105">
        <v>10238.9</v>
      </c>
      <c r="F2832" s="120" t="s">
        <v>25749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25749</v>
      </c>
      <c r="B2833" s="107" t="s">
        <v>27074</v>
      </c>
      <c r="C2833" s="108">
        <v>27028</v>
      </c>
      <c r="D2833" s="109" t="s">
        <v>3967</v>
      </c>
      <c r="E2833" s="110">
        <v>5841</v>
      </c>
      <c r="F2833" s="121" t="s">
        <v>25749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25749</v>
      </c>
      <c r="B2834" s="102" t="s">
        <v>27075</v>
      </c>
      <c r="C2834" s="103">
        <v>27029</v>
      </c>
      <c r="D2834" s="104" t="s">
        <v>3951</v>
      </c>
      <c r="E2834" s="105">
        <v>6938.1</v>
      </c>
      <c r="F2834" s="120" t="s">
        <v>25749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25749</v>
      </c>
      <c r="B2835" s="102" t="s">
        <v>27077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25749</v>
      </c>
      <c r="B2836" s="107" t="s">
        <v>27078</v>
      </c>
      <c r="C2836" s="108">
        <v>27031</v>
      </c>
      <c r="D2836" s="109" t="s">
        <v>4096</v>
      </c>
      <c r="E2836" s="110">
        <v>366.6</v>
      </c>
      <c r="F2836" s="121" t="s">
        <v>25749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25749</v>
      </c>
      <c r="B2837" s="102" t="s">
        <v>27079</v>
      </c>
      <c r="C2837" s="103">
        <v>27032</v>
      </c>
      <c r="D2837" s="104" t="s">
        <v>3956</v>
      </c>
      <c r="E2837" s="105">
        <v>1287</v>
      </c>
      <c r="F2837" s="120" t="s">
        <v>25749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25749</v>
      </c>
      <c r="B2838" s="107" t="s">
        <v>27080</v>
      </c>
      <c r="C2838" s="108">
        <v>27033</v>
      </c>
      <c r="D2838" s="109" t="s">
        <v>4031</v>
      </c>
      <c r="E2838" s="110">
        <v>1800</v>
      </c>
      <c r="F2838" s="121" t="s">
        <v>25749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25749</v>
      </c>
      <c r="B2839" s="102" t="s">
        <v>27081</v>
      </c>
      <c r="C2839" s="103">
        <v>27034</v>
      </c>
      <c r="D2839" s="104" t="s">
        <v>11197</v>
      </c>
      <c r="E2839" s="105">
        <v>1760</v>
      </c>
      <c r="F2839" s="120" t="s">
        <v>25749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25749</v>
      </c>
      <c r="B2840" s="107" t="s">
        <v>27082</v>
      </c>
      <c r="C2840" s="108">
        <v>27035</v>
      </c>
      <c r="D2840" s="109" t="s">
        <v>3957</v>
      </c>
      <c r="E2840" s="110">
        <v>900</v>
      </c>
      <c r="F2840" s="121" t="s">
        <v>25749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25749</v>
      </c>
      <c r="B2841" s="102" t="s">
        <v>27083</v>
      </c>
      <c r="C2841" s="103">
        <v>27036</v>
      </c>
      <c r="D2841" s="104" t="s">
        <v>4154</v>
      </c>
      <c r="E2841" s="105">
        <v>3412.5</v>
      </c>
      <c r="F2841" s="120" t="s">
        <v>25749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25749</v>
      </c>
      <c r="B2842" s="107" t="s">
        <v>27084</v>
      </c>
      <c r="C2842" s="108">
        <v>27037</v>
      </c>
      <c r="D2842" s="109" t="s">
        <v>3954</v>
      </c>
      <c r="E2842" s="110">
        <v>5140</v>
      </c>
      <c r="F2842" s="121" t="s">
        <v>25749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25749</v>
      </c>
      <c r="B2843" s="102" t="s">
        <v>27085</v>
      </c>
      <c r="C2843" s="103">
        <v>27038</v>
      </c>
      <c r="D2843" s="104" t="s">
        <v>3953</v>
      </c>
      <c r="E2843" s="105">
        <v>2250</v>
      </c>
      <c r="F2843" s="120" t="s">
        <v>25749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25749</v>
      </c>
      <c r="B2844" s="107" t="s">
        <v>27086</v>
      </c>
      <c r="C2844" s="108">
        <v>27039</v>
      </c>
      <c r="D2844" s="109" t="s">
        <v>3970</v>
      </c>
      <c r="E2844" s="110">
        <v>1209.8</v>
      </c>
      <c r="F2844" s="121" t="s">
        <v>25749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25749</v>
      </c>
      <c r="B2845" s="107" t="s">
        <v>27088</v>
      </c>
      <c r="C2845" s="108">
        <v>27040</v>
      </c>
      <c r="D2845" s="109" t="s">
        <v>4057</v>
      </c>
      <c r="E2845" s="110">
        <v>3710.4</v>
      </c>
      <c r="F2845" s="121" t="s">
        <v>25749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25749</v>
      </c>
      <c r="B2846" s="102" t="s">
        <v>27089</v>
      </c>
      <c r="C2846" s="103">
        <v>27041</v>
      </c>
      <c r="D2846" s="104" t="s">
        <v>4057</v>
      </c>
      <c r="E2846" s="105">
        <v>3998.2</v>
      </c>
      <c r="F2846" s="120" t="s">
        <v>25749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25749</v>
      </c>
      <c r="B2847" s="107" t="s">
        <v>27090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25749</v>
      </c>
      <c r="B2848" s="102" t="s">
        <v>27091</v>
      </c>
      <c r="C2848" s="103">
        <v>27043</v>
      </c>
      <c r="D2848" s="104" t="s">
        <v>4041</v>
      </c>
      <c r="E2848" s="105">
        <v>2125.3000000000002</v>
      </c>
      <c r="F2848" s="120" t="s">
        <v>25749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25749</v>
      </c>
      <c r="B2849" s="107" t="s">
        <v>27092</v>
      </c>
      <c r="C2849" s="108">
        <v>27044</v>
      </c>
      <c r="D2849" s="109" t="s">
        <v>3975</v>
      </c>
      <c r="E2849" s="110">
        <v>1800</v>
      </c>
      <c r="F2849" s="121" t="s">
        <v>25912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25749</v>
      </c>
      <c r="B2850" s="102" t="s">
        <v>27093</v>
      </c>
      <c r="C2850" s="103">
        <v>27045</v>
      </c>
      <c r="D2850" s="104" t="s">
        <v>4213</v>
      </c>
      <c r="E2850" s="105">
        <v>31028.400000000001</v>
      </c>
      <c r="F2850" s="120" t="s">
        <v>25912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25749</v>
      </c>
      <c r="B2851" s="107" t="s">
        <v>27094</v>
      </c>
      <c r="C2851" s="108">
        <v>27046</v>
      </c>
      <c r="D2851" s="109" t="s">
        <v>3958</v>
      </c>
      <c r="E2851" s="110">
        <v>2955.6</v>
      </c>
      <c r="F2851" s="121" t="s">
        <v>25749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25749</v>
      </c>
      <c r="B2852" s="102" t="s">
        <v>27095</v>
      </c>
      <c r="C2852" s="103">
        <v>27047</v>
      </c>
      <c r="D2852" s="104" t="s">
        <v>25111</v>
      </c>
      <c r="E2852" s="105">
        <v>1998</v>
      </c>
      <c r="F2852" s="120" t="s">
        <v>25749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25749</v>
      </c>
      <c r="B2853" s="107" t="s">
        <v>27096</v>
      </c>
      <c r="C2853" s="108">
        <v>27048</v>
      </c>
      <c r="D2853" s="109" t="s">
        <v>3960</v>
      </c>
      <c r="E2853" s="110">
        <v>11891.2</v>
      </c>
      <c r="F2853" s="121" t="s">
        <v>25749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25749</v>
      </c>
      <c r="B2854" s="102" t="s">
        <v>27097</v>
      </c>
      <c r="C2854" s="103">
        <v>27049</v>
      </c>
      <c r="D2854" s="104" t="s">
        <v>3988</v>
      </c>
      <c r="E2854" s="105">
        <v>6086.67</v>
      </c>
      <c r="F2854" s="120" t="s">
        <v>25912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25749</v>
      </c>
      <c r="B2855" s="102" t="s">
        <v>27099</v>
      </c>
      <c r="C2855" s="103">
        <v>27050</v>
      </c>
      <c r="D2855" s="104" t="s">
        <v>3964</v>
      </c>
      <c r="E2855" s="105">
        <v>404.2</v>
      </c>
      <c r="F2855" s="120" t="s">
        <v>25749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25749</v>
      </c>
      <c r="B2856" s="107" t="s">
        <v>27100</v>
      </c>
      <c r="C2856" s="108">
        <v>27051</v>
      </c>
      <c r="D2856" s="109" t="s">
        <v>3983</v>
      </c>
      <c r="E2856" s="110">
        <v>7989.04</v>
      </c>
      <c r="F2856" s="121" t="s">
        <v>25912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25749</v>
      </c>
      <c r="B2857" s="102" t="s">
        <v>27101</v>
      </c>
      <c r="C2857" s="103">
        <v>27052</v>
      </c>
      <c r="D2857" s="104" t="s">
        <v>3966</v>
      </c>
      <c r="E2857" s="105">
        <v>884.6</v>
      </c>
      <c r="F2857" s="120" t="s">
        <v>25749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25749</v>
      </c>
      <c r="B2858" s="107" t="s">
        <v>27102</v>
      </c>
      <c r="C2858" s="108">
        <v>27053</v>
      </c>
      <c r="D2858" s="109" t="s">
        <v>4017</v>
      </c>
      <c r="E2858" s="110">
        <v>47125.8</v>
      </c>
      <c r="F2858" s="121" t="s">
        <v>26700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25749</v>
      </c>
      <c r="B2859" s="102" t="s">
        <v>27103</v>
      </c>
      <c r="C2859" s="103">
        <v>27054</v>
      </c>
      <c r="D2859" s="104" t="s">
        <v>4047</v>
      </c>
      <c r="E2859" s="105">
        <v>1623.6</v>
      </c>
      <c r="F2859" s="120" t="s">
        <v>25749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25749</v>
      </c>
      <c r="B2860" s="107" t="s">
        <v>27104</v>
      </c>
      <c r="C2860" s="108">
        <v>27055</v>
      </c>
      <c r="D2860" s="109" t="s">
        <v>3978</v>
      </c>
      <c r="E2860" s="110">
        <v>7543.2</v>
      </c>
      <c r="F2860" s="121" t="s">
        <v>25749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25749</v>
      </c>
      <c r="B2861" s="102" t="s">
        <v>27105</v>
      </c>
      <c r="C2861" s="103">
        <v>27056</v>
      </c>
      <c r="D2861" s="104" t="s">
        <v>3969</v>
      </c>
      <c r="E2861" s="105">
        <v>16871.2</v>
      </c>
      <c r="F2861" s="120" t="s">
        <v>25749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25749</v>
      </c>
      <c r="B2862" s="107" t="s">
        <v>27106</v>
      </c>
      <c r="C2862" s="108">
        <v>27057</v>
      </c>
      <c r="D2862" s="109" t="s">
        <v>3964</v>
      </c>
      <c r="E2862" s="110">
        <v>1659.6</v>
      </c>
      <c r="F2862" s="121" t="s">
        <v>25749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25749</v>
      </c>
      <c r="B2863" s="102" t="s">
        <v>27107</v>
      </c>
      <c r="C2863" s="103">
        <v>27058</v>
      </c>
      <c r="D2863" s="104" t="s">
        <v>3984</v>
      </c>
      <c r="E2863" s="105">
        <v>2762.3</v>
      </c>
      <c r="F2863" s="120" t="s">
        <v>25912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25749</v>
      </c>
      <c r="B2864" s="107" t="s">
        <v>27108</v>
      </c>
      <c r="C2864" s="108">
        <v>27059</v>
      </c>
      <c r="D2864" s="109" t="s">
        <v>3985</v>
      </c>
      <c r="E2864" s="110">
        <v>1923.7</v>
      </c>
      <c r="F2864" s="121" t="s">
        <v>25912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25749</v>
      </c>
      <c r="B2865" s="107" t="s">
        <v>27110</v>
      </c>
      <c r="C2865" s="108">
        <v>27060</v>
      </c>
      <c r="D2865" s="109" t="s">
        <v>3991</v>
      </c>
      <c r="E2865" s="110">
        <v>4104</v>
      </c>
      <c r="F2865" s="121" t="s">
        <v>25749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25749</v>
      </c>
      <c r="B2866" s="102" t="s">
        <v>27111</v>
      </c>
      <c r="C2866" s="103">
        <v>27061</v>
      </c>
      <c r="D2866" s="104" t="s">
        <v>3991</v>
      </c>
      <c r="E2866" s="105">
        <v>8605</v>
      </c>
      <c r="F2866" s="120" t="s">
        <v>25749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25749</v>
      </c>
      <c r="B2867" s="107" t="s">
        <v>27112</v>
      </c>
      <c r="C2867" s="108">
        <v>27062</v>
      </c>
      <c r="D2867" s="109" t="s">
        <v>3937</v>
      </c>
      <c r="E2867" s="110">
        <v>6259.65</v>
      </c>
      <c r="F2867" s="121" t="s">
        <v>25912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25749</v>
      </c>
      <c r="B2868" s="102" t="s">
        <v>27113</v>
      </c>
      <c r="C2868" s="103">
        <v>27063</v>
      </c>
      <c r="D2868" s="104" t="s">
        <v>4121</v>
      </c>
      <c r="E2868" s="105">
        <v>6539.5</v>
      </c>
      <c r="F2868" s="120" t="s">
        <v>25749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25749</v>
      </c>
      <c r="B2869" s="107" t="s">
        <v>27114</v>
      </c>
      <c r="C2869" s="108">
        <v>27064</v>
      </c>
      <c r="D2869" s="109" t="s">
        <v>4061</v>
      </c>
      <c r="E2869" s="110">
        <v>10798.1</v>
      </c>
      <c r="F2869" s="121" t="s">
        <v>25749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25749</v>
      </c>
      <c r="B2870" s="102" t="s">
        <v>27115</v>
      </c>
      <c r="C2870" s="103">
        <v>27065</v>
      </c>
      <c r="D2870" s="104" t="s">
        <v>3998</v>
      </c>
      <c r="E2870" s="105">
        <v>31433</v>
      </c>
      <c r="F2870" s="120" t="s">
        <v>25749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25749</v>
      </c>
      <c r="B2871" s="107" t="s">
        <v>27116</v>
      </c>
      <c r="C2871" s="108">
        <v>27066</v>
      </c>
      <c r="D2871" s="109" t="s">
        <v>3964</v>
      </c>
      <c r="E2871" s="110">
        <v>810</v>
      </c>
      <c r="F2871" s="121" t="s">
        <v>25749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25749</v>
      </c>
      <c r="B2872" s="102" t="s">
        <v>27117</v>
      </c>
      <c r="C2872" s="103">
        <v>27067</v>
      </c>
      <c r="D2872" s="104" t="s">
        <v>3965</v>
      </c>
      <c r="E2872" s="105">
        <v>900</v>
      </c>
      <c r="F2872" s="120" t="s">
        <v>25912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25749</v>
      </c>
      <c r="B2873" s="107" t="s">
        <v>27118</v>
      </c>
      <c r="C2873" s="108">
        <v>27068</v>
      </c>
      <c r="D2873" s="109" t="s">
        <v>4001</v>
      </c>
      <c r="E2873" s="110">
        <v>3150</v>
      </c>
      <c r="F2873" s="121" t="s">
        <v>25912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25749</v>
      </c>
      <c r="B2874" s="102" t="s">
        <v>27119</v>
      </c>
      <c r="C2874" s="103">
        <v>27069</v>
      </c>
      <c r="D2874" s="104" t="s">
        <v>7973</v>
      </c>
      <c r="E2874" s="105">
        <v>6136.24</v>
      </c>
      <c r="F2874" s="120" t="s">
        <v>25912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25749</v>
      </c>
      <c r="B2875" s="102" t="s">
        <v>27121</v>
      </c>
      <c r="C2875" s="103">
        <v>27070</v>
      </c>
      <c r="D2875" s="104" t="s">
        <v>4105</v>
      </c>
      <c r="E2875" s="105">
        <v>37600</v>
      </c>
      <c r="F2875" s="120" t="s">
        <v>25749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25749</v>
      </c>
      <c r="B2876" s="107" t="s">
        <v>27122</v>
      </c>
      <c r="C2876" s="108">
        <v>27071</v>
      </c>
      <c r="D2876" s="109" t="s">
        <v>4044</v>
      </c>
      <c r="E2876" s="110">
        <v>7228.4</v>
      </c>
      <c r="F2876" s="121" t="s">
        <v>25749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25749</v>
      </c>
      <c r="B2877" s="102" t="s">
        <v>27123</v>
      </c>
      <c r="C2877" s="103">
        <v>27072</v>
      </c>
      <c r="D2877" s="104" t="s">
        <v>4023</v>
      </c>
      <c r="E2877" s="105">
        <v>21128.7</v>
      </c>
      <c r="F2877" s="120" t="s">
        <v>25749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25749</v>
      </c>
      <c r="B2878" s="107" t="s">
        <v>27124</v>
      </c>
      <c r="C2878" s="108">
        <v>27073</v>
      </c>
      <c r="D2878" s="109" t="s">
        <v>8544</v>
      </c>
      <c r="E2878" s="110">
        <v>4099</v>
      </c>
      <c r="F2878" s="121" t="s">
        <v>25749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25749</v>
      </c>
      <c r="B2879" s="102" t="s">
        <v>27125</v>
      </c>
      <c r="C2879" s="103">
        <v>27074</v>
      </c>
      <c r="D2879" s="104" t="s">
        <v>4099</v>
      </c>
      <c r="E2879" s="105">
        <v>3332.5</v>
      </c>
      <c r="F2879" s="120" t="s">
        <v>25749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25749</v>
      </c>
      <c r="B2880" s="107" t="s">
        <v>27126</v>
      </c>
      <c r="C2880" s="108">
        <v>27075</v>
      </c>
      <c r="D2880" s="109" t="s">
        <v>25318</v>
      </c>
      <c r="E2880" s="110">
        <v>685.4</v>
      </c>
      <c r="F2880" s="121" t="s">
        <v>25749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25749</v>
      </c>
      <c r="B2881" s="102" t="s">
        <v>27127</v>
      </c>
      <c r="C2881" s="103">
        <v>27076</v>
      </c>
      <c r="D2881" s="104" t="s">
        <v>4072</v>
      </c>
      <c r="E2881" s="105">
        <v>592.20000000000005</v>
      </c>
      <c r="F2881" s="120" t="s">
        <v>25749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25749</v>
      </c>
      <c r="B2882" s="107" t="s">
        <v>27128</v>
      </c>
      <c r="C2882" s="108">
        <v>27077</v>
      </c>
      <c r="D2882" s="109" t="s">
        <v>3963</v>
      </c>
      <c r="E2882" s="110">
        <v>994.6</v>
      </c>
      <c r="F2882" s="121" t="s">
        <v>25749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25749</v>
      </c>
      <c r="B2883" s="102" t="s">
        <v>27129</v>
      </c>
      <c r="C2883" s="103">
        <v>27078</v>
      </c>
      <c r="D2883" s="104" t="s">
        <v>3964</v>
      </c>
      <c r="E2883" s="105">
        <v>6342.2</v>
      </c>
      <c r="F2883" s="120" t="s">
        <v>25749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25749</v>
      </c>
      <c r="B2884" s="107" t="s">
        <v>27130</v>
      </c>
      <c r="C2884" s="108">
        <v>27079</v>
      </c>
      <c r="D2884" s="109" t="s">
        <v>3971</v>
      </c>
      <c r="E2884" s="110">
        <v>4202.8</v>
      </c>
      <c r="F2884" s="121" t="s">
        <v>25912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25749</v>
      </c>
      <c r="B2885" s="107" t="s">
        <v>27132</v>
      </c>
      <c r="C2885" s="108">
        <v>27080</v>
      </c>
      <c r="D2885" s="109" t="s">
        <v>3972</v>
      </c>
      <c r="E2885" s="110">
        <v>3206.2</v>
      </c>
      <c r="F2885" s="121" t="s">
        <v>25912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25749</v>
      </c>
      <c r="B2886" s="102" t="s">
        <v>27133</v>
      </c>
      <c r="C2886" s="103">
        <v>27081</v>
      </c>
      <c r="D2886" s="104" t="s">
        <v>25292</v>
      </c>
      <c r="E2886" s="105">
        <v>2000.8</v>
      </c>
      <c r="F2886" s="120" t="s">
        <v>25912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25749</v>
      </c>
      <c r="B2887" s="107" t="s">
        <v>27134</v>
      </c>
      <c r="C2887" s="108">
        <v>27082</v>
      </c>
      <c r="D2887" s="109" t="s">
        <v>4103</v>
      </c>
      <c r="E2887" s="110">
        <v>1198.4000000000001</v>
      </c>
      <c r="F2887" s="121" t="s">
        <v>25749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25749</v>
      </c>
      <c r="B2888" s="102" t="s">
        <v>27135</v>
      </c>
      <c r="C2888" s="103">
        <v>27083</v>
      </c>
      <c r="D2888" s="104" t="s">
        <v>4012</v>
      </c>
      <c r="E2888" s="105">
        <v>1173</v>
      </c>
      <c r="F2888" s="120" t="s">
        <v>25749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25749</v>
      </c>
      <c r="B2889" s="107" t="s">
        <v>27136</v>
      </c>
      <c r="C2889" s="108">
        <v>27084</v>
      </c>
      <c r="D2889" s="109" t="s">
        <v>4018</v>
      </c>
      <c r="E2889" s="110">
        <v>32753</v>
      </c>
      <c r="F2889" s="121" t="s">
        <v>25749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25749</v>
      </c>
      <c r="B2890" s="102" t="s">
        <v>27137</v>
      </c>
      <c r="C2890" s="103">
        <v>27085</v>
      </c>
      <c r="D2890" s="104" t="s">
        <v>4025</v>
      </c>
      <c r="E2890" s="105">
        <v>3454</v>
      </c>
      <c r="F2890" s="120" t="s">
        <v>25749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25749</v>
      </c>
      <c r="B2891" s="107" t="s">
        <v>27138</v>
      </c>
      <c r="C2891" s="108">
        <v>27086</v>
      </c>
      <c r="D2891" s="109" t="s">
        <v>4129</v>
      </c>
      <c r="E2891" s="110">
        <v>1646.6</v>
      </c>
      <c r="F2891" s="121" t="s">
        <v>25749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25749</v>
      </c>
      <c r="B2892" s="102" t="s">
        <v>27139</v>
      </c>
      <c r="C2892" s="103">
        <v>27087</v>
      </c>
      <c r="D2892" s="104" t="s">
        <v>3964</v>
      </c>
      <c r="E2892" s="105">
        <v>2320</v>
      </c>
      <c r="F2892" s="120" t="s">
        <v>25749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25749</v>
      </c>
      <c r="B2893" s="107" t="s">
        <v>27140</v>
      </c>
      <c r="C2893" s="108">
        <v>27088</v>
      </c>
      <c r="D2893" s="109" t="s">
        <v>3964</v>
      </c>
      <c r="E2893" s="110">
        <v>500</v>
      </c>
      <c r="F2893" s="121" t="s">
        <v>25749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25749</v>
      </c>
      <c r="B2894" s="102" t="s">
        <v>27141</v>
      </c>
      <c r="C2894" s="103">
        <v>27089</v>
      </c>
      <c r="D2894" s="104" t="s">
        <v>4015</v>
      </c>
      <c r="E2894" s="105">
        <v>1732.2</v>
      </c>
      <c r="F2894" s="120" t="s">
        <v>25749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25749</v>
      </c>
      <c r="B2895" s="102" t="s">
        <v>27143</v>
      </c>
      <c r="C2895" s="103">
        <v>27090</v>
      </c>
      <c r="D2895" s="104" t="s">
        <v>3964</v>
      </c>
      <c r="E2895" s="105">
        <v>792</v>
      </c>
      <c r="F2895" s="120" t="s">
        <v>25749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25749</v>
      </c>
      <c r="B2896" s="107" t="s">
        <v>27144</v>
      </c>
      <c r="C2896" s="108">
        <v>27091</v>
      </c>
      <c r="D2896" s="109" t="s">
        <v>3964</v>
      </c>
      <c r="E2896" s="110">
        <v>1645.8</v>
      </c>
      <c r="F2896" s="121" t="s">
        <v>25749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25749</v>
      </c>
      <c r="B2897" s="102" t="s">
        <v>27145</v>
      </c>
      <c r="C2897" s="103">
        <v>27092</v>
      </c>
      <c r="D2897" s="104" t="s">
        <v>4110</v>
      </c>
      <c r="E2897" s="105">
        <v>1549.8</v>
      </c>
      <c r="F2897" s="120" t="s">
        <v>25749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25749</v>
      </c>
      <c r="B2898" s="107" t="s">
        <v>27146</v>
      </c>
      <c r="C2898" s="108">
        <v>27093</v>
      </c>
      <c r="D2898" s="109" t="s">
        <v>3964</v>
      </c>
      <c r="E2898" s="110">
        <v>337.5</v>
      </c>
      <c r="F2898" s="121" t="s">
        <v>25749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25749</v>
      </c>
      <c r="B2899" s="102" t="s">
        <v>27147</v>
      </c>
      <c r="C2899" s="103">
        <v>27094</v>
      </c>
      <c r="D2899" s="104" t="s">
        <v>4003</v>
      </c>
      <c r="E2899" s="105">
        <v>16922.919999999998</v>
      </c>
      <c r="F2899" s="120" t="s">
        <v>26460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25749</v>
      </c>
      <c r="B2900" s="107" t="s">
        <v>27148</v>
      </c>
      <c r="C2900" s="108">
        <v>27095</v>
      </c>
      <c r="D2900" s="109" t="s">
        <v>4073</v>
      </c>
      <c r="E2900" s="110">
        <v>11550</v>
      </c>
      <c r="F2900" s="121" t="s">
        <v>25749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25749</v>
      </c>
      <c r="B2901" s="102" t="s">
        <v>27149</v>
      </c>
      <c r="C2901" s="103">
        <v>27096</v>
      </c>
      <c r="D2901" s="104" t="s">
        <v>4005</v>
      </c>
      <c r="E2901" s="105">
        <v>2086</v>
      </c>
      <c r="F2901" s="120" t="s">
        <v>25912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25749</v>
      </c>
      <c r="B2902" s="107" t="s">
        <v>27150</v>
      </c>
      <c r="C2902" s="108">
        <v>27097</v>
      </c>
      <c r="D2902" s="109" t="s">
        <v>3964</v>
      </c>
      <c r="E2902" s="110">
        <v>1575</v>
      </c>
      <c r="F2902" s="121" t="s">
        <v>25749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25749</v>
      </c>
      <c r="B2903" s="102" t="s">
        <v>27151</v>
      </c>
      <c r="C2903" s="103">
        <v>27098</v>
      </c>
      <c r="D2903" s="104" t="s">
        <v>4076</v>
      </c>
      <c r="E2903" s="105">
        <v>1320</v>
      </c>
      <c r="F2903" s="120" t="s">
        <v>25749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25749</v>
      </c>
      <c r="B2904" s="107" t="s">
        <v>27152</v>
      </c>
      <c r="C2904" s="108">
        <v>27099</v>
      </c>
      <c r="D2904" s="109" t="s">
        <v>3964</v>
      </c>
      <c r="E2904" s="110">
        <v>595</v>
      </c>
      <c r="F2904" s="121" t="s">
        <v>25749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25749</v>
      </c>
      <c r="B2905" s="102" t="s">
        <v>27155</v>
      </c>
      <c r="C2905" s="103">
        <v>27100</v>
      </c>
      <c r="D2905" s="104" t="s">
        <v>4057</v>
      </c>
      <c r="E2905" s="105">
        <v>72.8</v>
      </c>
      <c r="F2905" s="120" t="s">
        <v>25749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25749</v>
      </c>
      <c r="B2906" s="107" t="s">
        <v>27156</v>
      </c>
      <c r="C2906" s="108">
        <v>27101</v>
      </c>
      <c r="D2906" s="109" t="s">
        <v>11256</v>
      </c>
      <c r="E2906" s="110">
        <v>2250</v>
      </c>
      <c r="F2906" s="121" t="s">
        <v>25912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25749</v>
      </c>
      <c r="B2907" s="102" t="s">
        <v>27157</v>
      </c>
      <c r="C2907" s="103">
        <v>27102</v>
      </c>
      <c r="D2907" s="104" t="s">
        <v>3964</v>
      </c>
      <c r="E2907" s="105">
        <v>3360.5</v>
      </c>
      <c r="F2907" s="120" t="s">
        <v>25749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25749</v>
      </c>
      <c r="B2908" s="107" t="s">
        <v>27158</v>
      </c>
      <c r="C2908" s="108">
        <v>27103</v>
      </c>
      <c r="D2908" s="109" t="s">
        <v>3998</v>
      </c>
      <c r="E2908" s="110">
        <v>35850.400000000001</v>
      </c>
      <c r="F2908" s="121" t="s">
        <v>25912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25749</v>
      </c>
      <c r="B2909" s="102" t="s">
        <v>27159</v>
      </c>
      <c r="C2909" s="103">
        <v>27104</v>
      </c>
      <c r="D2909" s="104" t="s">
        <v>9011</v>
      </c>
      <c r="E2909" s="105">
        <v>8698.2000000000007</v>
      </c>
      <c r="F2909" s="120" t="s">
        <v>26802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25749</v>
      </c>
      <c r="B2910" s="107" t="s">
        <v>27160</v>
      </c>
      <c r="C2910" s="108">
        <v>27105</v>
      </c>
      <c r="D2910" s="109" t="s">
        <v>4042</v>
      </c>
      <c r="E2910" s="110">
        <v>3885</v>
      </c>
      <c r="F2910" s="121" t="s">
        <v>26915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25912</v>
      </c>
      <c r="B2911" s="102" t="s">
        <v>27161</v>
      </c>
      <c r="C2911" s="103">
        <v>27106</v>
      </c>
      <c r="D2911" s="104" t="s">
        <v>3973</v>
      </c>
      <c r="E2911" s="105">
        <v>900</v>
      </c>
      <c r="F2911" s="120" t="s">
        <v>25912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25912</v>
      </c>
      <c r="B2912" s="107" t="s">
        <v>27162</v>
      </c>
      <c r="C2912" s="108">
        <v>27107</v>
      </c>
      <c r="D2912" s="109" t="s">
        <v>3936</v>
      </c>
      <c r="E2912" s="110">
        <v>3660.9</v>
      </c>
      <c r="F2912" s="121" t="s">
        <v>26915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25912</v>
      </c>
      <c r="B2913" s="102" t="s">
        <v>27163</v>
      </c>
      <c r="C2913" s="103">
        <v>27108</v>
      </c>
      <c r="D2913" s="104" t="s">
        <v>4028</v>
      </c>
      <c r="E2913" s="105">
        <v>1424</v>
      </c>
      <c r="F2913" s="120" t="s">
        <v>25912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25912</v>
      </c>
      <c r="B2914" s="107" t="s">
        <v>27164</v>
      </c>
      <c r="C2914" s="108">
        <v>27109</v>
      </c>
      <c r="D2914" s="109" t="s">
        <v>8268</v>
      </c>
      <c r="E2914" s="110">
        <v>7200</v>
      </c>
      <c r="F2914" s="121" t="s">
        <v>26915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25912</v>
      </c>
      <c r="B2915" s="107" t="s">
        <v>27166</v>
      </c>
      <c r="C2915" s="108">
        <v>27110</v>
      </c>
      <c r="D2915" s="109" t="s">
        <v>3975</v>
      </c>
      <c r="E2915" s="110">
        <v>2475</v>
      </c>
      <c r="F2915" s="121" t="s">
        <v>26915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25912</v>
      </c>
      <c r="B2916" s="102" t="s">
        <v>27167</v>
      </c>
      <c r="C2916" s="103">
        <v>27111</v>
      </c>
      <c r="D2916" s="104" t="s">
        <v>3937</v>
      </c>
      <c r="E2916" s="105">
        <v>75576.05</v>
      </c>
      <c r="F2916" s="120" t="s">
        <v>26915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25912</v>
      </c>
      <c r="B2917" s="107" t="s">
        <v>27168</v>
      </c>
      <c r="C2917" s="108">
        <v>27112</v>
      </c>
      <c r="D2917" s="109" t="s">
        <v>3935</v>
      </c>
      <c r="E2917" s="110">
        <v>63268.2</v>
      </c>
      <c r="F2917" s="121" t="s">
        <v>26700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25912</v>
      </c>
      <c r="B2918" s="102" t="s">
        <v>27169</v>
      </c>
      <c r="C2918" s="103">
        <v>27113</v>
      </c>
      <c r="D2918" s="104" t="s">
        <v>3943</v>
      </c>
      <c r="E2918" s="105">
        <v>21097.5</v>
      </c>
      <c r="F2918" s="120" t="s">
        <v>25912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25912</v>
      </c>
      <c r="B2919" s="107" t="s">
        <v>27170</v>
      </c>
      <c r="C2919" s="108">
        <v>27114</v>
      </c>
      <c r="D2919" s="109" t="s">
        <v>4191</v>
      </c>
      <c r="E2919" s="110">
        <v>17535.7</v>
      </c>
      <c r="F2919" s="121" t="s">
        <v>26915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25912</v>
      </c>
      <c r="B2920" s="102" t="s">
        <v>27171</v>
      </c>
      <c r="C2920" s="103">
        <v>27115</v>
      </c>
      <c r="D2920" s="104" t="s">
        <v>25218</v>
      </c>
      <c r="E2920" s="105">
        <v>1012</v>
      </c>
      <c r="F2920" s="120" t="s">
        <v>26915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25912</v>
      </c>
      <c r="B2921" s="107" t="s">
        <v>27172</v>
      </c>
      <c r="C2921" s="108">
        <v>27116</v>
      </c>
      <c r="D2921" s="109" t="s">
        <v>11197</v>
      </c>
      <c r="E2921" s="110">
        <v>1760</v>
      </c>
      <c r="F2921" s="121" t="s">
        <v>25912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25912</v>
      </c>
      <c r="B2922" s="102" t="s">
        <v>27173</v>
      </c>
      <c r="C2922" s="103">
        <v>27117</v>
      </c>
      <c r="D2922" s="104" t="s">
        <v>3956</v>
      </c>
      <c r="E2922" s="105">
        <v>2145</v>
      </c>
      <c r="F2922" s="120" t="s">
        <v>25912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25912</v>
      </c>
      <c r="B2923" s="107" t="s">
        <v>27174</v>
      </c>
      <c r="C2923" s="108">
        <v>27118</v>
      </c>
      <c r="D2923" s="109" t="s">
        <v>4031</v>
      </c>
      <c r="E2923" s="110">
        <v>1350</v>
      </c>
      <c r="F2923" s="121" t="s">
        <v>25912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25912</v>
      </c>
      <c r="B2924" s="102" t="s">
        <v>27175</v>
      </c>
      <c r="C2924" s="103">
        <v>27119</v>
      </c>
      <c r="D2924" s="104" t="s">
        <v>3954</v>
      </c>
      <c r="E2924" s="105">
        <v>8257.2999999999993</v>
      </c>
      <c r="F2924" s="120" t="s">
        <v>25912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25912</v>
      </c>
      <c r="B2925" s="102" t="s">
        <v>27177</v>
      </c>
      <c r="C2925" s="103">
        <v>27120</v>
      </c>
      <c r="D2925" s="104" t="s">
        <v>4033</v>
      </c>
      <c r="E2925" s="105">
        <v>1650</v>
      </c>
      <c r="F2925" s="120" t="s">
        <v>25912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25912</v>
      </c>
      <c r="B2926" s="107" t="s">
        <v>27178</v>
      </c>
      <c r="C2926" s="108">
        <v>27121</v>
      </c>
      <c r="D2926" s="109" t="s">
        <v>4187</v>
      </c>
      <c r="E2926" s="110">
        <v>17244.400000000001</v>
      </c>
      <c r="F2926" s="121" t="s">
        <v>25912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25912</v>
      </c>
      <c r="B2927" s="102" t="s">
        <v>27179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25912</v>
      </c>
      <c r="B2928" s="107" t="s">
        <v>27180</v>
      </c>
      <c r="C2928" s="108">
        <v>27123</v>
      </c>
      <c r="D2928" s="109" t="s">
        <v>3967</v>
      </c>
      <c r="E2928" s="110">
        <v>4738.5</v>
      </c>
      <c r="F2928" s="121" t="s">
        <v>25912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25912</v>
      </c>
      <c r="B2929" s="102" t="s">
        <v>27181</v>
      </c>
      <c r="C2929" s="103">
        <v>27124</v>
      </c>
      <c r="D2929" s="104" t="s">
        <v>4034</v>
      </c>
      <c r="E2929" s="105">
        <v>717.6</v>
      </c>
      <c r="F2929" s="120" t="s">
        <v>25912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25912</v>
      </c>
      <c r="B2930" s="107" t="s">
        <v>27182</v>
      </c>
      <c r="C2930" s="108">
        <v>27125</v>
      </c>
      <c r="D2930" s="109" t="s">
        <v>4030</v>
      </c>
      <c r="E2930" s="110">
        <v>632</v>
      </c>
      <c r="F2930" s="121" t="s">
        <v>25912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25912</v>
      </c>
      <c r="B2931" s="102" t="s">
        <v>27183</v>
      </c>
      <c r="C2931" s="103">
        <v>27126</v>
      </c>
      <c r="D2931" s="104" t="s">
        <v>4017</v>
      </c>
      <c r="E2931" s="105">
        <v>43553.25</v>
      </c>
      <c r="F2931" s="120" t="s">
        <v>26700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25912</v>
      </c>
      <c r="B2932" s="107" t="s">
        <v>27184</v>
      </c>
      <c r="C2932" s="108">
        <v>27127</v>
      </c>
      <c r="D2932" s="109" t="s">
        <v>3972</v>
      </c>
      <c r="E2932" s="110">
        <v>1612.8</v>
      </c>
      <c r="F2932" s="121" t="s">
        <v>25912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25912</v>
      </c>
      <c r="B2933" s="102" t="s">
        <v>27185</v>
      </c>
      <c r="C2933" s="103">
        <v>27128</v>
      </c>
      <c r="D2933" s="104" t="s">
        <v>4156</v>
      </c>
      <c r="E2933" s="105">
        <v>625</v>
      </c>
      <c r="F2933" s="120" t="s">
        <v>25912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25912</v>
      </c>
      <c r="B2934" s="107" t="s">
        <v>27186</v>
      </c>
      <c r="C2934" s="108">
        <v>27129</v>
      </c>
      <c r="D2934" s="109" t="s">
        <v>3952</v>
      </c>
      <c r="E2934" s="110">
        <v>36273.699999999997</v>
      </c>
      <c r="F2934" s="121" t="s">
        <v>26700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25912</v>
      </c>
      <c r="B2935" s="107" t="s">
        <v>27188</v>
      </c>
      <c r="C2935" s="108">
        <v>27130</v>
      </c>
      <c r="D2935" s="109" t="s">
        <v>3978</v>
      </c>
      <c r="E2935" s="110">
        <v>6099.6</v>
      </c>
      <c r="F2935" s="121" t="s">
        <v>25912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25912</v>
      </c>
      <c r="B2936" s="102" t="s">
        <v>27189</v>
      </c>
      <c r="C2936" s="103">
        <v>27131</v>
      </c>
      <c r="D2936" s="104" t="s">
        <v>3951</v>
      </c>
      <c r="E2936" s="105">
        <v>5882.1</v>
      </c>
      <c r="F2936" s="120" t="s">
        <v>25912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25912</v>
      </c>
      <c r="B2937" s="107" t="s">
        <v>27190</v>
      </c>
      <c r="C2937" s="108">
        <v>27132</v>
      </c>
      <c r="D2937" s="109" t="s">
        <v>3939</v>
      </c>
      <c r="E2937" s="110">
        <v>3431.4</v>
      </c>
      <c r="F2937" s="121" t="s">
        <v>26700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25912</v>
      </c>
      <c r="B2938" s="102" t="s">
        <v>27191</v>
      </c>
      <c r="C2938" s="103">
        <v>27133</v>
      </c>
      <c r="D2938" s="104" t="s">
        <v>3949</v>
      </c>
      <c r="E2938" s="105">
        <v>12491.7</v>
      </c>
      <c r="F2938" s="120" t="s">
        <v>26915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25912</v>
      </c>
      <c r="B2939" s="107" t="s">
        <v>27192</v>
      </c>
      <c r="C2939" s="108">
        <v>27134</v>
      </c>
      <c r="D2939" s="109" t="s">
        <v>3941</v>
      </c>
      <c r="E2939" s="110">
        <v>4662.8</v>
      </c>
      <c r="F2939" s="121" t="s">
        <v>26915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25912</v>
      </c>
      <c r="B2940" s="102" t="s">
        <v>27193</v>
      </c>
      <c r="C2940" s="103">
        <v>27135</v>
      </c>
      <c r="D2940" s="104" t="s">
        <v>4630</v>
      </c>
      <c r="E2940" s="105">
        <v>3431.4</v>
      </c>
      <c r="F2940" s="120" t="s">
        <v>26915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25912</v>
      </c>
      <c r="B2941" s="107" t="s">
        <v>27194</v>
      </c>
      <c r="C2941" s="108">
        <v>27136</v>
      </c>
      <c r="D2941" s="109" t="s">
        <v>4120</v>
      </c>
      <c r="E2941" s="110">
        <v>4384</v>
      </c>
      <c r="F2941" s="121" t="s">
        <v>26915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25912</v>
      </c>
      <c r="B2942" s="102" t="s">
        <v>27195</v>
      </c>
      <c r="C2942" s="103">
        <v>27137</v>
      </c>
      <c r="D2942" s="104" t="s">
        <v>4217</v>
      </c>
      <c r="E2942" s="105">
        <v>641</v>
      </c>
      <c r="F2942" s="120" t="s">
        <v>25912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25912</v>
      </c>
      <c r="B2943" s="107" t="s">
        <v>27196</v>
      </c>
      <c r="C2943" s="108">
        <v>27138</v>
      </c>
      <c r="D2943" s="109" t="s">
        <v>3948</v>
      </c>
      <c r="E2943" s="110">
        <v>6976.5</v>
      </c>
      <c r="F2943" s="121" t="s">
        <v>26915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25912</v>
      </c>
      <c r="B2944" s="102" t="s">
        <v>27197</v>
      </c>
      <c r="C2944" s="103">
        <v>27139</v>
      </c>
      <c r="D2944" s="104" t="s">
        <v>3950</v>
      </c>
      <c r="E2944" s="105">
        <v>19798.3</v>
      </c>
      <c r="F2944" s="120" t="s">
        <v>26700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25912</v>
      </c>
      <c r="B2945" s="102" t="s">
        <v>27199</v>
      </c>
      <c r="C2945" s="103">
        <v>27140</v>
      </c>
      <c r="D2945" s="104" t="s">
        <v>3946</v>
      </c>
      <c r="E2945" s="105">
        <v>7472</v>
      </c>
      <c r="F2945" s="120" t="s">
        <v>26915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25912</v>
      </c>
      <c r="B2946" s="107" t="s">
        <v>27200</v>
      </c>
      <c r="C2946" s="108">
        <v>27141</v>
      </c>
      <c r="D2946" s="109" t="s">
        <v>3945</v>
      </c>
      <c r="E2946" s="110">
        <v>3780.2</v>
      </c>
      <c r="F2946" s="121" t="s">
        <v>25912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25912</v>
      </c>
      <c r="B2947" s="102" t="s">
        <v>27201</v>
      </c>
      <c r="C2947" s="103">
        <v>27142</v>
      </c>
      <c r="D2947" s="104" t="s">
        <v>4093</v>
      </c>
      <c r="E2947" s="105">
        <v>3666.2</v>
      </c>
      <c r="F2947" s="120" t="s">
        <v>25912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25912</v>
      </c>
      <c r="B2948" s="107" t="s">
        <v>27202</v>
      </c>
      <c r="C2948" s="108">
        <v>27143</v>
      </c>
      <c r="D2948" s="109" t="s">
        <v>3947</v>
      </c>
      <c r="E2948" s="110">
        <v>4577.8</v>
      </c>
      <c r="F2948" s="121" t="s">
        <v>26915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25912</v>
      </c>
      <c r="B2949" s="102" t="s">
        <v>27203</v>
      </c>
      <c r="C2949" s="103">
        <v>27144</v>
      </c>
      <c r="D2949" s="104" t="s">
        <v>3994</v>
      </c>
      <c r="E2949" s="105">
        <v>3988.8</v>
      </c>
      <c r="F2949" s="120" t="s">
        <v>25912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25912</v>
      </c>
      <c r="B2950" s="107" t="s">
        <v>27204</v>
      </c>
      <c r="C2950" s="108">
        <v>27145</v>
      </c>
      <c r="D2950" s="109" t="s">
        <v>4041</v>
      </c>
      <c r="E2950" s="110">
        <v>542.4</v>
      </c>
      <c r="F2950" s="121" t="s">
        <v>25912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25912</v>
      </c>
      <c r="B2951" s="102" t="s">
        <v>27205</v>
      </c>
      <c r="C2951" s="103">
        <v>27146</v>
      </c>
      <c r="D2951" s="104" t="s">
        <v>4116</v>
      </c>
      <c r="E2951" s="105">
        <v>7851.6</v>
      </c>
      <c r="F2951" s="120" t="s">
        <v>26915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25912</v>
      </c>
      <c r="B2952" s="107" t="s">
        <v>27206</v>
      </c>
      <c r="C2952" s="108">
        <v>27147</v>
      </c>
      <c r="D2952" s="109" t="s">
        <v>25111</v>
      </c>
      <c r="E2952" s="110">
        <v>1652.4</v>
      </c>
      <c r="F2952" s="121" t="s">
        <v>25912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25912</v>
      </c>
      <c r="B2953" s="102" t="s">
        <v>27207</v>
      </c>
      <c r="C2953" s="103">
        <v>27148</v>
      </c>
      <c r="D2953" s="104" t="s">
        <v>4052</v>
      </c>
      <c r="E2953" s="105">
        <v>10925.3</v>
      </c>
      <c r="F2953" s="120" t="s">
        <v>26915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25912</v>
      </c>
      <c r="B2954" s="107" t="s">
        <v>27208</v>
      </c>
      <c r="C2954" s="108">
        <v>27149</v>
      </c>
      <c r="D2954" s="109" t="s">
        <v>3987</v>
      </c>
      <c r="E2954" s="110">
        <v>4036.5</v>
      </c>
      <c r="F2954" s="121" t="s">
        <v>26915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25912</v>
      </c>
      <c r="B2955" s="107" t="s">
        <v>27210</v>
      </c>
      <c r="C2955" s="108">
        <v>27150</v>
      </c>
      <c r="D2955" s="109" t="s">
        <v>4065</v>
      </c>
      <c r="E2955" s="110">
        <v>2601</v>
      </c>
      <c r="F2955" s="121" t="s">
        <v>26915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25912</v>
      </c>
      <c r="B2956" s="102" t="s">
        <v>27211</v>
      </c>
      <c r="C2956" s="103">
        <v>27151</v>
      </c>
      <c r="D2956" s="104" t="s">
        <v>4040</v>
      </c>
      <c r="E2956" s="105">
        <v>45938.7</v>
      </c>
      <c r="F2956" s="120" t="s">
        <v>26802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25912</v>
      </c>
      <c r="B2957" s="107" t="s">
        <v>27212</v>
      </c>
      <c r="C2957" s="108">
        <v>27152</v>
      </c>
      <c r="D2957" s="109" t="s">
        <v>4064</v>
      </c>
      <c r="E2957" s="110">
        <v>11532.4</v>
      </c>
      <c r="F2957" s="121" t="s">
        <v>26802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25912</v>
      </c>
      <c r="B2958" s="102" t="s">
        <v>27213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25912</v>
      </c>
      <c r="B2959" s="107" t="s">
        <v>27214</v>
      </c>
      <c r="C2959" s="108">
        <v>27154</v>
      </c>
      <c r="D2959" s="109" t="s">
        <v>3958</v>
      </c>
      <c r="E2959" s="110">
        <v>2580.8000000000002</v>
      </c>
      <c r="F2959" s="121" t="s">
        <v>25912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25912</v>
      </c>
      <c r="B2960" s="102" t="s">
        <v>27215</v>
      </c>
      <c r="C2960" s="103">
        <v>27155</v>
      </c>
      <c r="D2960" s="104" t="s">
        <v>3985</v>
      </c>
      <c r="E2960" s="105">
        <v>2357.6999999999998</v>
      </c>
      <c r="F2960" s="120" t="s">
        <v>26915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25912</v>
      </c>
      <c r="B2961" s="107" t="s">
        <v>27216</v>
      </c>
      <c r="C2961" s="108">
        <v>27156</v>
      </c>
      <c r="D2961" s="109" t="s">
        <v>4071</v>
      </c>
      <c r="E2961" s="110">
        <v>7708.2</v>
      </c>
      <c r="F2961" s="121" t="s">
        <v>26356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25912</v>
      </c>
      <c r="B2962" s="102" t="s">
        <v>27217</v>
      </c>
      <c r="C2962" s="103">
        <v>27157</v>
      </c>
      <c r="D2962" s="104" t="s">
        <v>3953</v>
      </c>
      <c r="E2962" s="105">
        <v>2025</v>
      </c>
      <c r="F2962" s="120" t="s">
        <v>25912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25912</v>
      </c>
      <c r="B2963" s="107" t="s">
        <v>27218</v>
      </c>
      <c r="C2963" s="108">
        <v>27158</v>
      </c>
      <c r="D2963" s="109" t="s">
        <v>3940</v>
      </c>
      <c r="E2963" s="110">
        <v>2990</v>
      </c>
      <c r="F2963" s="121" t="s">
        <v>25912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25912</v>
      </c>
      <c r="B2964" s="102" t="s">
        <v>27219</v>
      </c>
      <c r="C2964" s="103">
        <v>27159</v>
      </c>
      <c r="D2964" s="104" t="s">
        <v>4038</v>
      </c>
      <c r="E2964" s="105">
        <v>25861.599999999999</v>
      </c>
      <c r="F2964" s="120" t="s">
        <v>26802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25912</v>
      </c>
      <c r="B2965" s="102" t="s">
        <v>27221</v>
      </c>
      <c r="C2965" s="103">
        <v>27160</v>
      </c>
      <c r="D2965" s="104" t="s">
        <v>4043</v>
      </c>
      <c r="E2965" s="105">
        <v>37561</v>
      </c>
      <c r="F2965" s="120" t="s">
        <v>26802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25912</v>
      </c>
      <c r="B2966" s="107" t="s">
        <v>27222</v>
      </c>
      <c r="C2966" s="108">
        <v>27161</v>
      </c>
      <c r="D2966" s="109" t="s">
        <v>4039</v>
      </c>
      <c r="E2966" s="110">
        <v>14770.6</v>
      </c>
      <c r="F2966" s="121" t="s">
        <v>26802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25912</v>
      </c>
      <c r="B2967" s="102" t="s">
        <v>27223</v>
      </c>
      <c r="C2967" s="103">
        <v>27162</v>
      </c>
      <c r="D2967" s="104" t="s">
        <v>4062</v>
      </c>
      <c r="E2967" s="105">
        <v>17630</v>
      </c>
      <c r="F2967" s="120" t="s">
        <v>26915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25912</v>
      </c>
      <c r="B2968" s="107" t="s">
        <v>27224</v>
      </c>
      <c r="C2968" s="108">
        <v>27163</v>
      </c>
      <c r="D2968" s="109" t="s">
        <v>3977</v>
      </c>
      <c r="E2968" s="110">
        <v>4752.2</v>
      </c>
      <c r="F2968" s="121" t="s">
        <v>25912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25912</v>
      </c>
      <c r="B2969" s="102" t="s">
        <v>27225</v>
      </c>
      <c r="C2969" s="103">
        <v>27164</v>
      </c>
      <c r="D2969" s="104" t="s">
        <v>3962</v>
      </c>
      <c r="E2969" s="105">
        <v>7330.8</v>
      </c>
      <c r="F2969" s="120" t="s">
        <v>25912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25912</v>
      </c>
      <c r="B2970" s="107" t="s">
        <v>27226</v>
      </c>
      <c r="C2970" s="108">
        <v>27165</v>
      </c>
      <c r="D2970" s="109" t="s">
        <v>4083</v>
      </c>
      <c r="E2970" s="110">
        <v>3420.1</v>
      </c>
      <c r="F2970" s="121" t="s">
        <v>25912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25912</v>
      </c>
      <c r="B2971" s="102" t="s">
        <v>27227</v>
      </c>
      <c r="C2971" s="103">
        <v>27166</v>
      </c>
      <c r="D2971" s="104" t="s">
        <v>4085</v>
      </c>
      <c r="E2971" s="105">
        <v>8449.2999999999993</v>
      </c>
      <c r="F2971" s="120" t="s">
        <v>25912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25912</v>
      </c>
      <c r="B2972" s="107" t="s">
        <v>27228</v>
      </c>
      <c r="C2972" s="108">
        <v>27167</v>
      </c>
      <c r="D2972" s="109" t="s">
        <v>4215</v>
      </c>
      <c r="E2972" s="110">
        <v>1404</v>
      </c>
      <c r="F2972" s="121" t="s">
        <v>25912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25912</v>
      </c>
      <c r="B2973" s="102" t="s">
        <v>27229</v>
      </c>
      <c r="C2973" s="103">
        <v>27168</v>
      </c>
      <c r="D2973" s="104" t="s">
        <v>4056</v>
      </c>
      <c r="E2973" s="105">
        <v>1967</v>
      </c>
      <c r="F2973" s="120" t="s">
        <v>25912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25912</v>
      </c>
      <c r="B2974" s="107" t="s">
        <v>27230</v>
      </c>
      <c r="C2974" s="108">
        <v>27169</v>
      </c>
      <c r="D2974" s="109" t="s">
        <v>4046</v>
      </c>
      <c r="E2974" s="110">
        <v>1604</v>
      </c>
      <c r="F2974" s="121" t="s">
        <v>25912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25912</v>
      </c>
      <c r="B2975" s="107" t="s">
        <v>27232</v>
      </c>
      <c r="C2975" s="108">
        <v>27170</v>
      </c>
      <c r="D2975" s="109" t="s">
        <v>3969</v>
      </c>
      <c r="E2975" s="110">
        <v>8494.7999999999993</v>
      </c>
      <c r="F2975" s="121" t="s">
        <v>25912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25912</v>
      </c>
      <c r="B2976" s="102" t="s">
        <v>27233</v>
      </c>
      <c r="C2976" s="103">
        <v>27171</v>
      </c>
      <c r="D2976" s="104" t="s">
        <v>11967</v>
      </c>
      <c r="E2976" s="105">
        <v>5716.76</v>
      </c>
      <c r="F2976" s="120" t="s">
        <v>26802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25912</v>
      </c>
      <c r="B2977" s="107" t="s">
        <v>27234</v>
      </c>
      <c r="C2977" s="108">
        <v>27172</v>
      </c>
      <c r="D2977" s="109" t="s">
        <v>4049</v>
      </c>
      <c r="E2977" s="110">
        <v>2789.4</v>
      </c>
      <c r="F2977" s="121" t="s">
        <v>25912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25912</v>
      </c>
      <c r="B2978" s="102" t="s">
        <v>27235</v>
      </c>
      <c r="C2978" s="103">
        <v>27173</v>
      </c>
      <c r="D2978" s="104" t="s">
        <v>4007</v>
      </c>
      <c r="E2978" s="105">
        <v>4485</v>
      </c>
      <c r="F2978" s="120" t="s">
        <v>25912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25912</v>
      </c>
      <c r="B2979" s="107" t="s">
        <v>27236</v>
      </c>
      <c r="C2979" s="108">
        <v>27174</v>
      </c>
      <c r="D2979" s="109" t="s">
        <v>3964</v>
      </c>
      <c r="E2979" s="110">
        <v>8049.3</v>
      </c>
      <c r="F2979" s="121" t="s">
        <v>25912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25912</v>
      </c>
      <c r="B2980" s="102" t="s">
        <v>27237</v>
      </c>
      <c r="C2980" s="103">
        <v>27175</v>
      </c>
      <c r="D2980" s="104" t="s">
        <v>3964</v>
      </c>
      <c r="E2980" s="105">
        <v>225.5</v>
      </c>
      <c r="F2980" s="120" t="s">
        <v>25912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25912</v>
      </c>
      <c r="B2981" s="107" t="s">
        <v>27238</v>
      </c>
      <c r="C2981" s="108">
        <v>27176</v>
      </c>
      <c r="D2981" s="109" t="s">
        <v>3999</v>
      </c>
      <c r="E2981" s="110">
        <v>4452.8999999999996</v>
      </c>
      <c r="F2981" s="121" t="s">
        <v>25912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25912</v>
      </c>
      <c r="B2982" s="102" t="s">
        <v>27239</v>
      </c>
      <c r="C2982" s="103">
        <v>27177</v>
      </c>
      <c r="D2982" s="104" t="s">
        <v>3991</v>
      </c>
      <c r="E2982" s="105">
        <v>5332.2</v>
      </c>
      <c r="F2982" s="120" t="s">
        <v>25912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25912</v>
      </c>
      <c r="B2983" s="107" t="s">
        <v>27240</v>
      </c>
      <c r="C2983" s="108">
        <v>27178</v>
      </c>
      <c r="D2983" s="109" t="s">
        <v>4069</v>
      </c>
      <c r="E2983" s="110">
        <v>25050</v>
      </c>
      <c r="F2983" s="121" t="s">
        <v>25912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25912</v>
      </c>
      <c r="B2984" s="102" t="s">
        <v>27241</v>
      </c>
      <c r="C2984" s="103">
        <v>27179</v>
      </c>
      <c r="D2984" s="104" t="s">
        <v>4048</v>
      </c>
      <c r="E2984" s="105">
        <v>15520.2</v>
      </c>
      <c r="F2984" s="120" t="s">
        <v>26700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25912</v>
      </c>
      <c r="B2985" s="102" t="s">
        <v>27243</v>
      </c>
      <c r="C2985" s="103">
        <v>27180</v>
      </c>
      <c r="D2985" s="104" t="s">
        <v>4061</v>
      </c>
      <c r="E2985" s="105">
        <v>8703.6</v>
      </c>
      <c r="F2985" s="120" t="s">
        <v>25912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25912</v>
      </c>
      <c r="B2986" s="107" t="s">
        <v>27244</v>
      </c>
      <c r="C2986" s="108">
        <v>27181</v>
      </c>
      <c r="D2986" s="109" t="s">
        <v>11967</v>
      </c>
      <c r="E2986" s="110">
        <v>5675.28</v>
      </c>
      <c r="F2986" s="121" t="s">
        <v>26802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25912</v>
      </c>
      <c r="B2987" s="102" t="s">
        <v>27245</v>
      </c>
      <c r="C2987" s="103">
        <v>27182</v>
      </c>
      <c r="D2987" s="104" t="s">
        <v>3964</v>
      </c>
      <c r="E2987" s="105">
        <v>746.8</v>
      </c>
      <c r="F2987" s="120" t="s">
        <v>25912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25912</v>
      </c>
      <c r="B2988" s="107" t="s">
        <v>27246</v>
      </c>
      <c r="C2988" s="108">
        <v>27183</v>
      </c>
      <c r="D2988" s="109" t="s">
        <v>4021</v>
      </c>
      <c r="E2988" s="110">
        <v>27536.2</v>
      </c>
      <c r="F2988" s="121" t="s">
        <v>25912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25912</v>
      </c>
      <c r="B2989" s="102" t="s">
        <v>27247</v>
      </c>
      <c r="C2989" s="103">
        <v>27184</v>
      </c>
      <c r="D2989" s="104" t="s">
        <v>3964</v>
      </c>
      <c r="E2989" s="105">
        <v>768</v>
      </c>
      <c r="F2989" s="120" t="s">
        <v>25912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25912</v>
      </c>
      <c r="B2990" s="107" t="s">
        <v>27248</v>
      </c>
      <c r="C2990" s="108">
        <v>27185</v>
      </c>
      <c r="D2990" s="109" t="s">
        <v>3955</v>
      </c>
      <c r="E2990" s="110">
        <v>917.2</v>
      </c>
      <c r="F2990" s="121" t="s">
        <v>25912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25912</v>
      </c>
      <c r="B2991" s="102" t="s">
        <v>27249</v>
      </c>
      <c r="C2991" s="103">
        <v>27186</v>
      </c>
      <c r="D2991" s="104" t="s">
        <v>3998</v>
      </c>
      <c r="E2991" s="105">
        <v>51033.8</v>
      </c>
      <c r="F2991" s="120" t="s">
        <v>25912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25912</v>
      </c>
      <c r="B2992" s="107" t="s">
        <v>27250</v>
      </c>
      <c r="C2992" s="108">
        <v>27187</v>
      </c>
      <c r="D2992" s="109" t="s">
        <v>3964</v>
      </c>
      <c r="E2992" s="110">
        <v>377.5</v>
      </c>
      <c r="F2992" s="121" t="s">
        <v>25912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25912</v>
      </c>
      <c r="B2993" s="102" t="s">
        <v>27251</v>
      </c>
      <c r="C2993" s="103">
        <v>27188</v>
      </c>
      <c r="D2993" s="104" t="s">
        <v>4070</v>
      </c>
      <c r="E2993" s="105">
        <v>24245.200000000001</v>
      </c>
      <c r="F2993" s="120" t="s">
        <v>25912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25912</v>
      </c>
      <c r="B2994" s="107" t="s">
        <v>27252</v>
      </c>
      <c r="C2994" s="108">
        <v>27189</v>
      </c>
      <c r="D2994" s="109" t="s">
        <v>4017</v>
      </c>
      <c r="E2994" s="110">
        <v>2565</v>
      </c>
      <c r="F2994" s="121" t="s">
        <v>26700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25912</v>
      </c>
      <c r="B2995" s="107" t="s">
        <v>27254</v>
      </c>
      <c r="C2995" s="108">
        <v>27190</v>
      </c>
      <c r="D2995" s="109" t="s">
        <v>3937</v>
      </c>
      <c r="E2995" s="110">
        <v>1456</v>
      </c>
      <c r="F2995" s="121" t="s">
        <v>26915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25912</v>
      </c>
      <c r="B2996" s="102" t="s">
        <v>27255</v>
      </c>
      <c r="C2996" s="103">
        <v>27191</v>
      </c>
      <c r="D2996" s="104" t="s">
        <v>4020</v>
      </c>
      <c r="E2996" s="105">
        <v>18475.599999999999</v>
      </c>
      <c r="F2996" s="120" t="s">
        <v>27256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25912</v>
      </c>
      <c r="B2997" s="107" t="s">
        <v>27257</v>
      </c>
      <c r="C2997" s="108">
        <v>27192</v>
      </c>
      <c r="D2997" s="109" t="s">
        <v>3979</v>
      </c>
      <c r="E2997" s="110">
        <v>3077.4</v>
      </c>
      <c r="F2997" s="121" t="s">
        <v>25912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25912</v>
      </c>
      <c r="B2998" s="102" t="s">
        <v>27258</v>
      </c>
      <c r="C2998" s="103">
        <v>27193</v>
      </c>
      <c r="D2998" s="104" t="s">
        <v>4150</v>
      </c>
      <c r="E2998" s="105">
        <v>40506.400000000001</v>
      </c>
      <c r="F2998" s="120" t="s">
        <v>26524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25912</v>
      </c>
      <c r="B2999" s="107" t="s">
        <v>27259</v>
      </c>
      <c r="C2999" s="108">
        <v>27194</v>
      </c>
      <c r="D2999" s="109" t="s">
        <v>4099</v>
      </c>
      <c r="E2999" s="110">
        <v>1393</v>
      </c>
      <c r="F2999" s="121" t="s">
        <v>25912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25912</v>
      </c>
      <c r="B3000" s="102" t="s">
        <v>27260</v>
      </c>
      <c r="C3000" s="103">
        <v>27195</v>
      </c>
      <c r="D3000" s="104" t="s">
        <v>25165</v>
      </c>
      <c r="E3000" s="105">
        <v>21000</v>
      </c>
      <c r="F3000" s="120" t="s">
        <v>25912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25912</v>
      </c>
      <c r="B3001" s="107" t="s">
        <v>27261</v>
      </c>
      <c r="C3001" s="108">
        <v>27196</v>
      </c>
      <c r="D3001" s="109" t="s">
        <v>4068</v>
      </c>
      <c r="E3001" s="110">
        <v>7095</v>
      </c>
      <c r="F3001" s="121" t="s">
        <v>26356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25912</v>
      </c>
      <c r="B3002" s="102" t="s">
        <v>27262</v>
      </c>
      <c r="C3002" s="103">
        <v>27197</v>
      </c>
      <c r="D3002" s="104" t="s">
        <v>4100</v>
      </c>
      <c r="E3002" s="105">
        <v>450</v>
      </c>
      <c r="F3002" s="120" t="s">
        <v>26915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25912</v>
      </c>
      <c r="B3003" s="107" t="s">
        <v>27263</v>
      </c>
      <c r="C3003" s="108">
        <v>27198</v>
      </c>
      <c r="D3003" s="109" t="s">
        <v>4001</v>
      </c>
      <c r="E3003" s="110">
        <v>2700</v>
      </c>
      <c r="F3003" s="121" t="s">
        <v>26915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25912</v>
      </c>
      <c r="B3004" s="102" t="s">
        <v>27264</v>
      </c>
      <c r="C3004" s="103">
        <v>27199</v>
      </c>
      <c r="D3004" s="104" t="s">
        <v>4011</v>
      </c>
      <c r="E3004" s="105">
        <v>3265.5</v>
      </c>
      <c r="F3004" s="120" t="s">
        <v>26915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25912</v>
      </c>
      <c r="B3005" s="107" t="s">
        <v>27267</v>
      </c>
      <c r="C3005" s="108">
        <v>27200</v>
      </c>
      <c r="D3005" s="109" t="s">
        <v>3964</v>
      </c>
      <c r="E3005" s="110">
        <v>468</v>
      </c>
      <c r="F3005" s="121" t="s">
        <v>25912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25912</v>
      </c>
      <c r="B3006" s="102" t="s">
        <v>27268</v>
      </c>
      <c r="C3006" s="103">
        <v>27201</v>
      </c>
      <c r="D3006" s="104" t="s">
        <v>4042</v>
      </c>
      <c r="E3006" s="105">
        <v>10723.3</v>
      </c>
      <c r="F3006" s="120" t="s">
        <v>26915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25912</v>
      </c>
      <c r="B3007" s="107" t="s">
        <v>27269</v>
      </c>
      <c r="C3007" s="108">
        <v>27202</v>
      </c>
      <c r="D3007" s="109" t="s">
        <v>4026</v>
      </c>
      <c r="E3007" s="110">
        <v>342</v>
      </c>
      <c r="F3007" s="121" t="s">
        <v>25912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25912</v>
      </c>
      <c r="B3008" s="102" t="s">
        <v>27270</v>
      </c>
      <c r="C3008" s="103">
        <v>27203</v>
      </c>
      <c r="D3008" s="104" t="s">
        <v>4069</v>
      </c>
      <c r="E3008" s="105">
        <v>2510</v>
      </c>
      <c r="F3008" s="120" t="s">
        <v>25912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25912</v>
      </c>
      <c r="B3009" s="107" t="s">
        <v>27271</v>
      </c>
      <c r="C3009" s="108">
        <v>27204</v>
      </c>
      <c r="D3009" s="109" t="s">
        <v>3964</v>
      </c>
      <c r="E3009" s="110">
        <v>52</v>
      </c>
      <c r="F3009" s="121" t="s">
        <v>25912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25912</v>
      </c>
      <c r="B3010" s="102" t="s">
        <v>27272</v>
      </c>
      <c r="C3010" s="103">
        <v>27205</v>
      </c>
      <c r="D3010" s="104" t="s">
        <v>4720</v>
      </c>
      <c r="E3010" s="105">
        <v>22096.799999999999</v>
      </c>
      <c r="F3010" s="120" t="s">
        <v>25912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25912</v>
      </c>
      <c r="B3011" s="107" t="s">
        <v>27273</v>
      </c>
      <c r="C3011" s="108">
        <v>27206</v>
      </c>
      <c r="D3011" s="109" t="s">
        <v>3996</v>
      </c>
      <c r="E3011" s="110">
        <v>14101.6</v>
      </c>
      <c r="F3011" s="121" t="s">
        <v>25912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25912</v>
      </c>
      <c r="B3012" s="102" t="s">
        <v>27274</v>
      </c>
      <c r="C3012" s="103">
        <v>27207</v>
      </c>
      <c r="D3012" s="104" t="s">
        <v>4185</v>
      </c>
      <c r="E3012" s="105">
        <v>6519.6</v>
      </c>
      <c r="F3012" s="120" t="s">
        <v>26915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25912</v>
      </c>
      <c r="B3013" s="107" t="s">
        <v>27275</v>
      </c>
      <c r="C3013" s="108">
        <v>27208</v>
      </c>
      <c r="D3013" s="109" t="s">
        <v>6753</v>
      </c>
      <c r="E3013" s="110">
        <v>1392</v>
      </c>
      <c r="F3013" s="121" t="s">
        <v>25912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25912</v>
      </c>
      <c r="B3014" s="102" t="s">
        <v>27276</v>
      </c>
      <c r="C3014" s="103">
        <v>27209</v>
      </c>
      <c r="D3014" s="104" t="s">
        <v>4103</v>
      </c>
      <c r="E3014" s="105">
        <v>12163.1</v>
      </c>
      <c r="F3014" s="120" t="s">
        <v>26802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25912</v>
      </c>
      <c r="B3015" s="102" t="s">
        <v>27278</v>
      </c>
      <c r="C3015" s="103">
        <v>27210</v>
      </c>
      <c r="D3015" s="104" t="s">
        <v>3964</v>
      </c>
      <c r="E3015" s="105">
        <v>277.3</v>
      </c>
      <c r="F3015" s="120" t="s">
        <v>25912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25912</v>
      </c>
      <c r="B3016" s="107" t="s">
        <v>27279</v>
      </c>
      <c r="C3016" s="108">
        <v>27211</v>
      </c>
      <c r="D3016" s="109" t="s">
        <v>11256</v>
      </c>
      <c r="E3016" s="110">
        <v>1800</v>
      </c>
      <c r="F3016" s="121" t="s">
        <v>26915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25912</v>
      </c>
      <c r="B3017" s="102" t="s">
        <v>27280</v>
      </c>
      <c r="C3017" s="103">
        <v>27212</v>
      </c>
      <c r="D3017" s="104" t="s">
        <v>3964</v>
      </c>
      <c r="E3017" s="105">
        <v>31.2</v>
      </c>
      <c r="F3017" s="120" t="s">
        <v>26915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26915</v>
      </c>
      <c r="B3018" s="107" t="s">
        <v>27281</v>
      </c>
      <c r="C3018" s="108">
        <v>27213</v>
      </c>
      <c r="D3018" s="109" t="s">
        <v>3973</v>
      </c>
      <c r="E3018" s="110">
        <v>675</v>
      </c>
      <c r="F3018" s="121" t="s">
        <v>26915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26915</v>
      </c>
      <c r="B3019" s="102" t="s">
        <v>27282</v>
      </c>
      <c r="C3019" s="103">
        <v>27214</v>
      </c>
      <c r="D3019" s="104" t="s">
        <v>3974</v>
      </c>
      <c r="E3019" s="105">
        <v>5400</v>
      </c>
      <c r="F3019" s="120" t="s">
        <v>26915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26915</v>
      </c>
      <c r="B3020" s="107" t="s">
        <v>27283</v>
      </c>
      <c r="C3020" s="108">
        <v>27215</v>
      </c>
      <c r="D3020" s="109" t="s">
        <v>3936</v>
      </c>
      <c r="E3020" s="110">
        <v>3494.4</v>
      </c>
      <c r="F3020" s="121" t="s">
        <v>26700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26915</v>
      </c>
      <c r="B3021" s="102" t="s">
        <v>27284</v>
      </c>
      <c r="C3021" s="103">
        <v>27216</v>
      </c>
      <c r="D3021" s="104" t="s">
        <v>3935</v>
      </c>
      <c r="E3021" s="105">
        <v>78643.8</v>
      </c>
      <c r="F3021" s="120" t="s">
        <v>26802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26915</v>
      </c>
      <c r="B3022" s="107" t="s">
        <v>27285</v>
      </c>
      <c r="C3022" s="108">
        <v>27217</v>
      </c>
      <c r="D3022" s="109" t="s">
        <v>3954</v>
      </c>
      <c r="E3022" s="110">
        <v>7883.8</v>
      </c>
      <c r="F3022" s="121" t="s">
        <v>26915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26915</v>
      </c>
      <c r="B3023" s="102" t="s">
        <v>27286</v>
      </c>
      <c r="C3023" s="103">
        <v>27218</v>
      </c>
      <c r="D3023" s="104" t="s">
        <v>11197</v>
      </c>
      <c r="E3023" s="105">
        <v>1936</v>
      </c>
      <c r="F3023" s="120" t="s">
        <v>26915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26915</v>
      </c>
      <c r="B3024" s="107" t="s">
        <v>27287</v>
      </c>
      <c r="C3024" s="108">
        <v>27219</v>
      </c>
      <c r="D3024" s="109" t="s">
        <v>4630</v>
      </c>
      <c r="E3024" s="110">
        <v>3416.4</v>
      </c>
      <c r="F3024" s="121" t="s">
        <v>26700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26915</v>
      </c>
      <c r="B3025" s="107" t="s">
        <v>27289</v>
      </c>
      <c r="C3025" s="108">
        <v>27220</v>
      </c>
      <c r="D3025" s="109" t="s">
        <v>4033</v>
      </c>
      <c r="E3025" s="110">
        <v>1700</v>
      </c>
      <c r="F3025" s="121" t="s">
        <v>26915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26915</v>
      </c>
      <c r="B3026" s="102" t="s">
        <v>27290</v>
      </c>
      <c r="C3026" s="103">
        <v>27221</v>
      </c>
      <c r="D3026" s="104" t="s">
        <v>3944</v>
      </c>
      <c r="E3026" s="105">
        <v>3260.4</v>
      </c>
      <c r="F3026" s="120" t="s">
        <v>26700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26915</v>
      </c>
      <c r="B3027" s="107" t="s">
        <v>27291</v>
      </c>
      <c r="C3027" s="108">
        <v>27222</v>
      </c>
      <c r="D3027" s="109" t="s">
        <v>3956</v>
      </c>
      <c r="E3027" s="110">
        <v>1920</v>
      </c>
      <c r="F3027" s="121" t="s">
        <v>26915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26915</v>
      </c>
      <c r="B3028" s="102" t="s">
        <v>27292</v>
      </c>
      <c r="C3028" s="103">
        <v>27223</v>
      </c>
      <c r="D3028" s="104" t="s">
        <v>4031</v>
      </c>
      <c r="E3028" s="105">
        <v>1350</v>
      </c>
      <c r="F3028" s="120" t="s">
        <v>26915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26915</v>
      </c>
      <c r="B3029" s="107" t="s">
        <v>27293</v>
      </c>
      <c r="C3029" s="108">
        <v>27224</v>
      </c>
      <c r="D3029" s="109" t="s">
        <v>3975</v>
      </c>
      <c r="E3029" s="110">
        <v>1800</v>
      </c>
      <c r="F3029" s="121" t="s">
        <v>26915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26915</v>
      </c>
      <c r="B3030" s="102" t="s">
        <v>27294</v>
      </c>
      <c r="C3030" s="103">
        <v>27225</v>
      </c>
      <c r="D3030" s="104" t="s">
        <v>3948</v>
      </c>
      <c r="E3030" s="105">
        <v>10420.6</v>
      </c>
      <c r="F3030" s="120" t="s">
        <v>26802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26915</v>
      </c>
      <c r="B3031" s="107" t="s">
        <v>27295</v>
      </c>
      <c r="C3031" s="108">
        <v>27226</v>
      </c>
      <c r="D3031" s="109" t="s">
        <v>3942</v>
      </c>
      <c r="E3031" s="110">
        <v>3276</v>
      </c>
      <c r="F3031" s="121" t="s">
        <v>26802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26915</v>
      </c>
      <c r="B3032" s="102" t="s">
        <v>27296</v>
      </c>
      <c r="C3032" s="103">
        <v>27227</v>
      </c>
      <c r="D3032" s="104" t="s">
        <v>3941</v>
      </c>
      <c r="E3032" s="105">
        <v>3870.5</v>
      </c>
      <c r="F3032" s="120" t="s">
        <v>26700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26915</v>
      </c>
      <c r="B3033" s="107" t="s">
        <v>27297</v>
      </c>
      <c r="C3033" s="108">
        <v>27228</v>
      </c>
      <c r="D3033" s="109" t="s">
        <v>3942</v>
      </c>
      <c r="E3033" s="110">
        <v>1150.9000000000001</v>
      </c>
      <c r="F3033" s="121" t="s">
        <v>26802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26915</v>
      </c>
      <c r="B3034" s="102" t="s">
        <v>27298</v>
      </c>
      <c r="C3034" s="103">
        <v>27229</v>
      </c>
      <c r="D3034" s="104" t="s">
        <v>3947</v>
      </c>
      <c r="E3034" s="105">
        <v>2405.4</v>
      </c>
      <c r="F3034" s="120" t="s">
        <v>26915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26915</v>
      </c>
      <c r="B3035" s="102" t="s">
        <v>27300</v>
      </c>
      <c r="C3035" s="103">
        <v>27230</v>
      </c>
      <c r="D3035" s="104" t="s">
        <v>3965</v>
      </c>
      <c r="E3035" s="105">
        <v>450</v>
      </c>
      <c r="F3035" s="120" t="s">
        <v>26915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26915</v>
      </c>
      <c r="B3036" s="107" t="s">
        <v>27301</v>
      </c>
      <c r="C3036" s="108">
        <v>27231</v>
      </c>
      <c r="D3036" s="109" t="s">
        <v>4083</v>
      </c>
      <c r="E3036" s="110">
        <v>3001.6</v>
      </c>
      <c r="F3036" s="121" t="s">
        <v>26915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26915</v>
      </c>
      <c r="B3037" s="102" t="s">
        <v>27302</v>
      </c>
      <c r="C3037" s="103">
        <v>27232</v>
      </c>
      <c r="D3037" s="104" t="s">
        <v>3949</v>
      </c>
      <c r="E3037" s="105">
        <v>14293.5</v>
      </c>
      <c r="F3037" s="120" t="s">
        <v>26700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26915</v>
      </c>
      <c r="B3038" s="107" t="s">
        <v>27303</v>
      </c>
      <c r="C3038" s="108">
        <v>27233</v>
      </c>
      <c r="D3038" s="109" t="s">
        <v>4030</v>
      </c>
      <c r="E3038" s="110">
        <v>1919.1</v>
      </c>
      <c r="F3038" s="121" t="s">
        <v>26915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26915</v>
      </c>
      <c r="B3039" s="102" t="s">
        <v>27304</v>
      </c>
      <c r="C3039" s="103">
        <v>27234</v>
      </c>
      <c r="D3039" s="104" t="s">
        <v>3971</v>
      </c>
      <c r="E3039" s="105">
        <v>4107.8</v>
      </c>
      <c r="F3039" s="120" t="s">
        <v>26915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26915</v>
      </c>
      <c r="B3040" s="107" t="s">
        <v>27305</v>
      </c>
      <c r="C3040" s="108">
        <v>27235</v>
      </c>
      <c r="D3040" s="109" t="s">
        <v>4187</v>
      </c>
      <c r="E3040" s="110">
        <v>18357.439999999999</v>
      </c>
      <c r="F3040" s="121" t="s">
        <v>26915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26915</v>
      </c>
      <c r="B3041" s="102" t="s">
        <v>27306</v>
      </c>
      <c r="C3041" s="103">
        <v>27236</v>
      </c>
      <c r="D3041" s="104" t="s">
        <v>3950</v>
      </c>
      <c r="E3041" s="105">
        <v>22035.5</v>
      </c>
      <c r="F3041" s="120" t="s">
        <v>26700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26915</v>
      </c>
      <c r="B3042" s="107" t="s">
        <v>27307</v>
      </c>
      <c r="C3042" s="108">
        <v>27237</v>
      </c>
      <c r="D3042" s="109" t="s">
        <v>3938</v>
      </c>
      <c r="E3042" s="110">
        <v>2685</v>
      </c>
      <c r="F3042" s="121" t="s">
        <v>26700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26915</v>
      </c>
      <c r="B3043" s="102" t="s">
        <v>27308</v>
      </c>
      <c r="C3043" s="103">
        <v>27238</v>
      </c>
      <c r="D3043" s="104" t="s">
        <v>3946</v>
      </c>
      <c r="E3043" s="105">
        <v>4442.2</v>
      </c>
      <c r="F3043" s="120" t="s">
        <v>26700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26915</v>
      </c>
      <c r="B3044" s="107" t="s">
        <v>27309</v>
      </c>
      <c r="C3044" s="108">
        <v>27239</v>
      </c>
      <c r="D3044" s="109" t="s">
        <v>4006</v>
      </c>
      <c r="E3044" s="110">
        <v>6938.8</v>
      </c>
      <c r="F3044" s="121" t="s">
        <v>26915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26915</v>
      </c>
      <c r="B3045" s="107" t="s">
        <v>27311</v>
      </c>
      <c r="C3045" s="108">
        <v>27240</v>
      </c>
      <c r="D3045" s="109" t="s">
        <v>4092</v>
      </c>
      <c r="E3045" s="110">
        <v>2139</v>
      </c>
      <c r="F3045" s="121" t="s">
        <v>26915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26915</v>
      </c>
      <c r="B3046" s="102" t="s">
        <v>27312</v>
      </c>
      <c r="C3046" s="103">
        <v>27241</v>
      </c>
      <c r="D3046" s="104" t="s">
        <v>3963</v>
      </c>
      <c r="E3046" s="105">
        <v>984.4</v>
      </c>
      <c r="F3046" s="120" t="s">
        <v>26915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26915</v>
      </c>
      <c r="B3047" s="107" t="s">
        <v>27313</v>
      </c>
      <c r="C3047" s="108">
        <v>27242</v>
      </c>
      <c r="D3047" s="109" t="s">
        <v>3951</v>
      </c>
      <c r="E3047" s="110">
        <v>7844.6</v>
      </c>
      <c r="F3047" s="121" t="s">
        <v>26915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26915</v>
      </c>
      <c r="B3048" s="102" t="s">
        <v>27314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26915</v>
      </c>
      <c r="B3049" s="107" t="s">
        <v>27315</v>
      </c>
      <c r="C3049" s="108">
        <v>27244</v>
      </c>
      <c r="D3049" s="109" t="s">
        <v>3978</v>
      </c>
      <c r="E3049" s="110">
        <v>2875</v>
      </c>
      <c r="F3049" s="121" t="s">
        <v>26915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26915</v>
      </c>
      <c r="B3050" s="102" t="s">
        <v>27316</v>
      </c>
      <c r="C3050" s="103">
        <v>27245</v>
      </c>
      <c r="D3050" s="104" t="s">
        <v>3937</v>
      </c>
      <c r="E3050" s="105">
        <v>56813.35</v>
      </c>
      <c r="F3050" s="120" t="s">
        <v>26915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26915</v>
      </c>
      <c r="B3051" s="107" t="s">
        <v>27317</v>
      </c>
      <c r="C3051" s="108">
        <v>27246</v>
      </c>
      <c r="D3051" s="109" t="s">
        <v>4156</v>
      </c>
      <c r="E3051" s="110">
        <v>4071.6</v>
      </c>
      <c r="F3051" s="121" t="s">
        <v>26915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26915</v>
      </c>
      <c r="B3052" s="102" t="s">
        <v>27318</v>
      </c>
      <c r="C3052" s="103">
        <v>27247</v>
      </c>
      <c r="D3052" s="104" t="s">
        <v>3978</v>
      </c>
      <c r="E3052" s="105">
        <v>7752.8</v>
      </c>
      <c r="F3052" s="120" t="s">
        <v>26915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26915</v>
      </c>
      <c r="B3053" s="107" t="s">
        <v>27319</v>
      </c>
      <c r="C3053" s="108">
        <v>27248</v>
      </c>
      <c r="D3053" s="109" t="s">
        <v>3964</v>
      </c>
      <c r="E3053" s="110">
        <v>11475.9</v>
      </c>
      <c r="F3053" s="121" t="s">
        <v>26915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26915</v>
      </c>
      <c r="B3054" s="102" t="s">
        <v>27320</v>
      </c>
      <c r="C3054" s="103">
        <v>27249</v>
      </c>
      <c r="D3054" s="104" t="s">
        <v>3994</v>
      </c>
      <c r="E3054" s="105">
        <v>393.8</v>
      </c>
      <c r="F3054" s="120" t="s">
        <v>26915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26915</v>
      </c>
      <c r="B3055" s="102" t="s">
        <v>27322</v>
      </c>
      <c r="C3055" s="103">
        <v>27250</v>
      </c>
      <c r="D3055" s="104" t="s">
        <v>3982</v>
      </c>
      <c r="E3055" s="105">
        <v>3031.4</v>
      </c>
      <c r="F3055" s="120" t="s">
        <v>26915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26915</v>
      </c>
      <c r="B3056" s="107" t="s">
        <v>27323</v>
      </c>
      <c r="C3056" s="108">
        <v>27251</v>
      </c>
      <c r="D3056" s="109" t="s">
        <v>3972</v>
      </c>
      <c r="E3056" s="110">
        <v>3348.8</v>
      </c>
      <c r="F3056" s="121" t="s">
        <v>26915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26915</v>
      </c>
      <c r="B3057" s="102" t="s">
        <v>27324</v>
      </c>
      <c r="C3057" s="103">
        <v>27252</v>
      </c>
      <c r="D3057" s="104" t="s">
        <v>3962</v>
      </c>
      <c r="E3057" s="105">
        <v>6729.9</v>
      </c>
      <c r="F3057" s="120" t="s">
        <v>26915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26915</v>
      </c>
      <c r="B3058" s="107" t="s">
        <v>27325</v>
      </c>
      <c r="C3058" s="108">
        <v>27253</v>
      </c>
      <c r="D3058" s="109" t="s">
        <v>3970</v>
      </c>
      <c r="E3058" s="110">
        <v>1085.5999999999999</v>
      </c>
      <c r="F3058" s="121" t="s">
        <v>26915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26915</v>
      </c>
      <c r="B3059" s="102" t="s">
        <v>27326</v>
      </c>
      <c r="C3059" s="103">
        <v>27254</v>
      </c>
      <c r="D3059" s="104" t="s">
        <v>8138</v>
      </c>
      <c r="E3059" s="105">
        <v>264.5</v>
      </c>
      <c r="F3059" s="120" t="s">
        <v>26915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26915</v>
      </c>
      <c r="B3060" s="107" t="s">
        <v>27327</v>
      </c>
      <c r="C3060" s="108">
        <v>27255</v>
      </c>
      <c r="D3060" s="109" t="s">
        <v>4017</v>
      </c>
      <c r="E3060" s="110">
        <v>129429.29</v>
      </c>
      <c r="F3060" s="121" t="s">
        <v>26700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26915</v>
      </c>
      <c r="B3061" s="102" t="s">
        <v>27328</v>
      </c>
      <c r="C3061" s="103">
        <v>27256</v>
      </c>
      <c r="D3061" s="104" t="s">
        <v>4037</v>
      </c>
      <c r="E3061" s="105">
        <v>2298.6</v>
      </c>
      <c r="F3061" s="120" t="s">
        <v>26915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26915</v>
      </c>
      <c r="B3062" s="107" t="s">
        <v>27329</v>
      </c>
      <c r="C3062" s="108">
        <v>27257</v>
      </c>
      <c r="D3062" s="109" t="s">
        <v>4041</v>
      </c>
      <c r="E3062" s="110">
        <v>109.8</v>
      </c>
      <c r="F3062" s="121" t="s">
        <v>26915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26915</v>
      </c>
      <c r="B3063" s="102" t="s">
        <v>27330</v>
      </c>
      <c r="C3063" s="103">
        <v>27258</v>
      </c>
      <c r="D3063" s="104" t="s">
        <v>25111</v>
      </c>
      <c r="E3063" s="105">
        <v>2012.4</v>
      </c>
      <c r="F3063" s="120" t="s">
        <v>26915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26915</v>
      </c>
      <c r="B3064" s="107" t="s">
        <v>27331</v>
      </c>
      <c r="C3064" s="108">
        <v>27259</v>
      </c>
      <c r="D3064" s="109" t="s">
        <v>3977</v>
      </c>
      <c r="E3064" s="110">
        <v>2686</v>
      </c>
      <c r="F3064" s="121" t="s">
        <v>26915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26915</v>
      </c>
      <c r="B3065" s="107" t="s">
        <v>27333</v>
      </c>
      <c r="C3065" s="108">
        <v>27260</v>
      </c>
      <c r="D3065" s="109" t="s">
        <v>4023</v>
      </c>
      <c r="E3065" s="110">
        <v>10269</v>
      </c>
      <c r="F3065" s="121" t="s">
        <v>26915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26915</v>
      </c>
      <c r="B3066" s="102" t="s">
        <v>27334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26915</v>
      </c>
      <c r="B3067" s="107" t="s">
        <v>27335</v>
      </c>
      <c r="C3067" s="108">
        <v>27262</v>
      </c>
      <c r="D3067" s="109" t="s">
        <v>4085</v>
      </c>
      <c r="E3067" s="110">
        <v>13516.6</v>
      </c>
      <c r="F3067" s="121" t="s">
        <v>26915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26915</v>
      </c>
      <c r="B3068" s="102" t="s">
        <v>27336</v>
      </c>
      <c r="C3068" s="103">
        <v>27263</v>
      </c>
      <c r="D3068" s="104" t="s">
        <v>4009</v>
      </c>
      <c r="E3068" s="105">
        <v>540</v>
      </c>
      <c r="F3068" s="120" t="s">
        <v>26915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26915</v>
      </c>
      <c r="B3069" s="107" t="s">
        <v>27337</v>
      </c>
      <c r="C3069" s="108">
        <v>27264</v>
      </c>
      <c r="D3069" s="109" t="s">
        <v>4023</v>
      </c>
      <c r="E3069" s="110">
        <v>3579</v>
      </c>
      <c r="F3069" s="121" t="s">
        <v>26915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26915</v>
      </c>
      <c r="B3070" s="102" t="s">
        <v>27338</v>
      </c>
      <c r="C3070" s="103">
        <v>27265</v>
      </c>
      <c r="D3070" s="104" t="s">
        <v>25318</v>
      </c>
      <c r="E3070" s="105">
        <v>2431.4</v>
      </c>
      <c r="F3070" s="120" t="s">
        <v>26915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26915</v>
      </c>
      <c r="B3071" s="107" t="s">
        <v>27339</v>
      </c>
      <c r="C3071" s="108">
        <v>27266</v>
      </c>
      <c r="D3071" s="109" t="s">
        <v>4154</v>
      </c>
      <c r="E3071" s="110">
        <v>3473.3</v>
      </c>
      <c r="F3071" s="121" t="s">
        <v>26915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26915</v>
      </c>
      <c r="B3072" s="102" t="s">
        <v>27340</v>
      </c>
      <c r="C3072" s="103">
        <v>27267</v>
      </c>
      <c r="D3072" s="104" t="s">
        <v>4005</v>
      </c>
      <c r="E3072" s="105">
        <v>634.5</v>
      </c>
      <c r="F3072" s="120" t="s">
        <v>26915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26915</v>
      </c>
      <c r="B3073" s="107" t="s">
        <v>27341</v>
      </c>
      <c r="C3073" s="108">
        <v>27268</v>
      </c>
      <c r="D3073" s="109" t="s">
        <v>4194</v>
      </c>
      <c r="E3073" s="110">
        <v>4171.3999999999996</v>
      </c>
      <c r="F3073" s="121" t="s">
        <v>26915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26915</v>
      </c>
      <c r="B3074" s="102" t="s">
        <v>27342</v>
      </c>
      <c r="C3074" s="103">
        <v>27269</v>
      </c>
      <c r="D3074" s="104" t="s">
        <v>3960</v>
      </c>
      <c r="E3074" s="105">
        <v>12331.8</v>
      </c>
      <c r="F3074" s="120" t="s">
        <v>26915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26915</v>
      </c>
      <c r="B3075" s="102" t="s">
        <v>27344</v>
      </c>
      <c r="C3075" s="103">
        <v>27270</v>
      </c>
      <c r="D3075" s="104" t="s">
        <v>4054</v>
      </c>
      <c r="E3075" s="105">
        <v>3648.8</v>
      </c>
      <c r="F3075" s="120" t="s">
        <v>26915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26915</v>
      </c>
      <c r="B3076" s="107" t="s">
        <v>27345</v>
      </c>
      <c r="C3076" s="108">
        <v>27271</v>
      </c>
      <c r="D3076" s="109" t="s">
        <v>4087</v>
      </c>
      <c r="E3076" s="110">
        <v>7161.1</v>
      </c>
      <c r="F3076" s="121" t="s">
        <v>26915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26915</v>
      </c>
      <c r="B3077" s="102" t="s">
        <v>27346</v>
      </c>
      <c r="C3077" s="103">
        <v>27272</v>
      </c>
      <c r="D3077" s="104" t="s">
        <v>4112</v>
      </c>
      <c r="E3077" s="105">
        <v>7229.6</v>
      </c>
      <c r="F3077" s="120" t="s">
        <v>26915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26915</v>
      </c>
      <c r="B3078" s="107" t="s">
        <v>27347</v>
      </c>
      <c r="C3078" s="108">
        <v>27273</v>
      </c>
      <c r="D3078" s="109" t="s">
        <v>3969</v>
      </c>
      <c r="E3078" s="110">
        <v>8562.7000000000007</v>
      </c>
      <c r="F3078" s="121" t="s">
        <v>26915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26915</v>
      </c>
      <c r="B3079" s="102" t="s">
        <v>27348</v>
      </c>
      <c r="C3079" s="103">
        <v>27274</v>
      </c>
      <c r="D3079" s="104" t="s">
        <v>4084</v>
      </c>
      <c r="E3079" s="105">
        <v>1080</v>
      </c>
      <c r="F3079" s="120" t="s">
        <v>26915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26915</v>
      </c>
      <c r="B3080" s="107" t="s">
        <v>27349</v>
      </c>
      <c r="C3080" s="108">
        <v>27275</v>
      </c>
      <c r="D3080" s="109" t="s">
        <v>4049</v>
      </c>
      <c r="E3080" s="110">
        <v>1715.2</v>
      </c>
      <c r="F3080" s="121" t="s">
        <v>26915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26915</v>
      </c>
      <c r="B3081" s="102" t="s">
        <v>27350</v>
      </c>
      <c r="C3081" s="103">
        <v>27276</v>
      </c>
      <c r="D3081" s="104" t="s">
        <v>3953</v>
      </c>
      <c r="E3081" s="105">
        <v>1800</v>
      </c>
      <c r="F3081" s="120" t="s">
        <v>26915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26915</v>
      </c>
      <c r="B3082" s="107" t="s">
        <v>27351</v>
      </c>
      <c r="C3082" s="108">
        <v>27277</v>
      </c>
      <c r="D3082" s="109" t="s">
        <v>3985</v>
      </c>
      <c r="E3082" s="110">
        <v>2082.9</v>
      </c>
      <c r="F3082" s="121" t="s">
        <v>26915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26915</v>
      </c>
      <c r="B3083" s="102" t="s">
        <v>27352</v>
      </c>
      <c r="C3083" s="103">
        <v>27278</v>
      </c>
      <c r="D3083" s="104" t="s">
        <v>3983</v>
      </c>
      <c r="E3083" s="105">
        <v>7378.4</v>
      </c>
      <c r="F3083" s="120" t="s">
        <v>26915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26915</v>
      </c>
      <c r="B3084" s="107" t="s">
        <v>27353</v>
      </c>
      <c r="C3084" s="108">
        <v>27279</v>
      </c>
      <c r="D3084" s="109" t="s">
        <v>4114</v>
      </c>
      <c r="E3084" s="110">
        <v>1699.2</v>
      </c>
      <c r="F3084" s="121" t="s">
        <v>26915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26915</v>
      </c>
      <c r="B3085" s="107" t="s">
        <v>27355</v>
      </c>
      <c r="C3085" s="108">
        <v>27280</v>
      </c>
      <c r="D3085" s="109" t="s">
        <v>4116</v>
      </c>
      <c r="E3085" s="110">
        <v>9668</v>
      </c>
      <c r="F3085" s="121" t="s">
        <v>26915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26915</v>
      </c>
      <c r="B3086" s="102" t="s">
        <v>27356</v>
      </c>
      <c r="C3086" s="103">
        <v>27281</v>
      </c>
      <c r="D3086" s="104" t="s">
        <v>3981</v>
      </c>
      <c r="E3086" s="105">
        <v>3829</v>
      </c>
      <c r="F3086" s="120" t="s">
        <v>26915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26915</v>
      </c>
      <c r="B3087" s="107" t="s">
        <v>27357</v>
      </c>
      <c r="C3087" s="108">
        <v>27282</v>
      </c>
      <c r="D3087" s="109" t="s">
        <v>3984</v>
      </c>
      <c r="E3087" s="110">
        <v>2704.8</v>
      </c>
      <c r="F3087" s="121" t="s">
        <v>26915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26915</v>
      </c>
      <c r="B3088" s="102" t="s">
        <v>27358</v>
      </c>
      <c r="C3088" s="103">
        <v>27283</v>
      </c>
      <c r="D3088" s="104" t="s">
        <v>4091</v>
      </c>
      <c r="E3088" s="105">
        <v>7038.6</v>
      </c>
      <c r="F3088" s="120" t="s">
        <v>26915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26915</v>
      </c>
      <c r="B3089" s="107" t="s">
        <v>27359</v>
      </c>
      <c r="C3089" s="108">
        <v>27284</v>
      </c>
      <c r="D3089" s="109" t="s">
        <v>3984</v>
      </c>
      <c r="E3089" s="110">
        <v>1917.6</v>
      </c>
      <c r="F3089" s="121" t="s">
        <v>26915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26915</v>
      </c>
      <c r="B3090" s="102" t="s">
        <v>27360</v>
      </c>
      <c r="C3090" s="103">
        <v>27285</v>
      </c>
      <c r="D3090" s="104" t="s">
        <v>4171</v>
      </c>
      <c r="E3090" s="105">
        <v>4198.2</v>
      </c>
      <c r="F3090" s="120" t="s">
        <v>26915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26915</v>
      </c>
      <c r="B3091" s="107" t="s">
        <v>27361</v>
      </c>
      <c r="C3091" s="108">
        <v>27286</v>
      </c>
      <c r="D3091" s="109" t="s">
        <v>3987</v>
      </c>
      <c r="E3091" s="110">
        <v>5934</v>
      </c>
      <c r="F3091" s="121" t="s">
        <v>26915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26915</v>
      </c>
      <c r="B3092" s="102" t="s">
        <v>27362</v>
      </c>
      <c r="C3092" s="103">
        <v>27287</v>
      </c>
      <c r="D3092" s="104" t="s">
        <v>3991</v>
      </c>
      <c r="E3092" s="105">
        <v>5124.8</v>
      </c>
      <c r="F3092" s="120" t="s">
        <v>26915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26915</v>
      </c>
      <c r="B3093" s="107" t="s">
        <v>27363</v>
      </c>
      <c r="C3093" s="108">
        <v>27288</v>
      </c>
      <c r="D3093" s="109" t="s">
        <v>4095</v>
      </c>
      <c r="E3093" s="110">
        <v>3523.2</v>
      </c>
      <c r="F3093" s="121" t="s">
        <v>26915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26915</v>
      </c>
      <c r="B3094" s="102" t="s">
        <v>27364</v>
      </c>
      <c r="C3094" s="103">
        <v>27289</v>
      </c>
      <c r="D3094" s="104" t="s">
        <v>4133</v>
      </c>
      <c r="E3094" s="105">
        <v>810</v>
      </c>
      <c r="F3094" s="120" t="s">
        <v>26915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26915</v>
      </c>
      <c r="B3095" s="102" t="s">
        <v>27366</v>
      </c>
      <c r="C3095" s="103">
        <v>27290</v>
      </c>
      <c r="D3095" s="104" t="s">
        <v>3964</v>
      </c>
      <c r="E3095" s="105">
        <v>90</v>
      </c>
      <c r="F3095" s="120" t="s">
        <v>26915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26915</v>
      </c>
      <c r="B3096" s="107" t="s">
        <v>27367</v>
      </c>
      <c r="C3096" s="108">
        <v>27291</v>
      </c>
      <c r="D3096" s="109" t="s">
        <v>4186</v>
      </c>
      <c r="E3096" s="110">
        <v>306</v>
      </c>
      <c r="F3096" s="121" t="s">
        <v>26915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26915</v>
      </c>
      <c r="B3097" s="102" t="s">
        <v>27368</v>
      </c>
      <c r="C3097" s="103">
        <v>27292</v>
      </c>
      <c r="D3097" s="104" t="s">
        <v>4061</v>
      </c>
      <c r="E3097" s="105">
        <v>5428</v>
      </c>
      <c r="F3097" s="120" t="s">
        <v>26915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26915</v>
      </c>
      <c r="B3098" s="107" t="s">
        <v>27369</v>
      </c>
      <c r="C3098" s="108">
        <v>27293</v>
      </c>
      <c r="D3098" s="109" t="s">
        <v>4048</v>
      </c>
      <c r="E3098" s="110">
        <v>20400</v>
      </c>
      <c r="F3098" s="121" t="s">
        <v>26700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26915</v>
      </c>
      <c r="B3099" s="102" t="s">
        <v>27370</v>
      </c>
      <c r="C3099" s="103">
        <v>27294</v>
      </c>
      <c r="D3099" s="104" t="s">
        <v>10241</v>
      </c>
      <c r="E3099" s="105">
        <v>3210</v>
      </c>
      <c r="F3099" s="120" t="s">
        <v>26915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26915</v>
      </c>
      <c r="B3100" s="107" t="s">
        <v>27371</v>
      </c>
      <c r="C3100" s="108">
        <v>27295</v>
      </c>
      <c r="D3100" s="109" t="s">
        <v>3958</v>
      </c>
      <c r="E3100" s="110">
        <v>2347.6</v>
      </c>
      <c r="F3100" s="121" t="s">
        <v>26915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26915</v>
      </c>
      <c r="B3101" s="102" t="s">
        <v>27372</v>
      </c>
      <c r="C3101" s="103">
        <v>27296</v>
      </c>
      <c r="D3101" s="104" t="s">
        <v>4143</v>
      </c>
      <c r="E3101" s="105">
        <v>17591.2</v>
      </c>
      <c r="F3101" s="120" t="s">
        <v>26915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26915</v>
      </c>
      <c r="B3102" s="107" t="s">
        <v>27373</v>
      </c>
      <c r="C3102" s="108">
        <v>27297</v>
      </c>
      <c r="D3102" s="109" t="s">
        <v>3964</v>
      </c>
      <c r="E3102" s="110">
        <v>73.599999999999994</v>
      </c>
      <c r="F3102" s="121" t="s">
        <v>26915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26915</v>
      </c>
      <c r="B3103" s="102" t="s">
        <v>27374</v>
      </c>
      <c r="C3103" s="103">
        <v>27298</v>
      </c>
      <c r="D3103" s="104" t="s">
        <v>4213</v>
      </c>
      <c r="E3103" s="105">
        <v>3142.8</v>
      </c>
      <c r="F3103" s="120" t="s">
        <v>26915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26915</v>
      </c>
      <c r="B3104" s="107" t="s">
        <v>27375</v>
      </c>
      <c r="C3104" s="108">
        <v>27299</v>
      </c>
      <c r="D3104" s="109" t="s">
        <v>3964</v>
      </c>
      <c r="E3104" s="110">
        <v>210</v>
      </c>
      <c r="F3104" s="121" t="s">
        <v>26915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26915</v>
      </c>
      <c r="B3105" s="102" t="s">
        <v>27378</v>
      </c>
      <c r="C3105" s="103">
        <v>27300</v>
      </c>
      <c r="D3105" s="104" t="s">
        <v>4157</v>
      </c>
      <c r="E3105" s="105">
        <v>14818.8</v>
      </c>
      <c r="F3105" s="120" t="s">
        <v>26700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26915</v>
      </c>
      <c r="B3106" s="107" t="s">
        <v>27379</v>
      </c>
      <c r="C3106" s="108">
        <v>27301</v>
      </c>
      <c r="D3106" s="109" t="s">
        <v>4001</v>
      </c>
      <c r="E3106" s="110">
        <v>3600</v>
      </c>
      <c r="F3106" s="121" t="s">
        <v>26700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26915</v>
      </c>
      <c r="B3107" s="102" t="s">
        <v>27380</v>
      </c>
      <c r="C3107" s="103">
        <v>27302</v>
      </c>
      <c r="D3107" s="104" t="s">
        <v>4000</v>
      </c>
      <c r="E3107" s="105">
        <v>675</v>
      </c>
      <c r="F3107" s="120" t="s">
        <v>26700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26915</v>
      </c>
      <c r="B3108" s="107" t="s">
        <v>27381</v>
      </c>
      <c r="C3108" s="108">
        <v>27303</v>
      </c>
      <c r="D3108" s="109" t="s">
        <v>3964</v>
      </c>
      <c r="E3108" s="110">
        <v>480</v>
      </c>
      <c r="F3108" s="121" t="s">
        <v>26915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26915</v>
      </c>
      <c r="B3109" s="102" t="s">
        <v>27382</v>
      </c>
      <c r="C3109" s="103">
        <v>27304</v>
      </c>
      <c r="D3109" s="104" t="s">
        <v>11972</v>
      </c>
      <c r="E3109" s="105">
        <v>33714.400000000001</v>
      </c>
      <c r="F3109" s="120" t="s">
        <v>26915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26915</v>
      </c>
      <c r="B3110" s="107" t="s">
        <v>27383</v>
      </c>
      <c r="C3110" s="108">
        <v>27305</v>
      </c>
      <c r="D3110" s="109" t="s">
        <v>3964</v>
      </c>
      <c r="E3110" s="110">
        <v>115.2</v>
      </c>
      <c r="F3110" s="121" t="s">
        <v>26915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26915</v>
      </c>
      <c r="B3111" s="102" t="s">
        <v>27384</v>
      </c>
      <c r="C3111" s="103">
        <v>27306</v>
      </c>
      <c r="D3111" s="104" t="s">
        <v>4108</v>
      </c>
      <c r="E3111" s="105">
        <v>22800</v>
      </c>
      <c r="F3111" s="120" t="s">
        <v>26915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26915</v>
      </c>
      <c r="B3112" s="107" t="s">
        <v>27385</v>
      </c>
      <c r="C3112" s="108">
        <v>27307</v>
      </c>
      <c r="D3112" s="109" t="s">
        <v>4088</v>
      </c>
      <c r="E3112" s="110">
        <v>1350</v>
      </c>
      <c r="F3112" s="121" t="s">
        <v>26915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26915</v>
      </c>
      <c r="B3113" s="102" t="s">
        <v>27386</v>
      </c>
      <c r="C3113" s="103">
        <v>27308</v>
      </c>
      <c r="D3113" s="104" t="s">
        <v>4100</v>
      </c>
      <c r="E3113" s="105">
        <v>900</v>
      </c>
      <c r="F3113" s="120" t="s">
        <v>26700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26915</v>
      </c>
      <c r="B3114" s="107" t="s">
        <v>27387</v>
      </c>
      <c r="C3114" s="108">
        <v>27309</v>
      </c>
      <c r="D3114" s="109" t="s">
        <v>4012</v>
      </c>
      <c r="E3114" s="110">
        <v>282</v>
      </c>
      <c r="F3114" s="121" t="s">
        <v>26915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26915</v>
      </c>
      <c r="B3115" s="107" t="s">
        <v>27389</v>
      </c>
      <c r="C3115" s="108">
        <v>27310</v>
      </c>
      <c r="D3115" s="109" t="s">
        <v>4012</v>
      </c>
      <c r="E3115" s="110">
        <v>600</v>
      </c>
      <c r="F3115" s="121" t="s">
        <v>26915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26915</v>
      </c>
      <c r="B3116" s="102" t="s">
        <v>27390</v>
      </c>
      <c r="C3116" s="103">
        <v>27311</v>
      </c>
      <c r="D3116" s="104" t="s">
        <v>4011</v>
      </c>
      <c r="E3116" s="105">
        <v>3993.5</v>
      </c>
      <c r="F3116" s="120" t="s">
        <v>26700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26915</v>
      </c>
      <c r="B3117" s="107" t="s">
        <v>27391</v>
      </c>
      <c r="C3117" s="108">
        <v>27312</v>
      </c>
      <c r="D3117" s="109" t="s">
        <v>4157</v>
      </c>
      <c r="E3117" s="110">
        <v>542.5</v>
      </c>
      <c r="F3117" s="121" t="s">
        <v>26700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26915</v>
      </c>
      <c r="B3118" s="102" t="s">
        <v>27392</v>
      </c>
      <c r="C3118" s="103">
        <v>27313</v>
      </c>
      <c r="D3118" s="104" t="s">
        <v>3964</v>
      </c>
      <c r="E3118" s="105">
        <v>1544.1</v>
      </c>
      <c r="F3118" s="120" t="s">
        <v>26700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26915</v>
      </c>
      <c r="B3119" s="107" t="s">
        <v>27393</v>
      </c>
      <c r="C3119" s="108">
        <v>27314</v>
      </c>
      <c r="D3119" s="109" t="s">
        <v>4121</v>
      </c>
      <c r="E3119" s="110">
        <v>6294.9</v>
      </c>
      <c r="F3119" s="121" t="s">
        <v>26915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26915</v>
      </c>
      <c r="B3120" s="102" t="s">
        <v>27394</v>
      </c>
      <c r="C3120" s="103">
        <v>27315</v>
      </c>
      <c r="D3120" s="104" t="s">
        <v>3999</v>
      </c>
      <c r="E3120" s="105">
        <v>2953.6</v>
      </c>
      <c r="F3120" s="120" t="s">
        <v>26915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26915</v>
      </c>
      <c r="B3121" s="107" t="s">
        <v>27395</v>
      </c>
      <c r="C3121" s="108">
        <v>27316</v>
      </c>
      <c r="D3121" s="109" t="s">
        <v>3998</v>
      </c>
      <c r="E3121" s="110">
        <v>47199.82</v>
      </c>
      <c r="F3121" s="121" t="s">
        <v>26915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26915</v>
      </c>
      <c r="B3122" s="102" t="s">
        <v>27396</v>
      </c>
      <c r="C3122" s="103">
        <v>27317</v>
      </c>
      <c r="D3122" s="104" t="s">
        <v>3964</v>
      </c>
      <c r="E3122" s="105">
        <v>4668.8</v>
      </c>
      <c r="F3122" s="120" t="s">
        <v>26915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26915</v>
      </c>
      <c r="B3123" s="107" t="s">
        <v>27397</v>
      </c>
      <c r="C3123" s="108">
        <v>27318</v>
      </c>
      <c r="D3123" s="109" t="s">
        <v>4124</v>
      </c>
      <c r="E3123" s="110">
        <v>36634.839999999997</v>
      </c>
      <c r="F3123" s="121" t="s">
        <v>26915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26915</v>
      </c>
      <c r="B3124" s="102" t="s">
        <v>27398</v>
      </c>
      <c r="C3124" s="103">
        <v>27319</v>
      </c>
      <c r="D3124" s="104" t="s">
        <v>4067</v>
      </c>
      <c r="E3124" s="105">
        <v>1350</v>
      </c>
      <c r="F3124" s="120" t="s">
        <v>26915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26915</v>
      </c>
      <c r="B3125" s="102" t="s">
        <v>27400</v>
      </c>
      <c r="C3125" s="103">
        <v>27320</v>
      </c>
      <c r="D3125" s="104" t="s">
        <v>6088</v>
      </c>
      <c r="E3125" s="105">
        <v>4131</v>
      </c>
      <c r="F3125" s="120" t="s">
        <v>26915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26915</v>
      </c>
      <c r="B3126" s="107" t="s">
        <v>27401</v>
      </c>
      <c r="C3126" s="108">
        <v>27321</v>
      </c>
      <c r="D3126" s="109" t="s">
        <v>4158</v>
      </c>
      <c r="E3126" s="110">
        <v>6069.2</v>
      </c>
      <c r="F3126" s="121" t="s">
        <v>26915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26915</v>
      </c>
      <c r="B3127" s="102" t="s">
        <v>27402</v>
      </c>
      <c r="C3127" s="103">
        <v>27322</v>
      </c>
      <c r="D3127" s="104" t="s">
        <v>3964</v>
      </c>
      <c r="E3127" s="105">
        <v>47.3</v>
      </c>
      <c r="F3127" s="120" t="s">
        <v>26915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26915</v>
      </c>
      <c r="B3128" s="107" t="s">
        <v>27403</v>
      </c>
      <c r="C3128" s="108">
        <v>27323</v>
      </c>
      <c r="D3128" s="109" t="s">
        <v>4169</v>
      </c>
      <c r="E3128" s="110">
        <v>726</v>
      </c>
      <c r="F3128" s="121" t="s">
        <v>26278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26915</v>
      </c>
      <c r="B3129" s="102" t="s">
        <v>27404</v>
      </c>
      <c r="C3129" s="103">
        <v>27324</v>
      </c>
      <c r="D3129" s="104" t="s">
        <v>6102</v>
      </c>
      <c r="E3129" s="105">
        <v>1015</v>
      </c>
      <c r="F3129" s="120" t="s">
        <v>26802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26915</v>
      </c>
      <c r="B3130" s="107" t="s">
        <v>27405</v>
      </c>
      <c r="C3130" s="108">
        <v>27325</v>
      </c>
      <c r="D3130" s="109" t="s">
        <v>3959</v>
      </c>
      <c r="E3130" s="110">
        <v>22062.6</v>
      </c>
      <c r="F3130" s="121" t="s">
        <v>27256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26915</v>
      </c>
      <c r="B3131" s="102" t="s">
        <v>27406</v>
      </c>
      <c r="C3131" s="103">
        <v>27326</v>
      </c>
      <c r="D3131" s="104" t="s">
        <v>4099</v>
      </c>
      <c r="E3131" s="105">
        <v>3077.4</v>
      </c>
      <c r="F3131" s="120" t="s">
        <v>26915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26915</v>
      </c>
      <c r="B3132" s="107" t="s">
        <v>27407</v>
      </c>
      <c r="C3132" s="108">
        <v>27327</v>
      </c>
      <c r="D3132" s="109" t="s">
        <v>3997</v>
      </c>
      <c r="E3132" s="110">
        <v>2257.6999999999998</v>
      </c>
      <c r="F3132" s="121" t="s">
        <v>26915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26915</v>
      </c>
      <c r="B3133" s="102" t="s">
        <v>27408</v>
      </c>
      <c r="C3133" s="103">
        <v>27328</v>
      </c>
      <c r="D3133" s="104" t="s">
        <v>3964</v>
      </c>
      <c r="E3133" s="105">
        <v>3330</v>
      </c>
      <c r="F3133" s="120" t="s">
        <v>26915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26915</v>
      </c>
      <c r="B3134" s="107" t="s">
        <v>27409</v>
      </c>
      <c r="C3134" s="108">
        <v>27329</v>
      </c>
      <c r="D3134" s="109" t="s">
        <v>4079</v>
      </c>
      <c r="E3134" s="110">
        <v>3564.1</v>
      </c>
      <c r="F3134" s="121" t="s">
        <v>26915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26915</v>
      </c>
      <c r="B3135" s="107" t="s">
        <v>27411</v>
      </c>
      <c r="C3135" s="108">
        <v>27330</v>
      </c>
      <c r="D3135" s="109" t="s">
        <v>3964</v>
      </c>
      <c r="E3135" s="110">
        <v>465.3</v>
      </c>
      <c r="F3135" s="121" t="s">
        <v>26915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26915</v>
      </c>
      <c r="B3136" s="102" t="s">
        <v>27412</v>
      </c>
      <c r="C3136" s="103">
        <v>27331</v>
      </c>
      <c r="D3136" s="104" t="s">
        <v>8544</v>
      </c>
      <c r="E3136" s="105">
        <v>1301.4000000000001</v>
      </c>
      <c r="F3136" s="120" t="s">
        <v>26915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26915</v>
      </c>
      <c r="B3137" s="107" t="s">
        <v>27413</v>
      </c>
      <c r="C3137" s="108">
        <v>27332</v>
      </c>
      <c r="D3137" s="109" t="s">
        <v>4025</v>
      </c>
      <c r="E3137" s="110">
        <v>2686.4</v>
      </c>
      <c r="F3137" s="121" t="s">
        <v>26915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26915</v>
      </c>
      <c r="B3138" s="102" t="s">
        <v>27414</v>
      </c>
      <c r="C3138" s="103">
        <v>27333</v>
      </c>
      <c r="D3138" s="104" t="s">
        <v>4025</v>
      </c>
      <c r="E3138" s="105">
        <v>921</v>
      </c>
      <c r="F3138" s="120" t="s">
        <v>26915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26915</v>
      </c>
      <c r="B3139" s="107" t="s">
        <v>27415</v>
      </c>
      <c r="C3139" s="108">
        <v>27334</v>
      </c>
      <c r="D3139" s="109" t="s">
        <v>4130</v>
      </c>
      <c r="E3139" s="110">
        <v>58285.599999999999</v>
      </c>
      <c r="F3139" s="121" t="s">
        <v>26802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26915</v>
      </c>
      <c r="B3140" s="102" t="s">
        <v>27416</v>
      </c>
      <c r="C3140" s="103">
        <v>27335</v>
      </c>
      <c r="D3140" s="104" t="s">
        <v>3964</v>
      </c>
      <c r="E3140" s="105">
        <v>765</v>
      </c>
      <c r="F3140" s="120" t="s">
        <v>26915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26915</v>
      </c>
      <c r="B3141" s="107" t="s">
        <v>27417</v>
      </c>
      <c r="C3141" s="108">
        <v>27336</v>
      </c>
      <c r="D3141" s="109" t="s">
        <v>11256</v>
      </c>
      <c r="E3141" s="110">
        <v>2250</v>
      </c>
      <c r="F3141" s="121" t="s">
        <v>26700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26915</v>
      </c>
      <c r="B3142" s="102" t="s">
        <v>27418</v>
      </c>
      <c r="C3142" s="103">
        <v>27337</v>
      </c>
      <c r="D3142" s="104" t="s">
        <v>4073</v>
      </c>
      <c r="E3142" s="105">
        <v>8446.2000000000007</v>
      </c>
      <c r="F3142" s="120" t="s">
        <v>26915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26915</v>
      </c>
      <c r="B3143" s="107" t="s">
        <v>27419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26915</v>
      </c>
      <c r="B3144" s="102" t="s">
        <v>27420</v>
      </c>
      <c r="C3144" s="103">
        <v>27339</v>
      </c>
      <c r="D3144" s="104" t="s">
        <v>4110</v>
      </c>
      <c r="E3144" s="105">
        <v>3035.1</v>
      </c>
      <c r="F3144" s="120" t="s">
        <v>26915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26915</v>
      </c>
      <c r="B3145" s="102" t="s">
        <v>27422</v>
      </c>
      <c r="C3145" s="103">
        <v>27340</v>
      </c>
      <c r="D3145" s="104" t="s">
        <v>3948</v>
      </c>
      <c r="E3145" s="105">
        <v>308</v>
      </c>
      <c r="F3145" s="120" t="s">
        <v>26915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26915</v>
      </c>
      <c r="B3146" s="107" t="s">
        <v>27423</v>
      </c>
      <c r="C3146" s="108">
        <v>27341</v>
      </c>
      <c r="D3146" s="109" t="s">
        <v>4077</v>
      </c>
      <c r="E3146" s="110">
        <v>195</v>
      </c>
      <c r="F3146" s="121" t="s">
        <v>26915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26700</v>
      </c>
      <c r="B3147" s="102" t="s">
        <v>27424</v>
      </c>
      <c r="C3147" s="103">
        <v>27342</v>
      </c>
      <c r="D3147" s="104" t="s">
        <v>4028</v>
      </c>
      <c r="E3147" s="105">
        <v>1524</v>
      </c>
      <c r="F3147" s="120" t="s">
        <v>26700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26700</v>
      </c>
      <c r="B3148" s="107" t="s">
        <v>27425</v>
      </c>
      <c r="C3148" s="108">
        <v>27343</v>
      </c>
      <c r="D3148" s="109" t="s">
        <v>3936</v>
      </c>
      <c r="E3148" s="110">
        <v>6208.8</v>
      </c>
      <c r="F3148" s="121" t="s">
        <v>26802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26700</v>
      </c>
      <c r="B3149" s="102" t="s">
        <v>27426</v>
      </c>
      <c r="C3149" s="103">
        <v>27344</v>
      </c>
      <c r="D3149" s="104" t="s">
        <v>3959</v>
      </c>
      <c r="E3149" s="105">
        <v>61220.94</v>
      </c>
      <c r="F3149" s="120" t="s">
        <v>27427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26700</v>
      </c>
      <c r="B3150" s="107" t="s">
        <v>27428</v>
      </c>
      <c r="C3150" s="108">
        <v>27345</v>
      </c>
      <c r="D3150" s="109" t="s">
        <v>3936</v>
      </c>
      <c r="E3150" s="110">
        <v>336.6</v>
      </c>
      <c r="F3150" s="121" t="s">
        <v>26802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26700</v>
      </c>
      <c r="B3151" s="102" t="s">
        <v>27429</v>
      </c>
      <c r="C3151" s="103">
        <v>27346</v>
      </c>
      <c r="D3151" s="104" t="s">
        <v>4018</v>
      </c>
      <c r="E3151" s="105">
        <v>660</v>
      </c>
      <c r="F3151" s="120" t="s">
        <v>26700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26700</v>
      </c>
      <c r="B3152" s="107" t="s">
        <v>27430</v>
      </c>
      <c r="C3152" s="108">
        <v>27347</v>
      </c>
      <c r="D3152" s="109" t="s">
        <v>3935</v>
      </c>
      <c r="E3152" s="110">
        <v>53655.4</v>
      </c>
      <c r="F3152" s="121" t="s">
        <v>26802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26700</v>
      </c>
      <c r="B3153" s="102" t="s">
        <v>27431</v>
      </c>
      <c r="C3153" s="103">
        <v>27348</v>
      </c>
      <c r="D3153" s="104" t="s">
        <v>3937</v>
      </c>
      <c r="E3153" s="105">
        <v>67271.5</v>
      </c>
      <c r="F3153" s="120" t="s">
        <v>26700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26700</v>
      </c>
      <c r="B3154" s="107" t="s">
        <v>27432</v>
      </c>
      <c r="C3154" s="108">
        <v>27349</v>
      </c>
      <c r="D3154" s="109" t="s">
        <v>3974</v>
      </c>
      <c r="E3154" s="110">
        <v>4500</v>
      </c>
      <c r="F3154" s="121" t="s">
        <v>26700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26700</v>
      </c>
      <c r="B3155" s="107" t="s">
        <v>27434</v>
      </c>
      <c r="C3155" s="108">
        <v>27350</v>
      </c>
      <c r="D3155" s="109" t="s">
        <v>25318</v>
      </c>
      <c r="E3155" s="110">
        <v>828</v>
      </c>
      <c r="F3155" s="121" t="s">
        <v>26700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26700</v>
      </c>
      <c r="B3156" s="102" t="s">
        <v>27435</v>
      </c>
      <c r="C3156" s="103">
        <v>27351</v>
      </c>
      <c r="D3156" s="104" t="s">
        <v>4009</v>
      </c>
      <c r="E3156" s="105">
        <v>630</v>
      </c>
      <c r="F3156" s="120" t="s">
        <v>26700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26700</v>
      </c>
      <c r="B3157" s="107" t="s">
        <v>27436</v>
      </c>
      <c r="C3157" s="108">
        <v>27352</v>
      </c>
      <c r="D3157" s="109" t="s">
        <v>3973</v>
      </c>
      <c r="E3157" s="110">
        <v>900</v>
      </c>
      <c r="F3157" s="121" t="s">
        <v>26700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26700</v>
      </c>
      <c r="B3158" s="102" t="s">
        <v>27437</v>
      </c>
      <c r="C3158" s="103">
        <v>27353</v>
      </c>
      <c r="D3158" s="104" t="s">
        <v>11197</v>
      </c>
      <c r="E3158" s="105">
        <v>2648.8</v>
      </c>
      <c r="F3158" s="120" t="s">
        <v>26802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26700</v>
      </c>
      <c r="B3159" s="107" t="s">
        <v>27438</v>
      </c>
      <c r="C3159" s="108">
        <v>27354</v>
      </c>
      <c r="D3159" s="109" t="s">
        <v>4038</v>
      </c>
      <c r="E3159" s="110">
        <v>26318.2</v>
      </c>
      <c r="F3159" s="121" t="s">
        <v>26980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26700</v>
      </c>
      <c r="B3160" s="102" t="s">
        <v>27439</v>
      </c>
      <c r="C3160" s="103">
        <v>27355</v>
      </c>
      <c r="D3160" s="104" t="s">
        <v>4083</v>
      </c>
      <c r="E3160" s="105">
        <v>2488.8000000000002</v>
      </c>
      <c r="F3160" s="120" t="s">
        <v>26700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26700</v>
      </c>
      <c r="B3161" s="107" t="s">
        <v>27440</v>
      </c>
      <c r="C3161" s="108">
        <v>27356</v>
      </c>
      <c r="D3161" s="109" t="s">
        <v>3952</v>
      </c>
      <c r="E3161" s="110">
        <v>4116</v>
      </c>
      <c r="F3161" s="121" t="s">
        <v>26802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26700</v>
      </c>
      <c r="B3162" s="102" t="s">
        <v>27441</v>
      </c>
      <c r="C3162" s="103">
        <v>27357</v>
      </c>
      <c r="D3162" s="104" t="s">
        <v>3982</v>
      </c>
      <c r="E3162" s="105">
        <v>627</v>
      </c>
      <c r="F3162" s="120" t="s">
        <v>26802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26700</v>
      </c>
      <c r="B3163" s="107" t="s">
        <v>27442</v>
      </c>
      <c r="C3163" s="108">
        <v>27358</v>
      </c>
      <c r="D3163" s="109" t="s">
        <v>3954</v>
      </c>
      <c r="E3163" s="110">
        <v>8350</v>
      </c>
      <c r="F3163" s="121" t="s">
        <v>26802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26700</v>
      </c>
      <c r="B3164" s="102" t="s">
        <v>27443</v>
      </c>
      <c r="C3164" s="103">
        <v>27359</v>
      </c>
      <c r="D3164" s="104" t="s">
        <v>3971</v>
      </c>
      <c r="E3164" s="105">
        <v>897.2</v>
      </c>
      <c r="F3164" s="120" t="s">
        <v>26802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26700</v>
      </c>
      <c r="B3165" s="102" t="s">
        <v>27445</v>
      </c>
      <c r="C3165" s="103">
        <v>27360</v>
      </c>
      <c r="D3165" s="104" t="s">
        <v>4030</v>
      </c>
      <c r="E3165" s="105">
        <v>1274.2</v>
      </c>
      <c r="F3165" s="120" t="s">
        <v>26802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26700</v>
      </c>
      <c r="B3166" s="107" t="s">
        <v>27446</v>
      </c>
      <c r="C3166" s="108">
        <v>27361</v>
      </c>
      <c r="D3166" s="109" t="s">
        <v>25292</v>
      </c>
      <c r="E3166" s="110">
        <v>814.2</v>
      </c>
      <c r="F3166" s="121" t="s">
        <v>26802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26700</v>
      </c>
      <c r="B3167" s="102" t="s">
        <v>27447</v>
      </c>
      <c r="C3167" s="103">
        <v>27362</v>
      </c>
      <c r="D3167" s="104" t="s">
        <v>3947</v>
      </c>
      <c r="E3167" s="105">
        <v>5209.8</v>
      </c>
      <c r="F3167" s="120" t="s">
        <v>26802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26700</v>
      </c>
      <c r="B3168" s="107" t="s">
        <v>27448</v>
      </c>
      <c r="C3168" s="108">
        <v>27363</v>
      </c>
      <c r="D3168" s="109" t="s">
        <v>4039</v>
      </c>
      <c r="E3168" s="110">
        <v>28608.34</v>
      </c>
      <c r="F3168" s="121" t="s">
        <v>26980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26700</v>
      </c>
      <c r="B3169" s="102" t="s">
        <v>27449</v>
      </c>
      <c r="C3169" s="103">
        <v>27364</v>
      </c>
      <c r="D3169" s="104" t="s">
        <v>3946</v>
      </c>
      <c r="E3169" s="105">
        <v>7092</v>
      </c>
      <c r="F3169" s="120" t="s">
        <v>26802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26700</v>
      </c>
      <c r="B3170" s="107" t="s">
        <v>27450</v>
      </c>
      <c r="C3170" s="108">
        <v>27365</v>
      </c>
      <c r="D3170" s="109" t="s">
        <v>3945</v>
      </c>
      <c r="E3170" s="110">
        <v>4731.6000000000004</v>
      </c>
      <c r="F3170" s="121" t="s">
        <v>26700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26700</v>
      </c>
      <c r="B3171" s="102" t="s">
        <v>27451</v>
      </c>
      <c r="C3171" s="103">
        <v>27366</v>
      </c>
      <c r="D3171" s="104" t="s">
        <v>4046</v>
      </c>
      <c r="E3171" s="105">
        <v>2930.4</v>
      </c>
      <c r="F3171" s="120" t="s">
        <v>26700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26700</v>
      </c>
      <c r="B3172" s="107" t="s">
        <v>27452</v>
      </c>
      <c r="C3172" s="108">
        <v>27367</v>
      </c>
      <c r="D3172" s="109" t="s">
        <v>3941</v>
      </c>
      <c r="E3172" s="110">
        <v>4304.6000000000004</v>
      </c>
      <c r="F3172" s="121" t="s">
        <v>26802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26700</v>
      </c>
      <c r="B3173" s="102" t="s">
        <v>27453</v>
      </c>
      <c r="C3173" s="103">
        <v>27368</v>
      </c>
      <c r="D3173" s="104" t="s">
        <v>3948</v>
      </c>
      <c r="E3173" s="105">
        <v>12596.1</v>
      </c>
      <c r="F3173" s="120" t="s">
        <v>26460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26700</v>
      </c>
      <c r="B3174" s="107" t="s">
        <v>27454</v>
      </c>
      <c r="C3174" s="108">
        <v>27369</v>
      </c>
      <c r="D3174" s="109" t="s">
        <v>4033</v>
      </c>
      <c r="E3174" s="110">
        <v>4014.4</v>
      </c>
      <c r="F3174" s="121" t="s">
        <v>26802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26700</v>
      </c>
      <c r="B3175" s="107" t="s">
        <v>27456</v>
      </c>
      <c r="C3175" s="108">
        <v>27370</v>
      </c>
      <c r="D3175" s="109" t="s">
        <v>3970</v>
      </c>
      <c r="E3175" s="110">
        <v>1490.4</v>
      </c>
      <c r="F3175" s="121" t="s">
        <v>26802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26700</v>
      </c>
      <c r="B3176" s="102" t="s">
        <v>27457</v>
      </c>
      <c r="C3176" s="103">
        <v>27371</v>
      </c>
      <c r="D3176" s="104" t="s">
        <v>27458</v>
      </c>
      <c r="E3176" s="105">
        <v>2398.1999999999998</v>
      </c>
      <c r="F3176" s="120" t="s">
        <v>26802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26700</v>
      </c>
      <c r="B3177" s="107" t="s">
        <v>27459</v>
      </c>
      <c r="C3177" s="108">
        <v>27372</v>
      </c>
      <c r="D3177" s="109" t="s">
        <v>4065</v>
      </c>
      <c r="E3177" s="110">
        <v>5904.1</v>
      </c>
      <c r="F3177" s="121" t="s">
        <v>26802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26700</v>
      </c>
      <c r="B3178" s="102" t="s">
        <v>27460</v>
      </c>
      <c r="C3178" s="103">
        <v>27373</v>
      </c>
      <c r="D3178" s="104" t="s">
        <v>4040</v>
      </c>
      <c r="E3178" s="105">
        <v>38342.300000000003</v>
      </c>
      <c r="F3178" s="120" t="s">
        <v>26980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26700</v>
      </c>
      <c r="B3179" s="107" t="s">
        <v>27461</v>
      </c>
      <c r="C3179" s="108">
        <v>27374</v>
      </c>
      <c r="D3179" s="109" t="s">
        <v>3951</v>
      </c>
      <c r="E3179" s="110">
        <v>12161.08</v>
      </c>
      <c r="F3179" s="121" t="s">
        <v>26700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26700</v>
      </c>
      <c r="B3180" s="102" t="s">
        <v>27462</v>
      </c>
      <c r="C3180" s="103">
        <v>27375</v>
      </c>
      <c r="D3180" s="104" t="s">
        <v>4187</v>
      </c>
      <c r="E3180" s="105">
        <v>19826.2</v>
      </c>
      <c r="F3180" s="120" t="s">
        <v>26700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26700</v>
      </c>
      <c r="B3181" s="107" t="s">
        <v>27463</v>
      </c>
      <c r="C3181" s="108">
        <v>27376</v>
      </c>
      <c r="D3181" s="109" t="s">
        <v>3944</v>
      </c>
      <c r="E3181" s="110">
        <v>7104.8</v>
      </c>
      <c r="F3181" s="121" t="s">
        <v>26460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26700</v>
      </c>
      <c r="B3182" s="102" t="s">
        <v>27464</v>
      </c>
      <c r="C3182" s="103">
        <v>27377</v>
      </c>
      <c r="D3182" s="104" t="s">
        <v>4217</v>
      </c>
      <c r="E3182" s="105">
        <v>469.2</v>
      </c>
      <c r="F3182" s="120" t="s">
        <v>26700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26700</v>
      </c>
      <c r="B3183" s="107" t="s">
        <v>27465</v>
      </c>
      <c r="C3183" s="108">
        <v>27378</v>
      </c>
      <c r="D3183" s="109" t="s">
        <v>3953</v>
      </c>
      <c r="E3183" s="110">
        <v>1800</v>
      </c>
      <c r="F3183" s="121" t="s">
        <v>26700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26700</v>
      </c>
      <c r="B3184" s="102" t="s">
        <v>27466</v>
      </c>
      <c r="C3184" s="103">
        <v>27379</v>
      </c>
      <c r="D3184" s="104" t="s">
        <v>3942</v>
      </c>
      <c r="E3184" s="105">
        <v>3626.4</v>
      </c>
      <c r="F3184" s="120" t="s">
        <v>27467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26700</v>
      </c>
      <c r="B3185" s="102" t="s">
        <v>27469</v>
      </c>
      <c r="C3185" s="103">
        <v>27380</v>
      </c>
      <c r="D3185" s="104" t="s">
        <v>4016</v>
      </c>
      <c r="E3185" s="105">
        <v>7455.5</v>
      </c>
      <c r="F3185" s="120" t="s">
        <v>26802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26700</v>
      </c>
      <c r="B3186" s="107" t="s">
        <v>27470</v>
      </c>
      <c r="C3186" s="108">
        <v>27381</v>
      </c>
      <c r="D3186" s="109" t="s">
        <v>3978</v>
      </c>
      <c r="E3186" s="110">
        <v>4587.2</v>
      </c>
      <c r="F3186" s="121" t="s">
        <v>26802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26700</v>
      </c>
      <c r="B3187" s="102" t="s">
        <v>27471</v>
      </c>
      <c r="C3187" s="103">
        <v>27382</v>
      </c>
      <c r="D3187" s="104" t="s">
        <v>4113</v>
      </c>
      <c r="E3187" s="105">
        <v>1334</v>
      </c>
      <c r="F3187" s="120" t="s">
        <v>26700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26700</v>
      </c>
      <c r="B3188" s="107" t="s">
        <v>27472</v>
      </c>
      <c r="C3188" s="108">
        <v>27383</v>
      </c>
      <c r="D3188" s="109" t="s">
        <v>4080</v>
      </c>
      <c r="E3188" s="110">
        <v>3515.2</v>
      </c>
      <c r="F3188" s="121" t="s">
        <v>26802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26700</v>
      </c>
      <c r="B3189" s="102" t="s">
        <v>27473</v>
      </c>
      <c r="C3189" s="103">
        <v>27384</v>
      </c>
      <c r="D3189" s="104" t="s">
        <v>4082</v>
      </c>
      <c r="E3189" s="105">
        <v>2869</v>
      </c>
      <c r="F3189" s="120" t="s">
        <v>26802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26700</v>
      </c>
      <c r="B3190" s="107" t="s">
        <v>27474</v>
      </c>
      <c r="C3190" s="108">
        <v>27385</v>
      </c>
      <c r="D3190" s="109" t="s">
        <v>3949</v>
      </c>
      <c r="E3190" s="110">
        <v>20863</v>
      </c>
      <c r="F3190" s="121" t="s">
        <v>26802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26700</v>
      </c>
      <c r="B3191" s="102" t="s">
        <v>27475</v>
      </c>
      <c r="C3191" s="103">
        <v>27386</v>
      </c>
      <c r="D3191" s="104" t="s">
        <v>3938</v>
      </c>
      <c r="E3191" s="105">
        <v>3211.6</v>
      </c>
      <c r="F3191" s="120" t="s">
        <v>26802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26700</v>
      </c>
      <c r="B3192" s="107" t="s">
        <v>27476</v>
      </c>
      <c r="C3192" s="108">
        <v>27387</v>
      </c>
      <c r="D3192" s="109" t="s">
        <v>4630</v>
      </c>
      <c r="E3192" s="110">
        <v>3159.8</v>
      </c>
      <c r="F3192" s="121" t="s">
        <v>26460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26700</v>
      </c>
      <c r="B3193" s="102" t="s">
        <v>27477</v>
      </c>
      <c r="C3193" s="103">
        <v>27388</v>
      </c>
      <c r="D3193" s="104" t="s">
        <v>4010</v>
      </c>
      <c r="E3193" s="105">
        <v>1305.2</v>
      </c>
      <c r="F3193" s="120" t="s">
        <v>26700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26700</v>
      </c>
      <c r="B3194" s="107" t="s">
        <v>27478</v>
      </c>
      <c r="C3194" s="108">
        <v>27389</v>
      </c>
      <c r="D3194" s="109" t="s">
        <v>3950</v>
      </c>
      <c r="E3194" s="110">
        <v>37738.699999999997</v>
      </c>
      <c r="F3194" s="121" t="s">
        <v>26802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26700</v>
      </c>
      <c r="B3195" s="107" t="s">
        <v>27480</v>
      </c>
      <c r="C3195" s="108">
        <v>27390</v>
      </c>
      <c r="D3195" s="109" t="s">
        <v>3994</v>
      </c>
      <c r="E3195" s="110">
        <v>1748</v>
      </c>
      <c r="F3195" s="121" t="s">
        <v>26700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26700</v>
      </c>
      <c r="B3196" s="102" t="s">
        <v>27481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26700</v>
      </c>
      <c r="B3197" s="107" t="s">
        <v>27482</v>
      </c>
      <c r="C3197" s="108">
        <v>27392</v>
      </c>
      <c r="D3197" s="109" t="s">
        <v>3957</v>
      </c>
      <c r="E3197" s="110">
        <v>1350</v>
      </c>
      <c r="F3197" s="121" t="s">
        <v>26802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26700</v>
      </c>
      <c r="B3198" s="102" t="s">
        <v>27483</v>
      </c>
      <c r="C3198" s="103">
        <v>27393</v>
      </c>
      <c r="D3198" s="104" t="s">
        <v>4031</v>
      </c>
      <c r="E3198" s="105">
        <v>2025</v>
      </c>
      <c r="F3198" s="120" t="s">
        <v>26802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26700</v>
      </c>
      <c r="B3199" s="107" t="s">
        <v>27484</v>
      </c>
      <c r="C3199" s="108">
        <v>27394</v>
      </c>
      <c r="D3199" s="109" t="s">
        <v>3956</v>
      </c>
      <c r="E3199" s="110">
        <v>2418</v>
      </c>
      <c r="F3199" s="121" t="s">
        <v>26802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26700</v>
      </c>
      <c r="B3200" s="102" t="s">
        <v>27485</v>
      </c>
      <c r="C3200" s="103">
        <v>27395</v>
      </c>
      <c r="D3200" s="104" t="s">
        <v>4017</v>
      </c>
      <c r="E3200" s="105">
        <v>14437.2</v>
      </c>
      <c r="F3200" s="120" t="s">
        <v>26700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26700</v>
      </c>
      <c r="B3201" s="107" t="s">
        <v>27486</v>
      </c>
      <c r="C3201" s="108">
        <v>27396</v>
      </c>
      <c r="D3201" s="109" t="s">
        <v>3964</v>
      </c>
      <c r="E3201" s="110">
        <v>1884</v>
      </c>
      <c r="F3201" s="121" t="s">
        <v>26700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26700</v>
      </c>
      <c r="B3202" s="102" t="s">
        <v>27487</v>
      </c>
      <c r="C3202" s="103">
        <v>27397</v>
      </c>
      <c r="D3202" s="104" t="s">
        <v>3964</v>
      </c>
      <c r="E3202" s="105">
        <v>423</v>
      </c>
      <c r="F3202" s="120" t="s">
        <v>26700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26700</v>
      </c>
      <c r="B3203" s="107" t="s">
        <v>27488</v>
      </c>
      <c r="C3203" s="108">
        <v>27398</v>
      </c>
      <c r="D3203" s="109" t="s">
        <v>4116</v>
      </c>
      <c r="E3203" s="110">
        <v>9713</v>
      </c>
      <c r="F3203" s="121" t="s">
        <v>26802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26700</v>
      </c>
      <c r="B3204" s="102" t="s">
        <v>27489</v>
      </c>
      <c r="C3204" s="103">
        <v>27399</v>
      </c>
      <c r="D3204" s="104" t="s">
        <v>4043</v>
      </c>
      <c r="E3204" s="105">
        <v>50627.9</v>
      </c>
      <c r="F3204" s="120" t="s">
        <v>26356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26700</v>
      </c>
      <c r="B3205" s="107" t="s">
        <v>27492</v>
      </c>
      <c r="C3205" s="108">
        <v>27400</v>
      </c>
      <c r="D3205" s="109" t="s">
        <v>4193</v>
      </c>
      <c r="E3205" s="110">
        <v>1048.0999999999999</v>
      </c>
      <c r="F3205" s="121" t="s">
        <v>26802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26700</v>
      </c>
      <c r="B3206" s="102" t="s">
        <v>27493</v>
      </c>
      <c r="C3206" s="103">
        <v>27401</v>
      </c>
      <c r="D3206" s="104" t="s">
        <v>3975</v>
      </c>
      <c r="E3206" s="105">
        <v>5850</v>
      </c>
      <c r="F3206" s="120" t="s">
        <v>26802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26700</v>
      </c>
      <c r="B3207" s="107" t="s">
        <v>27494</v>
      </c>
      <c r="C3207" s="108">
        <v>27402</v>
      </c>
      <c r="D3207" s="109" t="s">
        <v>3964</v>
      </c>
      <c r="E3207" s="110">
        <v>428.4</v>
      </c>
      <c r="F3207" s="121" t="s">
        <v>26700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26700</v>
      </c>
      <c r="B3208" s="102" t="s">
        <v>27495</v>
      </c>
      <c r="C3208" s="103">
        <v>27403</v>
      </c>
      <c r="D3208" s="104" t="s">
        <v>3964</v>
      </c>
      <c r="E3208" s="105">
        <v>414</v>
      </c>
      <c r="F3208" s="120" t="s">
        <v>26700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26700</v>
      </c>
      <c r="B3209" s="107" t="s">
        <v>27496</v>
      </c>
      <c r="C3209" s="108">
        <v>27404</v>
      </c>
      <c r="D3209" s="109" t="s">
        <v>3964</v>
      </c>
      <c r="E3209" s="110">
        <v>520</v>
      </c>
      <c r="F3209" s="121" t="s">
        <v>26700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26700</v>
      </c>
      <c r="B3210" s="102" t="s">
        <v>27497</v>
      </c>
      <c r="C3210" s="103">
        <v>27405</v>
      </c>
      <c r="D3210" s="104" t="s">
        <v>3962</v>
      </c>
      <c r="E3210" s="105">
        <v>6823.4</v>
      </c>
      <c r="F3210" s="120" t="s">
        <v>26700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26700</v>
      </c>
      <c r="B3211" s="107" t="s">
        <v>27498</v>
      </c>
      <c r="C3211" s="108">
        <v>27406</v>
      </c>
      <c r="D3211" s="109" t="s">
        <v>4062</v>
      </c>
      <c r="E3211" s="110">
        <v>10380</v>
      </c>
      <c r="F3211" s="121" t="s">
        <v>26802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26700</v>
      </c>
      <c r="B3212" s="102" t="s">
        <v>27499</v>
      </c>
      <c r="C3212" s="103">
        <v>27407</v>
      </c>
      <c r="D3212" s="104" t="s">
        <v>3980</v>
      </c>
      <c r="E3212" s="105">
        <v>2270.5</v>
      </c>
      <c r="F3212" s="120" t="s">
        <v>26802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26700</v>
      </c>
      <c r="B3213" s="107" t="s">
        <v>27500</v>
      </c>
      <c r="C3213" s="108">
        <v>27408</v>
      </c>
      <c r="D3213" s="109" t="s">
        <v>3980</v>
      </c>
      <c r="E3213" s="110">
        <v>2744</v>
      </c>
      <c r="F3213" s="121" t="s">
        <v>26802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26700</v>
      </c>
      <c r="B3214" s="102" t="s">
        <v>27501</v>
      </c>
      <c r="C3214" s="103">
        <v>27409</v>
      </c>
      <c r="D3214" s="104" t="s">
        <v>3964</v>
      </c>
      <c r="E3214" s="105">
        <v>229.9</v>
      </c>
      <c r="F3214" s="120" t="s">
        <v>26700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26700</v>
      </c>
      <c r="B3215" s="102" t="s">
        <v>27503</v>
      </c>
      <c r="C3215" s="103">
        <v>27410</v>
      </c>
      <c r="D3215" s="104" t="s">
        <v>25111</v>
      </c>
      <c r="E3215" s="105">
        <v>2012.4</v>
      </c>
      <c r="F3215" s="120" t="s">
        <v>26700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26700</v>
      </c>
      <c r="B3216" s="107" t="s">
        <v>27504</v>
      </c>
      <c r="C3216" s="108">
        <v>27411</v>
      </c>
      <c r="D3216" s="109" t="s">
        <v>4041</v>
      </c>
      <c r="E3216" s="110">
        <v>2194.9</v>
      </c>
      <c r="F3216" s="121" t="s">
        <v>26700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26700</v>
      </c>
      <c r="B3217" s="102" t="s">
        <v>27505</v>
      </c>
      <c r="C3217" s="103">
        <v>27412</v>
      </c>
      <c r="D3217" s="104" t="s">
        <v>10241</v>
      </c>
      <c r="E3217" s="105">
        <v>1295.8</v>
      </c>
      <c r="F3217" s="120" t="s">
        <v>26700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26700</v>
      </c>
      <c r="B3218" s="107" t="s">
        <v>27506</v>
      </c>
      <c r="C3218" s="108">
        <v>27413</v>
      </c>
      <c r="D3218" s="109" t="s">
        <v>4064</v>
      </c>
      <c r="E3218" s="110">
        <v>13419</v>
      </c>
      <c r="F3218" s="121" t="s">
        <v>26356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26700</v>
      </c>
      <c r="B3219" s="102" t="s">
        <v>27507</v>
      </c>
      <c r="C3219" s="103">
        <v>27414</v>
      </c>
      <c r="D3219" s="104" t="s">
        <v>4049</v>
      </c>
      <c r="E3219" s="105">
        <v>3321</v>
      </c>
      <c r="F3219" s="120" t="s">
        <v>26700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26700</v>
      </c>
      <c r="B3220" s="107" t="s">
        <v>27508</v>
      </c>
      <c r="C3220" s="108">
        <v>27415</v>
      </c>
      <c r="D3220" s="109" t="s">
        <v>3977</v>
      </c>
      <c r="E3220" s="110">
        <v>2450.6999999999998</v>
      </c>
      <c r="F3220" s="121" t="s">
        <v>26700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26700</v>
      </c>
      <c r="B3221" s="102" t="s">
        <v>27509</v>
      </c>
      <c r="C3221" s="103">
        <v>27416</v>
      </c>
      <c r="D3221" s="104" t="s">
        <v>3977</v>
      </c>
      <c r="E3221" s="105">
        <v>390</v>
      </c>
      <c r="F3221" s="120" t="s">
        <v>26700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26700</v>
      </c>
      <c r="B3222" s="107" t="s">
        <v>27510</v>
      </c>
      <c r="C3222" s="108">
        <v>27417</v>
      </c>
      <c r="D3222" s="109" t="s">
        <v>3964</v>
      </c>
      <c r="E3222" s="110">
        <v>197.6</v>
      </c>
      <c r="F3222" s="121" t="s">
        <v>26700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26700</v>
      </c>
      <c r="B3223" s="102" t="s">
        <v>27511</v>
      </c>
      <c r="C3223" s="103">
        <v>27418</v>
      </c>
      <c r="D3223" s="104" t="s">
        <v>3964</v>
      </c>
      <c r="E3223" s="105">
        <v>749.1</v>
      </c>
      <c r="F3223" s="120" t="s">
        <v>26700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26700</v>
      </c>
      <c r="B3224" s="107" t="s">
        <v>27512</v>
      </c>
      <c r="C3224" s="108">
        <v>27419</v>
      </c>
      <c r="D3224" s="109" t="s">
        <v>4109</v>
      </c>
      <c r="E3224" s="110">
        <v>6405.8</v>
      </c>
      <c r="F3224" s="121" t="s">
        <v>26700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26700</v>
      </c>
      <c r="B3225" s="107" t="s">
        <v>27514</v>
      </c>
      <c r="C3225" s="108">
        <v>27420</v>
      </c>
      <c r="D3225" s="109" t="s">
        <v>3984</v>
      </c>
      <c r="E3225" s="110">
        <v>2046.5</v>
      </c>
      <c r="F3225" s="121" t="s">
        <v>26802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26700</v>
      </c>
      <c r="B3226" s="102" t="s">
        <v>27515</v>
      </c>
      <c r="C3226" s="103">
        <v>27421</v>
      </c>
      <c r="D3226" s="104" t="s">
        <v>4123</v>
      </c>
      <c r="E3226" s="105">
        <v>4199.1000000000004</v>
      </c>
      <c r="F3226" s="120" t="s">
        <v>26700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26700</v>
      </c>
      <c r="B3227" s="107" t="s">
        <v>27516</v>
      </c>
      <c r="C3227" s="108">
        <v>27422</v>
      </c>
      <c r="D3227" s="109" t="s">
        <v>4185</v>
      </c>
      <c r="E3227" s="110">
        <v>2709</v>
      </c>
      <c r="F3227" s="121" t="s">
        <v>26802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26700</v>
      </c>
      <c r="B3228" s="102" t="s">
        <v>27517</v>
      </c>
      <c r="C3228" s="103">
        <v>27423</v>
      </c>
      <c r="D3228" s="104" t="s">
        <v>3964</v>
      </c>
      <c r="E3228" s="105">
        <v>1275</v>
      </c>
      <c r="F3228" s="120" t="s">
        <v>26700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26700</v>
      </c>
      <c r="B3229" s="107" t="s">
        <v>27518</v>
      </c>
      <c r="C3229" s="108">
        <v>27424</v>
      </c>
      <c r="D3229" s="109" t="s">
        <v>3964</v>
      </c>
      <c r="E3229" s="110">
        <v>4675.3999999999996</v>
      </c>
      <c r="F3229" s="121" t="s">
        <v>26700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26700</v>
      </c>
      <c r="B3230" s="102" t="s">
        <v>27519</v>
      </c>
      <c r="C3230" s="103">
        <v>27425</v>
      </c>
      <c r="D3230" s="104" t="s">
        <v>3964</v>
      </c>
      <c r="E3230" s="105">
        <v>900</v>
      </c>
      <c r="F3230" s="120" t="s">
        <v>26700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26700</v>
      </c>
      <c r="B3231" s="107" t="s">
        <v>27520</v>
      </c>
      <c r="C3231" s="108">
        <v>27426</v>
      </c>
      <c r="D3231" s="109" t="s">
        <v>3969</v>
      </c>
      <c r="E3231" s="110">
        <v>7955.8</v>
      </c>
      <c r="F3231" s="121" t="s">
        <v>26700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26700</v>
      </c>
      <c r="B3232" s="102" t="s">
        <v>27521</v>
      </c>
      <c r="C3232" s="103">
        <v>27427</v>
      </c>
      <c r="D3232" s="104" t="s">
        <v>3991</v>
      </c>
      <c r="E3232" s="105">
        <v>2968.5</v>
      </c>
      <c r="F3232" s="120" t="s">
        <v>26700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26700</v>
      </c>
      <c r="B3233" s="107" t="s">
        <v>27522</v>
      </c>
      <c r="C3233" s="108">
        <v>27428</v>
      </c>
      <c r="D3233" s="109" t="s">
        <v>3964</v>
      </c>
      <c r="E3233" s="110">
        <v>3238.3</v>
      </c>
      <c r="F3233" s="121" t="s">
        <v>26700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26700</v>
      </c>
      <c r="B3234" s="102" t="s">
        <v>27523</v>
      </c>
      <c r="C3234" s="103">
        <v>27429</v>
      </c>
      <c r="D3234" s="104" t="s">
        <v>3979</v>
      </c>
      <c r="E3234" s="105">
        <v>3409.2</v>
      </c>
      <c r="F3234" s="120" t="s">
        <v>26700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26700</v>
      </c>
      <c r="B3235" s="102" t="s">
        <v>27525</v>
      </c>
      <c r="C3235" s="103">
        <v>27430</v>
      </c>
      <c r="D3235" s="104" t="s">
        <v>4057</v>
      </c>
      <c r="E3235" s="105">
        <v>3703</v>
      </c>
      <c r="F3235" s="120" t="s">
        <v>26700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26700</v>
      </c>
      <c r="B3236" s="107" t="s">
        <v>27526</v>
      </c>
      <c r="C3236" s="108">
        <v>27431</v>
      </c>
      <c r="D3236" s="109" t="s">
        <v>3998</v>
      </c>
      <c r="E3236" s="110">
        <v>57898.5</v>
      </c>
      <c r="F3236" s="121" t="s">
        <v>26802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26700</v>
      </c>
      <c r="B3237" s="102" t="s">
        <v>27527</v>
      </c>
      <c r="C3237" s="103">
        <v>27432</v>
      </c>
      <c r="D3237" s="104" t="s">
        <v>3964</v>
      </c>
      <c r="E3237" s="105">
        <v>4056</v>
      </c>
      <c r="F3237" s="120" t="s">
        <v>26700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26700</v>
      </c>
      <c r="B3238" s="107" t="s">
        <v>27528</v>
      </c>
      <c r="C3238" s="108">
        <v>27433</v>
      </c>
      <c r="D3238" s="109" t="s">
        <v>3948</v>
      </c>
      <c r="E3238" s="110">
        <v>2699.2</v>
      </c>
      <c r="F3238" s="121" t="s">
        <v>26700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26700</v>
      </c>
      <c r="B3239" s="102" t="s">
        <v>27529</v>
      </c>
      <c r="C3239" s="103">
        <v>27434</v>
      </c>
      <c r="D3239" s="104" t="s">
        <v>4047</v>
      </c>
      <c r="E3239" s="105">
        <v>2854.8</v>
      </c>
      <c r="F3239" s="120" t="s">
        <v>26700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26700</v>
      </c>
      <c r="B3240" s="107" t="s">
        <v>27530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26700</v>
      </c>
      <c r="B3241" s="102" t="s">
        <v>27531</v>
      </c>
      <c r="C3241" s="103">
        <v>27436</v>
      </c>
      <c r="D3241" s="104" t="s">
        <v>4119</v>
      </c>
      <c r="E3241" s="105">
        <v>5090.2</v>
      </c>
      <c r="F3241" s="120" t="s">
        <v>26700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26700</v>
      </c>
      <c r="B3242" s="107" t="s">
        <v>27532</v>
      </c>
      <c r="C3242" s="108">
        <v>27437</v>
      </c>
      <c r="D3242" s="109" t="s">
        <v>3964</v>
      </c>
      <c r="E3242" s="110">
        <v>255</v>
      </c>
      <c r="F3242" s="121" t="s">
        <v>26700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26700</v>
      </c>
      <c r="B3243" s="102" t="s">
        <v>27533</v>
      </c>
      <c r="C3243" s="103">
        <v>27438</v>
      </c>
      <c r="D3243" s="104" t="s">
        <v>3965</v>
      </c>
      <c r="E3243" s="105">
        <v>900</v>
      </c>
      <c r="F3243" s="120" t="s">
        <v>26700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26700</v>
      </c>
      <c r="B3244" s="107" t="s">
        <v>27534</v>
      </c>
      <c r="C3244" s="108">
        <v>27439</v>
      </c>
      <c r="D3244" s="109" t="s">
        <v>3964</v>
      </c>
      <c r="E3244" s="110">
        <v>1009.7</v>
      </c>
      <c r="F3244" s="121" t="s">
        <v>26700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26700</v>
      </c>
      <c r="B3245" s="107" t="s">
        <v>27536</v>
      </c>
      <c r="C3245" s="108">
        <v>27440</v>
      </c>
      <c r="D3245" s="109" t="s">
        <v>4015</v>
      </c>
      <c r="E3245" s="110">
        <v>3123.2</v>
      </c>
      <c r="F3245" s="121" t="s">
        <v>26700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26700</v>
      </c>
      <c r="B3246" s="102" t="s">
        <v>27537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26700</v>
      </c>
      <c r="B3247" s="107" t="s">
        <v>27538</v>
      </c>
      <c r="C3247" s="108">
        <v>27442</v>
      </c>
      <c r="D3247" s="109" t="s">
        <v>4061</v>
      </c>
      <c r="E3247" s="110">
        <v>6587.2</v>
      </c>
      <c r="F3247" s="121" t="s">
        <v>26700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26700</v>
      </c>
      <c r="B3248" s="102" t="s">
        <v>27539</v>
      </c>
      <c r="C3248" s="103">
        <v>27443</v>
      </c>
      <c r="D3248" s="104" t="s">
        <v>4194</v>
      </c>
      <c r="E3248" s="105">
        <v>3438.6</v>
      </c>
      <c r="F3248" s="120" t="s">
        <v>26700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26700</v>
      </c>
      <c r="B3249" s="107" t="s">
        <v>27540</v>
      </c>
      <c r="C3249" s="108">
        <v>27444</v>
      </c>
      <c r="D3249" s="109" t="s">
        <v>4061</v>
      </c>
      <c r="E3249" s="110">
        <v>3822.6</v>
      </c>
      <c r="F3249" s="121" t="s">
        <v>26700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26700</v>
      </c>
      <c r="B3250" s="102" t="s">
        <v>27541</v>
      </c>
      <c r="C3250" s="103">
        <v>27445</v>
      </c>
      <c r="D3250" s="104" t="s">
        <v>3964</v>
      </c>
      <c r="E3250" s="105">
        <v>1218</v>
      </c>
      <c r="F3250" s="120" t="s">
        <v>26700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26700</v>
      </c>
      <c r="B3251" s="107" t="s">
        <v>27542</v>
      </c>
      <c r="C3251" s="108">
        <v>27446</v>
      </c>
      <c r="D3251" s="109" t="s">
        <v>4121</v>
      </c>
      <c r="E3251" s="110">
        <v>3738</v>
      </c>
      <c r="F3251" s="121" t="s">
        <v>26700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26700</v>
      </c>
      <c r="B3252" s="102" t="s">
        <v>27543</v>
      </c>
      <c r="C3252" s="103">
        <v>27447</v>
      </c>
      <c r="D3252" s="104" t="s">
        <v>3964</v>
      </c>
      <c r="E3252" s="105">
        <v>810</v>
      </c>
      <c r="F3252" s="120" t="s">
        <v>26700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26700</v>
      </c>
      <c r="B3253" s="107" t="s">
        <v>27544</v>
      </c>
      <c r="C3253" s="108">
        <v>27448</v>
      </c>
      <c r="D3253" s="109" t="s">
        <v>4109</v>
      </c>
      <c r="E3253" s="110">
        <v>1081.5999999999999</v>
      </c>
      <c r="F3253" s="121" t="s">
        <v>26700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26700</v>
      </c>
      <c r="B3254" s="102" t="s">
        <v>27545</v>
      </c>
      <c r="C3254" s="103">
        <v>27449</v>
      </c>
      <c r="D3254" s="104" t="s">
        <v>4480</v>
      </c>
      <c r="E3254" s="105">
        <v>2803.9</v>
      </c>
      <c r="F3254" s="120" t="s">
        <v>26700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26700</v>
      </c>
      <c r="B3255" s="102" t="s">
        <v>27547</v>
      </c>
      <c r="C3255" s="103">
        <v>27450</v>
      </c>
      <c r="D3255" s="104" t="s">
        <v>3964</v>
      </c>
      <c r="E3255" s="105">
        <v>3630</v>
      </c>
      <c r="F3255" s="120" t="s">
        <v>26700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26700</v>
      </c>
      <c r="B3256" s="107" t="s">
        <v>27548</v>
      </c>
      <c r="C3256" s="108">
        <v>27451</v>
      </c>
      <c r="D3256" s="109" t="s">
        <v>3964</v>
      </c>
      <c r="E3256" s="110">
        <v>600</v>
      </c>
      <c r="F3256" s="121" t="s">
        <v>26700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26700</v>
      </c>
      <c r="B3257" s="102" t="s">
        <v>27549</v>
      </c>
      <c r="C3257" s="103">
        <v>27452</v>
      </c>
      <c r="D3257" s="104" t="s">
        <v>4163</v>
      </c>
      <c r="E3257" s="105">
        <v>734.3</v>
      </c>
      <c r="F3257" s="120" t="s">
        <v>26700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26700</v>
      </c>
      <c r="B3258" s="107" t="s">
        <v>27550</v>
      </c>
      <c r="C3258" s="108">
        <v>27453</v>
      </c>
      <c r="D3258" s="109" t="s">
        <v>4048</v>
      </c>
      <c r="E3258" s="110">
        <v>24000</v>
      </c>
      <c r="F3258" s="121" t="s">
        <v>26700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26700</v>
      </c>
      <c r="B3259" s="102" t="s">
        <v>27551</v>
      </c>
      <c r="C3259" s="103">
        <v>27454</v>
      </c>
      <c r="D3259" s="104" t="s">
        <v>3964</v>
      </c>
      <c r="E3259" s="105">
        <v>937</v>
      </c>
      <c r="F3259" s="120" t="s">
        <v>26700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26700</v>
      </c>
      <c r="B3260" s="107" t="s">
        <v>27552</v>
      </c>
      <c r="C3260" s="108">
        <v>27455</v>
      </c>
      <c r="D3260" s="109" t="s">
        <v>4104</v>
      </c>
      <c r="E3260" s="110">
        <v>1708</v>
      </c>
      <c r="F3260" s="121" t="s">
        <v>26700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26700</v>
      </c>
      <c r="B3261" s="102" t="s">
        <v>27553</v>
      </c>
      <c r="C3261" s="103">
        <v>27456</v>
      </c>
      <c r="D3261" s="104" t="s">
        <v>4017</v>
      </c>
      <c r="E3261" s="105">
        <v>20154.5</v>
      </c>
      <c r="F3261" s="120" t="s">
        <v>27554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26700</v>
      </c>
      <c r="B3262" s="107" t="s">
        <v>27555</v>
      </c>
      <c r="C3262" s="108">
        <v>27457</v>
      </c>
      <c r="D3262" s="109" t="s">
        <v>4056</v>
      </c>
      <c r="E3262" s="110">
        <v>1832.76</v>
      </c>
      <c r="F3262" s="121" t="s">
        <v>26802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26700</v>
      </c>
      <c r="B3263" s="102" t="s">
        <v>27556</v>
      </c>
      <c r="C3263" s="103">
        <v>27458</v>
      </c>
      <c r="D3263" s="104" t="s">
        <v>4111</v>
      </c>
      <c r="E3263" s="105">
        <v>1833</v>
      </c>
      <c r="F3263" s="120" t="s">
        <v>26802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26700</v>
      </c>
      <c r="B3264" s="107" t="s">
        <v>27557</v>
      </c>
      <c r="C3264" s="108">
        <v>27459</v>
      </c>
      <c r="D3264" s="109" t="s">
        <v>4085</v>
      </c>
      <c r="E3264" s="110">
        <v>4480.3</v>
      </c>
      <c r="F3264" s="121" t="s">
        <v>26802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26700</v>
      </c>
      <c r="B3265" s="107" t="s">
        <v>27559</v>
      </c>
      <c r="C3265" s="108">
        <v>27460</v>
      </c>
      <c r="D3265" s="109" t="s">
        <v>4000</v>
      </c>
      <c r="E3265" s="110">
        <v>675</v>
      </c>
      <c r="F3265" s="121" t="s">
        <v>26802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26700</v>
      </c>
      <c r="B3266" s="102" t="s">
        <v>27560</v>
      </c>
      <c r="C3266" s="103">
        <v>27461</v>
      </c>
      <c r="D3266" s="104" t="s">
        <v>4001</v>
      </c>
      <c r="E3266" s="105">
        <v>5400</v>
      </c>
      <c r="F3266" s="120" t="s">
        <v>26802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26700</v>
      </c>
      <c r="B3267" s="107" t="s">
        <v>27561</v>
      </c>
      <c r="C3267" s="108">
        <v>27462</v>
      </c>
      <c r="D3267" s="109" t="s">
        <v>27562</v>
      </c>
      <c r="E3267" s="110">
        <v>297</v>
      </c>
      <c r="F3267" s="121" t="s">
        <v>26700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26700</v>
      </c>
      <c r="B3268" s="102" t="s">
        <v>27563</v>
      </c>
      <c r="C3268" s="103">
        <v>27463</v>
      </c>
      <c r="D3268" s="104" t="s">
        <v>4067</v>
      </c>
      <c r="E3268" s="105">
        <v>3600</v>
      </c>
      <c r="F3268" s="120" t="s">
        <v>26700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26700</v>
      </c>
      <c r="B3269" s="107" t="s">
        <v>27564</v>
      </c>
      <c r="C3269" s="108">
        <v>27464</v>
      </c>
      <c r="D3269" s="109" t="s">
        <v>3964</v>
      </c>
      <c r="E3269" s="110">
        <v>675</v>
      </c>
      <c r="F3269" s="121" t="s">
        <v>26700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26700</v>
      </c>
      <c r="B3270" s="102" t="s">
        <v>27565</v>
      </c>
      <c r="C3270" s="103">
        <v>27465</v>
      </c>
      <c r="D3270" s="104" t="s">
        <v>11967</v>
      </c>
      <c r="E3270" s="105">
        <v>15885.14</v>
      </c>
      <c r="F3270" s="120" t="s">
        <v>27566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26700</v>
      </c>
      <c r="B3271" s="107" t="s">
        <v>27567</v>
      </c>
      <c r="C3271" s="108">
        <v>27466</v>
      </c>
      <c r="D3271" s="109" t="s">
        <v>4059</v>
      </c>
      <c r="E3271" s="110">
        <v>5102.6000000000004</v>
      </c>
      <c r="F3271" s="121" t="s">
        <v>26700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26700</v>
      </c>
      <c r="B3272" s="102" t="s">
        <v>27568</v>
      </c>
      <c r="C3272" s="103">
        <v>27467</v>
      </c>
      <c r="D3272" s="104" t="s">
        <v>4059</v>
      </c>
      <c r="E3272" s="105">
        <v>19453.900000000001</v>
      </c>
      <c r="F3272" s="120" t="s">
        <v>27569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26700</v>
      </c>
      <c r="B3273" s="107" t="s">
        <v>27570</v>
      </c>
      <c r="C3273" s="108">
        <v>27468</v>
      </c>
      <c r="D3273" s="109" t="s">
        <v>4042</v>
      </c>
      <c r="E3273" s="110">
        <v>30815.4</v>
      </c>
      <c r="F3273" s="121" t="s">
        <v>26700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26700</v>
      </c>
      <c r="B3274" s="102" t="s">
        <v>27571</v>
      </c>
      <c r="C3274" s="103">
        <v>27469</v>
      </c>
      <c r="D3274" s="104" t="s">
        <v>4135</v>
      </c>
      <c r="E3274" s="105">
        <v>1711.8</v>
      </c>
      <c r="F3274" s="120" t="s">
        <v>26700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26700</v>
      </c>
      <c r="B3275" s="102" t="s">
        <v>27573</v>
      </c>
      <c r="C3275" s="103">
        <v>27470</v>
      </c>
      <c r="D3275" s="104" t="s">
        <v>3961</v>
      </c>
      <c r="E3275" s="105">
        <v>10098.6</v>
      </c>
      <c r="F3275" s="120" t="s">
        <v>26802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26700</v>
      </c>
      <c r="B3276" s="107" t="s">
        <v>27574</v>
      </c>
      <c r="C3276" s="108">
        <v>27471</v>
      </c>
      <c r="D3276" s="109" t="s">
        <v>26517</v>
      </c>
      <c r="E3276" s="110">
        <v>2547.88</v>
      </c>
      <c r="F3276" s="121" t="s">
        <v>26700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26700</v>
      </c>
      <c r="B3277" s="102" t="s">
        <v>27575</v>
      </c>
      <c r="C3277" s="103">
        <v>27472</v>
      </c>
      <c r="D3277" s="104" t="s">
        <v>3964</v>
      </c>
      <c r="E3277" s="105">
        <v>70</v>
      </c>
      <c r="F3277" s="120" t="s">
        <v>26700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26700</v>
      </c>
      <c r="B3278" s="107" t="s">
        <v>27576</v>
      </c>
      <c r="C3278" s="108">
        <v>27473</v>
      </c>
      <c r="D3278" s="109" t="s">
        <v>3999</v>
      </c>
      <c r="E3278" s="110">
        <v>3699.3</v>
      </c>
      <c r="F3278" s="121" t="s">
        <v>26700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26700</v>
      </c>
      <c r="B3279" s="102" t="s">
        <v>27577</v>
      </c>
      <c r="C3279" s="103">
        <v>27474</v>
      </c>
      <c r="D3279" s="104" t="s">
        <v>4169</v>
      </c>
      <c r="E3279" s="105">
        <v>166.5</v>
      </c>
      <c r="F3279" s="120" t="s">
        <v>26700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26700</v>
      </c>
      <c r="B3280" s="107" t="s">
        <v>27578</v>
      </c>
      <c r="C3280" s="108">
        <v>27475</v>
      </c>
      <c r="D3280" s="109" t="s">
        <v>3963</v>
      </c>
      <c r="E3280" s="110">
        <v>1842.6</v>
      </c>
      <c r="F3280" s="121" t="s">
        <v>26802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26700</v>
      </c>
      <c r="B3281" s="102" t="s">
        <v>27579</v>
      </c>
      <c r="C3281" s="103">
        <v>27476</v>
      </c>
      <c r="D3281" s="104" t="s">
        <v>4006</v>
      </c>
      <c r="E3281" s="105">
        <v>653.1</v>
      </c>
      <c r="F3281" s="120" t="s">
        <v>26700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26700</v>
      </c>
      <c r="B3282" s="107" t="s">
        <v>27580</v>
      </c>
      <c r="C3282" s="108">
        <v>27477</v>
      </c>
      <c r="D3282" s="109" t="s">
        <v>4013</v>
      </c>
      <c r="E3282" s="110">
        <v>1507</v>
      </c>
      <c r="F3282" s="121" t="s">
        <v>26700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26700</v>
      </c>
      <c r="B3283" s="102" t="s">
        <v>27581</v>
      </c>
      <c r="C3283" s="103">
        <v>27478</v>
      </c>
      <c r="D3283" s="104" t="s">
        <v>3964</v>
      </c>
      <c r="E3283" s="105">
        <v>1375.7</v>
      </c>
      <c r="F3283" s="120" t="s">
        <v>26700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26700</v>
      </c>
      <c r="B3284" s="107" t="s">
        <v>27582</v>
      </c>
      <c r="C3284" s="108">
        <v>27479</v>
      </c>
      <c r="D3284" s="109" t="s">
        <v>3964</v>
      </c>
      <c r="E3284" s="110">
        <v>12.92</v>
      </c>
      <c r="F3284" s="121" t="s">
        <v>26700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26700</v>
      </c>
      <c r="B3285" s="107" t="s">
        <v>27584</v>
      </c>
      <c r="C3285" s="108">
        <v>27480</v>
      </c>
      <c r="D3285" s="109" t="s">
        <v>4073</v>
      </c>
      <c r="E3285" s="110">
        <v>8817.6</v>
      </c>
      <c r="F3285" s="121" t="s">
        <v>26700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26700</v>
      </c>
      <c r="B3286" s="102" t="s">
        <v>27585</v>
      </c>
      <c r="C3286" s="103">
        <v>27481</v>
      </c>
      <c r="D3286" s="104" t="s">
        <v>3964</v>
      </c>
      <c r="E3286" s="105">
        <v>90</v>
      </c>
      <c r="F3286" s="120" t="s">
        <v>26802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26700</v>
      </c>
      <c r="B3287" s="107" t="s">
        <v>27586</v>
      </c>
      <c r="C3287" s="108">
        <v>27482</v>
      </c>
      <c r="D3287" s="109" t="s">
        <v>3964</v>
      </c>
      <c r="E3287" s="110">
        <v>135</v>
      </c>
      <c r="F3287" s="121" t="s">
        <v>26700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26700</v>
      </c>
      <c r="B3288" s="102" t="s">
        <v>27587</v>
      </c>
      <c r="C3288" s="103">
        <v>27483</v>
      </c>
      <c r="D3288" s="104" t="s">
        <v>3935</v>
      </c>
      <c r="E3288" s="105">
        <v>24684.799999999999</v>
      </c>
      <c r="F3288" s="120" t="s">
        <v>26278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26700</v>
      </c>
      <c r="B3289" s="107" t="s">
        <v>27588</v>
      </c>
      <c r="C3289" s="108">
        <v>27484</v>
      </c>
      <c r="D3289" s="109" t="s">
        <v>3964</v>
      </c>
      <c r="E3289" s="110">
        <v>733.2</v>
      </c>
      <c r="F3289" s="121" t="s">
        <v>26802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26700</v>
      </c>
      <c r="B3290" s="102" t="s">
        <v>27589</v>
      </c>
      <c r="C3290" s="103">
        <v>27485</v>
      </c>
      <c r="D3290" s="104" t="s">
        <v>3964</v>
      </c>
      <c r="E3290" s="105">
        <v>35.72</v>
      </c>
      <c r="F3290" s="120" t="s">
        <v>26802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26802</v>
      </c>
      <c r="B3291" s="107" t="s">
        <v>27590</v>
      </c>
      <c r="C3291" s="108">
        <v>27486</v>
      </c>
      <c r="D3291" s="109" t="s">
        <v>4035</v>
      </c>
      <c r="E3291" s="110">
        <v>2486.88</v>
      </c>
      <c r="F3291" s="121" t="s">
        <v>26802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26802</v>
      </c>
      <c r="B3292" s="102" t="s">
        <v>27591</v>
      </c>
      <c r="C3292" s="103">
        <v>27487</v>
      </c>
      <c r="D3292" s="104" t="s">
        <v>3964</v>
      </c>
      <c r="E3292" s="105">
        <v>275.5</v>
      </c>
      <c r="F3292" s="120" t="s">
        <v>26802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26802</v>
      </c>
      <c r="B3293" s="107" t="s">
        <v>27592</v>
      </c>
      <c r="C3293" s="108">
        <v>27488</v>
      </c>
      <c r="D3293" s="109" t="s">
        <v>3937</v>
      </c>
      <c r="E3293" s="110">
        <v>119060.58</v>
      </c>
      <c r="F3293" s="121" t="s">
        <v>26802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26802</v>
      </c>
      <c r="B3294" s="102" t="s">
        <v>27593</v>
      </c>
      <c r="C3294" s="103">
        <v>27489</v>
      </c>
      <c r="D3294" s="104" t="s">
        <v>3936</v>
      </c>
      <c r="E3294" s="105">
        <v>12964.2</v>
      </c>
      <c r="F3294" s="120" t="s">
        <v>26460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26802</v>
      </c>
      <c r="B3295" s="102" t="s">
        <v>27595</v>
      </c>
      <c r="C3295" s="103">
        <v>27490</v>
      </c>
      <c r="D3295" s="104" t="s">
        <v>3965</v>
      </c>
      <c r="E3295" s="105">
        <v>675</v>
      </c>
      <c r="F3295" s="120" t="s">
        <v>26278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26802</v>
      </c>
      <c r="B3296" s="107" t="s">
        <v>27596</v>
      </c>
      <c r="C3296" s="108">
        <v>27491</v>
      </c>
      <c r="D3296" s="109" t="s">
        <v>3946</v>
      </c>
      <c r="E3296" s="110">
        <v>5103.2</v>
      </c>
      <c r="F3296" s="121" t="s">
        <v>26460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26802</v>
      </c>
      <c r="B3297" s="102" t="s">
        <v>27597</v>
      </c>
      <c r="C3297" s="103">
        <v>27492</v>
      </c>
      <c r="D3297" s="104" t="s">
        <v>3949</v>
      </c>
      <c r="E3297" s="105">
        <v>50798.400000000001</v>
      </c>
      <c r="F3297" s="120" t="s">
        <v>26460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26802</v>
      </c>
      <c r="B3298" s="107" t="s">
        <v>27598</v>
      </c>
      <c r="C3298" s="108">
        <v>27493</v>
      </c>
      <c r="D3298" s="109" t="s">
        <v>4126</v>
      </c>
      <c r="E3298" s="110">
        <v>905.4</v>
      </c>
      <c r="F3298" s="121" t="s">
        <v>26802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26802</v>
      </c>
      <c r="B3299" s="102" t="s">
        <v>27599</v>
      </c>
      <c r="C3299" s="103">
        <v>27494</v>
      </c>
      <c r="D3299" s="104" t="s">
        <v>3960</v>
      </c>
      <c r="E3299" s="105">
        <v>10801.6</v>
      </c>
      <c r="F3299" s="120" t="s">
        <v>26802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26802</v>
      </c>
      <c r="B3300" s="107" t="s">
        <v>27600</v>
      </c>
      <c r="C3300" s="108">
        <v>27495</v>
      </c>
      <c r="D3300" s="109" t="s">
        <v>4082</v>
      </c>
      <c r="E3300" s="110">
        <v>9488.6</v>
      </c>
      <c r="F3300" s="121" t="s">
        <v>26460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26802</v>
      </c>
      <c r="B3301" s="102" t="s">
        <v>27601</v>
      </c>
      <c r="C3301" s="103">
        <v>27496</v>
      </c>
      <c r="D3301" s="104" t="s">
        <v>3948</v>
      </c>
      <c r="E3301" s="105">
        <v>18528.2</v>
      </c>
      <c r="F3301" s="120" t="s">
        <v>26460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26802</v>
      </c>
      <c r="B3302" s="107" t="s">
        <v>27602</v>
      </c>
      <c r="C3302" s="108">
        <v>27497</v>
      </c>
      <c r="D3302" s="109" t="s">
        <v>3952</v>
      </c>
      <c r="E3302" s="110">
        <v>15696.8</v>
      </c>
      <c r="F3302" s="121" t="s">
        <v>26980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26802</v>
      </c>
      <c r="B3303" s="102" t="s">
        <v>27603</v>
      </c>
      <c r="C3303" s="103">
        <v>27498</v>
      </c>
      <c r="D3303" s="104" t="s">
        <v>3935</v>
      </c>
      <c r="E3303" s="105">
        <v>67494.5</v>
      </c>
      <c r="F3303" s="120" t="s">
        <v>26356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26802</v>
      </c>
      <c r="B3304" s="107" t="s">
        <v>27604</v>
      </c>
      <c r="C3304" s="108">
        <v>27499</v>
      </c>
      <c r="D3304" s="109" t="s">
        <v>3940</v>
      </c>
      <c r="E3304" s="110">
        <v>6900.5</v>
      </c>
      <c r="F3304" s="121" t="s">
        <v>26460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26802</v>
      </c>
      <c r="B3305" s="102" t="s">
        <v>27607</v>
      </c>
      <c r="C3305" s="103">
        <v>27500</v>
      </c>
      <c r="D3305" s="104" t="s">
        <v>3947</v>
      </c>
      <c r="E3305" s="105">
        <v>5996.8</v>
      </c>
      <c r="F3305" s="120" t="s">
        <v>26460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26802</v>
      </c>
      <c r="B3306" s="107" t="s">
        <v>27608</v>
      </c>
      <c r="C3306" s="108">
        <v>27501</v>
      </c>
      <c r="D3306" s="109" t="s">
        <v>3973</v>
      </c>
      <c r="E3306" s="110">
        <v>900</v>
      </c>
      <c r="F3306" s="121" t="s">
        <v>26802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26802</v>
      </c>
      <c r="B3307" s="102" t="s">
        <v>27609</v>
      </c>
      <c r="C3307" s="103">
        <v>27502</v>
      </c>
      <c r="D3307" s="104" t="s">
        <v>4630</v>
      </c>
      <c r="E3307" s="105">
        <v>7818</v>
      </c>
      <c r="F3307" s="120" t="s">
        <v>26460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26802</v>
      </c>
      <c r="B3308" s="107" t="s">
        <v>27610</v>
      </c>
      <c r="C3308" s="108">
        <v>27503</v>
      </c>
      <c r="D3308" s="109" t="s">
        <v>3942</v>
      </c>
      <c r="E3308" s="110">
        <v>6124.9</v>
      </c>
      <c r="F3308" s="121" t="s">
        <v>27467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26802</v>
      </c>
      <c r="B3309" s="102" t="s">
        <v>27611</v>
      </c>
      <c r="C3309" s="103">
        <v>27504</v>
      </c>
      <c r="D3309" s="104" t="s">
        <v>3945</v>
      </c>
      <c r="E3309" s="105">
        <v>7883.7</v>
      </c>
      <c r="F3309" s="120" t="s">
        <v>26460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26802</v>
      </c>
      <c r="B3310" s="107" t="s">
        <v>27612</v>
      </c>
      <c r="C3310" s="108">
        <v>27505</v>
      </c>
      <c r="D3310" s="109" t="s">
        <v>3941</v>
      </c>
      <c r="E3310" s="110">
        <v>7811.3</v>
      </c>
      <c r="F3310" s="121" t="s">
        <v>26460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26802</v>
      </c>
      <c r="B3311" s="102" t="s">
        <v>27613</v>
      </c>
      <c r="C3311" s="103">
        <v>27506</v>
      </c>
      <c r="D3311" s="104" t="s">
        <v>3958</v>
      </c>
      <c r="E3311" s="105">
        <v>3865.8</v>
      </c>
      <c r="F3311" s="120" t="s">
        <v>26802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26802</v>
      </c>
      <c r="B3312" s="107" t="s">
        <v>27614</v>
      </c>
      <c r="C3312" s="108">
        <v>27507</v>
      </c>
      <c r="D3312" s="109" t="s">
        <v>11197</v>
      </c>
      <c r="E3312" s="110">
        <v>3740</v>
      </c>
      <c r="F3312" s="121" t="s">
        <v>26802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26802</v>
      </c>
      <c r="B3313" s="102" t="s">
        <v>27615</v>
      </c>
      <c r="C3313" s="103">
        <v>27508</v>
      </c>
      <c r="D3313" s="104" t="s">
        <v>3956</v>
      </c>
      <c r="E3313" s="105">
        <v>2820</v>
      </c>
      <c r="F3313" s="120" t="s">
        <v>26802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26802</v>
      </c>
      <c r="B3314" s="107" t="s">
        <v>27616</v>
      </c>
      <c r="C3314" s="108">
        <v>27509</v>
      </c>
      <c r="D3314" s="109" t="s">
        <v>4031</v>
      </c>
      <c r="E3314" s="110">
        <v>4500</v>
      </c>
      <c r="F3314" s="121" t="s">
        <v>26802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26802</v>
      </c>
      <c r="B3315" s="107" t="s">
        <v>27618</v>
      </c>
      <c r="C3315" s="108">
        <v>27510</v>
      </c>
      <c r="D3315" s="109" t="s">
        <v>3954</v>
      </c>
      <c r="E3315" s="110">
        <v>5590</v>
      </c>
      <c r="F3315" s="121" t="s">
        <v>26802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26802</v>
      </c>
      <c r="B3316" s="102" t="s">
        <v>27619</v>
      </c>
      <c r="C3316" s="103">
        <v>27511</v>
      </c>
      <c r="D3316" s="104" t="s">
        <v>3957</v>
      </c>
      <c r="E3316" s="105">
        <v>1350</v>
      </c>
      <c r="F3316" s="120" t="s">
        <v>26802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26802</v>
      </c>
      <c r="B3317" s="107" t="s">
        <v>27620</v>
      </c>
      <c r="C3317" s="108">
        <v>27512</v>
      </c>
      <c r="D3317" s="109" t="s">
        <v>3938</v>
      </c>
      <c r="E3317" s="110">
        <v>7466.1</v>
      </c>
      <c r="F3317" s="121" t="s">
        <v>26356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26802</v>
      </c>
      <c r="B3318" s="102" t="s">
        <v>27621</v>
      </c>
      <c r="C3318" s="103">
        <v>27513</v>
      </c>
      <c r="D3318" s="104" t="s">
        <v>3950</v>
      </c>
      <c r="E3318" s="105">
        <v>36952.699999999997</v>
      </c>
      <c r="F3318" s="120" t="s">
        <v>26278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26802</v>
      </c>
      <c r="B3319" s="107" t="s">
        <v>27622</v>
      </c>
      <c r="C3319" s="108">
        <v>27514</v>
      </c>
      <c r="D3319" s="109" t="s">
        <v>3951</v>
      </c>
      <c r="E3319" s="110">
        <v>9718.4</v>
      </c>
      <c r="F3319" s="121" t="s">
        <v>26802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26802</v>
      </c>
      <c r="B3320" s="102" t="s">
        <v>27623</v>
      </c>
      <c r="C3320" s="103">
        <v>27515</v>
      </c>
      <c r="D3320" s="104" t="s">
        <v>4154</v>
      </c>
      <c r="E3320" s="105">
        <v>3051</v>
      </c>
      <c r="F3320" s="120" t="s">
        <v>26802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26802</v>
      </c>
      <c r="B3321" s="107" t="s">
        <v>27624</v>
      </c>
      <c r="C3321" s="108">
        <v>27516</v>
      </c>
      <c r="D3321" s="109" t="s">
        <v>3953</v>
      </c>
      <c r="E3321" s="110">
        <v>3150</v>
      </c>
      <c r="F3321" s="121" t="s">
        <v>26802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26802</v>
      </c>
      <c r="B3322" s="102" t="s">
        <v>27625</v>
      </c>
      <c r="C3322" s="103">
        <v>27517</v>
      </c>
      <c r="D3322" s="104" t="s">
        <v>3978</v>
      </c>
      <c r="E3322" s="105">
        <v>9955</v>
      </c>
      <c r="F3322" s="120" t="s">
        <v>26802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26802</v>
      </c>
      <c r="B3323" s="107" t="s">
        <v>27626</v>
      </c>
      <c r="C3323" s="108">
        <v>27518</v>
      </c>
      <c r="D3323" s="109" t="s">
        <v>4012</v>
      </c>
      <c r="E3323" s="110">
        <v>1188</v>
      </c>
      <c r="F3323" s="121" t="s">
        <v>26802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26802</v>
      </c>
      <c r="B3324" s="102" t="s">
        <v>27627</v>
      </c>
      <c r="C3324" s="103">
        <v>27519</v>
      </c>
      <c r="D3324" s="104" t="s">
        <v>3964</v>
      </c>
      <c r="E3324" s="105">
        <v>2365.1999999999998</v>
      </c>
      <c r="F3324" s="120" t="s">
        <v>26802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26802</v>
      </c>
      <c r="B3325" s="102" t="s">
        <v>27629</v>
      </c>
      <c r="C3325" s="103">
        <v>27520</v>
      </c>
      <c r="D3325" s="104" t="s">
        <v>3964</v>
      </c>
      <c r="E3325" s="105">
        <v>3300.4</v>
      </c>
      <c r="F3325" s="120" t="s">
        <v>26802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26802</v>
      </c>
      <c r="B3326" s="107" t="s">
        <v>27630</v>
      </c>
      <c r="C3326" s="108">
        <v>27521</v>
      </c>
      <c r="D3326" s="109" t="s">
        <v>4156</v>
      </c>
      <c r="E3326" s="110">
        <v>3638.4</v>
      </c>
      <c r="F3326" s="121" t="s">
        <v>26802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26802</v>
      </c>
      <c r="B3327" s="102" t="s">
        <v>27631</v>
      </c>
      <c r="C3327" s="103">
        <v>27522</v>
      </c>
      <c r="D3327" s="104" t="s">
        <v>4017</v>
      </c>
      <c r="E3327" s="105">
        <v>121334.39999999999</v>
      </c>
      <c r="F3327" s="120" t="s">
        <v>27554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26802</v>
      </c>
      <c r="B3328" s="107" t="s">
        <v>27632</v>
      </c>
      <c r="C3328" s="108">
        <v>27523</v>
      </c>
      <c r="D3328" s="109" t="s">
        <v>3995</v>
      </c>
      <c r="E3328" s="110">
        <v>32575.599999999999</v>
      </c>
      <c r="F3328" s="121" t="s">
        <v>26802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26802</v>
      </c>
      <c r="B3329" s="102" t="s">
        <v>27633</v>
      </c>
      <c r="C3329" s="103">
        <v>27524</v>
      </c>
      <c r="D3329" s="104" t="s">
        <v>4187</v>
      </c>
      <c r="E3329" s="105">
        <v>15317.8</v>
      </c>
      <c r="F3329" s="120" t="s">
        <v>26802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26802</v>
      </c>
      <c r="B3330" s="107" t="s">
        <v>27634</v>
      </c>
      <c r="C3330" s="108">
        <v>27525</v>
      </c>
      <c r="D3330" s="109" t="s">
        <v>3964</v>
      </c>
      <c r="E3330" s="110">
        <v>1546.9</v>
      </c>
      <c r="F3330" s="121" t="s">
        <v>26802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26802</v>
      </c>
      <c r="B3331" s="102" t="s">
        <v>27635</v>
      </c>
      <c r="C3331" s="103">
        <v>27526</v>
      </c>
      <c r="D3331" s="104" t="s">
        <v>3964</v>
      </c>
      <c r="E3331" s="105">
        <v>2440.8000000000002</v>
      </c>
      <c r="F3331" s="120" t="s">
        <v>26802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26802</v>
      </c>
      <c r="B3332" s="107" t="s">
        <v>27636</v>
      </c>
      <c r="C3332" s="108">
        <v>27527</v>
      </c>
      <c r="D3332" s="109" t="s">
        <v>3964</v>
      </c>
      <c r="E3332" s="110">
        <v>225</v>
      </c>
      <c r="F3332" s="121" t="s">
        <v>26802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26802</v>
      </c>
      <c r="B3333" s="102" t="s">
        <v>27637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26802</v>
      </c>
      <c r="B3334" s="107" t="s">
        <v>27638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26802</v>
      </c>
      <c r="B3335" s="107" t="s">
        <v>27640</v>
      </c>
      <c r="C3335" s="108">
        <v>27530</v>
      </c>
      <c r="D3335" s="109" t="s">
        <v>3996</v>
      </c>
      <c r="E3335" s="110">
        <v>10003.59</v>
      </c>
      <c r="F3335" s="121" t="s">
        <v>26802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26802</v>
      </c>
      <c r="B3336" s="102" t="s">
        <v>27641</v>
      </c>
      <c r="C3336" s="103">
        <v>27531</v>
      </c>
      <c r="D3336" s="104" t="s">
        <v>4086</v>
      </c>
      <c r="E3336" s="105">
        <v>1461.2</v>
      </c>
      <c r="F3336" s="120" t="s">
        <v>26802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26802</v>
      </c>
      <c r="B3337" s="107" t="s">
        <v>27642</v>
      </c>
      <c r="C3337" s="108">
        <v>27532</v>
      </c>
      <c r="D3337" s="109" t="s">
        <v>3975</v>
      </c>
      <c r="E3337" s="110">
        <v>3600.1</v>
      </c>
      <c r="F3337" s="121" t="s">
        <v>26802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26802</v>
      </c>
      <c r="B3338" s="102" t="s">
        <v>27643</v>
      </c>
      <c r="C3338" s="103">
        <v>27533</v>
      </c>
      <c r="D3338" s="104" t="s">
        <v>3975</v>
      </c>
      <c r="E3338" s="105">
        <v>4400</v>
      </c>
      <c r="F3338" s="120" t="s">
        <v>26802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26802</v>
      </c>
      <c r="B3339" s="107" t="s">
        <v>27644</v>
      </c>
      <c r="C3339" s="108">
        <v>27534</v>
      </c>
      <c r="D3339" s="109" t="s">
        <v>3975</v>
      </c>
      <c r="E3339" s="110">
        <v>7040</v>
      </c>
      <c r="F3339" s="121" t="s">
        <v>26802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26802</v>
      </c>
      <c r="B3340" s="102" t="s">
        <v>27645</v>
      </c>
      <c r="C3340" s="103">
        <v>27535</v>
      </c>
      <c r="D3340" s="104" t="s">
        <v>4041</v>
      </c>
      <c r="E3340" s="105">
        <v>2359.1999999999998</v>
      </c>
      <c r="F3340" s="120" t="s">
        <v>26802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26802</v>
      </c>
      <c r="B3341" s="107" t="s">
        <v>27646</v>
      </c>
      <c r="C3341" s="108">
        <v>27536</v>
      </c>
      <c r="D3341" s="109" t="s">
        <v>3960</v>
      </c>
      <c r="E3341" s="110">
        <v>1957.5</v>
      </c>
      <c r="F3341" s="121" t="s">
        <v>26802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26802</v>
      </c>
      <c r="B3342" s="102" t="s">
        <v>27647</v>
      </c>
      <c r="C3342" s="103">
        <v>27537</v>
      </c>
      <c r="D3342" s="104" t="s">
        <v>3964</v>
      </c>
      <c r="E3342" s="105">
        <v>772.2</v>
      </c>
      <c r="F3342" s="120" t="s">
        <v>26802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26802</v>
      </c>
      <c r="B3343" s="107" t="s">
        <v>27648</v>
      </c>
      <c r="C3343" s="108">
        <v>27538</v>
      </c>
      <c r="D3343" s="109" t="s">
        <v>4321</v>
      </c>
      <c r="E3343" s="110">
        <v>6804</v>
      </c>
      <c r="F3343" s="121" t="s">
        <v>26802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26802</v>
      </c>
      <c r="B3344" s="102" t="s">
        <v>27649</v>
      </c>
      <c r="C3344" s="103">
        <v>27539</v>
      </c>
      <c r="D3344" s="104" t="s">
        <v>3970</v>
      </c>
      <c r="E3344" s="105">
        <v>2833.6</v>
      </c>
      <c r="F3344" s="120" t="s">
        <v>26802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26802</v>
      </c>
      <c r="B3345" s="102" t="s">
        <v>27651</v>
      </c>
      <c r="C3345" s="103">
        <v>27540</v>
      </c>
      <c r="D3345" s="104" t="s">
        <v>4112</v>
      </c>
      <c r="E3345" s="105">
        <v>6236.9</v>
      </c>
      <c r="F3345" s="120" t="s">
        <v>26802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26802</v>
      </c>
      <c r="B3346" s="107" t="s">
        <v>27652</v>
      </c>
      <c r="C3346" s="108">
        <v>27541</v>
      </c>
      <c r="D3346" s="109" t="s">
        <v>3964</v>
      </c>
      <c r="E3346" s="110">
        <v>1627.2</v>
      </c>
      <c r="F3346" s="121" t="s">
        <v>26802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26802</v>
      </c>
      <c r="B3347" s="102" t="s">
        <v>27653</v>
      </c>
      <c r="C3347" s="103">
        <v>27542</v>
      </c>
      <c r="D3347" s="104" t="s">
        <v>3972</v>
      </c>
      <c r="E3347" s="105">
        <v>4223.8</v>
      </c>
      <c r="F3347" s="120" t="s">
        <v>26802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26802</v>
      </c>
      <c r="B3348" s="107" t="s">
        <v>27654</v>
      </c>
      <c r="C3348" s="108">
        <v>27543</v>
      </c>
      <c r="D3348" s="109" t="s">
        <v>3971</v>
      </c>
      <c r="E3348" s="110">
        <v>3449.8</v>
      </c>
      <c r="F3348" s="121" t="s">
        <v>26802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26802</v>
      </c>
      <c r="B3349" s="102" t="s">
        <v>27655</v>
      </c>
      <c r="C3349" s="103">
        <v>27544</v>
      </c>
      <c r="D3349" s="104" t="s">
        <v>3982</v>
      </c>
      <c r="E3349" s="105">
        <v>3339.6</v>
      </c>
      <c r="F3349" s="120" t="s">
        <v>26802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26802</v>
      </c>
      <c r="B3350" s="107" t="s">
        <v>27656</v>
      </c>
      <c r="C3350" s="108">
        <v>27545</v>
      </c>
      <c r="D3350" s="109" t="s">
        <v>4017</v>
      </c>
      <c r="E3350" s="110">
        <v>8562.4</v>
      </c>
      <c r="F3350" s="121" t="s">
        <v>27554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26802</v>
      </c>
      <c r="B3351" s="102" t="s">
        <v>27657</v>
      </c>
      <c r="C3351" s="103">
        <v>27546</v>
      </c>
      <c r="D3351" s="104" t="s">
        <v>3962</v>
      </c>
      <c r="E3351" s="105">
        <v>8168</v>
      </c>
      <c r="F3351" s="120" t="s">
        <v>26802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26802</v>
      </c>
      <c r="B3352" s="107" t="s">
        <v>27658</v>
      </c>
      <c r="C3352" s="108">
        <v>27547</v>
      </c>
      <c r="D3352" s="109" t="s">
        <v>4061</v>
      </c>
      <c r="E3352" s="110">
        <v>8856.5</v>
      </c>
      <c r="F3352" s="121" t="s">
        <v>26802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26802</v>
      </c>
      <c r="B3353" s="102" t="s">
        <v>27659</v>
      </c>
      <c r="C3353" s="103">
        <v>27548</v>
      </c>
      <c r="D3353" s="104" t="s">
        <v>3977</v>
      </c>
      <c r="E3353" s="105">
        <v>3548.6</v>
      </c>
      <c r="F3353" s="120" t="s">
        <v>26802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26802</v>
      </c>
      <c r="B3354" s="107" t="s">
        <v>27660</v>
      </c>
      <c r="C3354" s="108">
        <v>27549</v>
      </c>
      <c r="D3354" s="109" t="s">
        <v>3969</v>
      </c>
      <c r="E3354" s="110">
        <v>8282.7000000000007</v>
      </c>
      <c r="F3354" s="121" t="s">
        <v>26802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26802</v>
      </c>
      <c r="B3355" s="107" t="s">
        <v>27662</v>
      </c>
      <c r="C3355" s="108">
        <v>27550</v>
      </c>
      <c r="D3355" s="109" t="s">
        <v>3964</v>
      </c>
      <c r="E3355" s="110">
        <v>4252.3999999999996</v>
      </c>
      <c r="F3355" s="121" t="s">
        <v>26802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26802</v>
      </c>
      <c r="B3356" s="102" t="s">
        <v>27663</v>
      </c>
      <c r="C3356" s="103">
        <v>27551</v>
      </c>
      <c r="D3356" s="104" t="s">
        <v>4037</v>
      </c>
      <c r="E3356" s="105">
        <v>1584.6</v>
      </c>
      <c r="F3356" s="120" t="s">
        <v>26802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26802</v>
      </c>
      <c r="B3357" s="107" t="s">
        <v>27664</v>
      </c>
      <c r="C3357" s="108">
        <v>27552</v>
      </c>
      <c r="D3357" s="109" t="s">
        <v>4056</v>
      </c>
      <c r="E3357" s="110">
        <v>1625</v>
      </c>
      <c r="F3357" s="121" t="s">
        <v>26802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26802</v>
      </c>
      <c r="B3358" s="102" t="s">
        <v>27665</v>
      </c>
      <c r="C3358" s="103">
        <v>27553</v>
      </c>
      <c r="D3358" s="104" t="s">
        <v>4048</v>
      </c>
      <c r="E3358" s="105">
        <v>31200</v>
      </c>
      <c r="F3358" s="120" t="s">
        <v>26802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26802</v>
      </c>
      <c r="B3359" s="107" t="s">
        <v>27666</v>
      </c>
      <c r="C3359" s="108">
        <v>27554</v>
      </c>
      <c r="D3359" s="109" t="s">
        <v>4059</v>
      </c>
      <c r="E3359" s="110">
        <v>1377</v>
      </c>
      <c r="F3359" s="121" t="s">
        <v>26802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26802</v>
      </c>
      <c r="B3360" s="102" t="s">
        <v>27667</v>
      </c>
      <c r="C3360" s="103">
        <v>27555</v>
      </c>
      <c r="D3360" s="104" t="s">
        <v>3974</v>
      </c>
      <c r="E3360" s="105">
        <v>6750</v>
      </c>
      <c r="F3360" s="120" t="s">
        <v>26278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26802</v>
      </c>
      <c r="B3361" s="107" t="s">
        <v>27668</v>
      </c>
      <c r="C3361" s="108">
        <v>27556</v>
      </c>
      <c r="D3361" s="109" t="s">
        <v>4009</v>
      </c>
      <c r="E3361" s="110">
        <v>630</v>
      </c>
      <c r="F3361" s="121" t="s">
        <v>26278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26802</v>
      </c>
      <c r="B3362" s="102" t="s">
        <v>27669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26802</v>
      </c>
      <c r="B3363" s="107" t="s">
        <v>27670</v>
      </c>
      <c r="C3363" s="108">
        <v>27558</v>
      </c>
      <c r="D3363" s="109" t="s">
        <v>3964</v>
      </c>
      <c r="E3363" s="110">
        <v>1485</v>
      </c>
      <c r="F3363" s="121" t="s">
        <v>26802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26802</v>
      </c>
      <c r="B3364" s="102" t="s">
        <v>27671</v>
      </c>
      <c r="C3364" s="103">
        <v>27559</v>
      </c>
      <c r="D3364" s="104" t="s">
        <v>4213</v>
      </c>
      <c r="E3364" s="105">
        <v>3398.4</v>
      </c>
      <c r="F3364" s="120" t="s">
        <v>26802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26802</v>
      </c>
      <c r="B3365" s="102" t="s">
        <v>27673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26802</v>
      </c>
      <c r="B3366" s="107" t="s">
        <v>27674</v>
      </c>
      <c r="C3366" s="108">
        <v>27561</v>
      </c>
      <c r="D3366" s="109" t="s">
        <v>3980</v>
      </c>
      <c r="E3366" s="110">
        <v>4460.1000000000004</v>
      </c>
      <c r="F3366" s="121" t="s">
        <v>26278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26802</v>
      </c>
      <c r="B3367" s="102" t="s">
        <v>27675</v>
      </c>
      <c r="C3367" s="103">
        <v>27562</v>
      </c>
      <c r="D3367" s="104" t="s">
        <v>3964</v>
      </c>
      <c r="E3367" s="105">
        <v>65</v>
      </c>
      <c r="F3367" s="120" t="s">
        <v>26802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26802</v>
      </c>
      <c r="B3368" s="107" t="s">
        <v>27676</v>
      </c>
      <c r="C3368" s="108">
        <v>27563</v>
      </c>
      <c r="D3368" s="109" t="s">
        <v>4052</v>
      </c>
      <c r="E3368" s="110">
        <v>3188.5</v>
      </c>
      <c r="F3368" s="121" t="s">
        <v>26278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26802</v>
      </c>
      <c r="B3369" s="102" t="s">
        <v>27677</v>
      </c>
      <c r="C3369" s="103">
        <v>27564</v>
      </c>
      <c r="D3369" s="104" t="s">
        <v>3964</v>
      </c>
      <c r="E3369" s="105">
        <v>408.9</v>
      </c>
      <c r="F3369" s="120" t="s">
        <v>26802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26802</v>
      </c>
      <c r="B3370" s="107" t="s">
        <v>27678</v>
      </c>
      <c r="C3370" s="108">
        <v>27565</v>
      </c>
      <c r="D3370" s="109" t="s">
        <v>4015</v>
      </c>
      <c r="E3370" s="110">
        <v>1362.4</v>
      </c>
      <c r="F3370" s="121" t="s">
        <v>26802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26802</v>
      </c>
      <c r="B3371" s="102" t="s">
        <v>27679</v>
      </c>
      <c r="C3371" s="103">
        <v>27566</v>
      </c>
      <c r="D3371" s="104" t="s">
        <v>4116</v>
      </c>
      <c r="E3371" s="105">
        <v>3228.9</v>
      </c>
      <c r="F3371" s="120" t="s">
        <v>26278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26802</v>
      </c>
      <c r="B3372" s="107" t="s">
        <v>27680</v>
      </c>
      <c r="C3372" s="108">
        <v>27567</v>
      </c>
      <c r="D3372" s="109" t="s">
        <v>3964</v>
      </c>
      <c r="E3372" s="110">
        <v>2584.1999999999998</v>
      </c>
      <c r="F3372" s="121" t="s">
        <v>26802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26802</v>
      </c>
      <c r="B3373" s="102" t="s">
        <v>27681</v>
      </c>
      <c r="C3373" s="103">
        <v>27568</v>
      </c>
      <c r="D3373" s="104" t="s">
        <v>4044</v>
      </c>
      <c r="E3373" s="105">
        <v>7017.6</v>
      </c>
      <c r="F3373" s="120" t="s">
        <v>26278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26802</v>
      </c>
      <c r="B3374" s="107" t="s">
        <v>27682</v>
      </c>
      <c r="C3374" s="108">
        <v>27569</v>
      </c>
      <c r="D3374" s="109" t="s">
        <v>3983</v>
      </c>
      <c r="E3374" s="110">
        <v>10432.4</v>
      </c>
      <c r="F3374" s="121" t="s">
        <v>26278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26802</v>
      </c>
      <c r="B3375" s="107" t="s">
        <v>27684</v>
      </c>
      <c r="C3375" s="108">
        <v>27570</v>
      </c>
      <c r="D3375" s="109" t="s">
        <v>25218</v>
      </c>
      <c r="E3375" s="110">
        <v>1849.2</v>
      </c>
      <c r="F3375" s="121" t="s">
        <v>26278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26802</v>
      </c>
      <c r="B3376" s="102" t="s">
        <v>27685</v>
      </c>
      <c r="C3376" s="103">
        <v>27571</v>
      </c>
      <c r="D3376" s="104" t="s">
        <v>4001</v>
      </c>
      <c r="E3376" s="105">
        <v>7200</v>
      </c>
      <c r="F3376" s="120" t="s">
        <v>26278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26802</v>
      </c>
      <c r="B3377" s="107" t="s">
        <v>27686</v>
      </c>
      <c r="C3377" s="108">
        <v>27572</v>
      </c>
      <c r="D3377" s="109" t="s">
        <v>4100</v>
      </c>
      <c r="E3377" s="110">
        <v>880</v>
      </c>
      <c r="F3377" s="121" t="s">
        <v>26278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26802</v>
      </c>
      <c r="B3378" s="102" t="s">
        <v>27687</v>
      </c>
      <c r="C3378" s="103">
        <v>27573</v>
      </c>
      <c r="D3378" s="104" t="s">
        <v>3987</v>
      </c>
      <c r="E3378" s="105">
        <v>2394</v>
      </c>
      <c r="F3378" s="120" t="s">
        <v>26278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26802</v>
      </c>
      <c r="B3379" s="107" t="s">
        <v>27688</v>
      </c>
      <c r="C3379" s="108">
        <v>27574</v>
      </c>
      <c r="D3379" s="109" t="s">
        <v>25165</v>
      </c>
      <c r="E3379" s="110">
        <v>21512.400000000001</v>
      </c>
      <c r="F3379" s="121" t="s">
        <v>26802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26802</v>
      </c>
      <c r="B3380" s="102" t="s">
        <v>27689</v>
      </c>
      <c r="C3380" s="103">
        <v>27575</v>
      </c>
      <c r="D3380" s="104" t="s">
        <v>4045</v>
      </c>
      <c r="E3380" s="105">
        <v>803.8</v>
      </c>
      <c r="F3380" s="120" t="s">
        <v>26278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26802</v>
      </c>
      <c r="B3381" s="107" t="s">
        <v>27690</v>
      </c>
      <c r="C3381" s="108">
        <v>27576</v>
      </c>
      <c r="D3381" s="109" t="s">
        <v>4185</v>
      </c>
      <c r="E3381" s="110">
        <v>8186.4</v>
      </c>
      <c r="F3381" s="121" t="s">
        <v>26278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26802</v>
      </c>
      <c r="B3382" s="102" t="s">
        <v>27691</v>
      </c>
      <c r="C3382" s="103">
        <v>27577</v>
      </c>
      <c r="D3382" s="104" t="s">
        <v>3981</v>
      </c>
      <c r="E3382" s="105">
        <v>5330.5</v>
      </c>
      <c r="F3382" s="120" t="s">
        <v>26278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26802</v>
      </c>
      <c r="B3383" s="107" t="s">
        <v>27692</v>
      </c>
      <c r="C3383" s="108">
        <v>27578</v>
      </c>
      <c r="D3383" s="109" t="s">
        <v>13758</v>
      </c>
      <c r="E3383" s="110">
        <v>7755</v>
      </c>
      <c r="F3383" s="121" t="s">
        <v>26278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26802</v>
      </c>
      <c r="B3384" s="102" t="s">
        <v>27693</v>
      </c>
      <c r="C3384" s="103">
        <v>27579</v>
      </c>
      <c r="D3384" s="104" t="s">
        <v>3985</v>
      </c>
      <c r="E3384" s="105">
        <v>2390.5</v>
      </c>
      <c r="F3384" s="120" t="s">
        <v>26278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26802</v>
      </c>
      <c r="B3385" s="102" t="s">
        <v>27695</v>
      </c>
      <c r="C3385" s="103">
        <v>27580</v>
      </c>
      <c r="D3385" s="104" t="s">
        <v>4083</v>
      </c>
      <c r="E3385" s="105">
        <v>5226.3999999999996</v>
      </c>
      <c r="F3385" s="120" t="s">
        <v>26278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26802</v>
      </c>
      <c r="B3386" s="107" t="s">
        <v>27696</v>
      </c>
      <c r="C3386" s="108">
        <v>27581</v>
      </c>
      <c r="D3386" s="109" t="s">
        <v>3991</v>
      </c>
      <c r="E3386" s="110">
        <v>4012.6</v>
      </c>
      <c r="F3386" s="121" t="s">
        <v>26802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26802</v>
      </c>
      <c r="B3387" s="102" t="s">
        <v>27697</v>
      </c>
      <c r="C3387" s="103">
        <v>27582</v>
      </c>
      <c r="D3387" s="104" t="s">
        <v>4076</v>
      </c>
      <c r="E3387" s="105">
        <v>4498.8</v>
      </c>
      <c r="F3387" s="120" t="s">
        <v>26278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26802</v>
      </c>
      <c r="B3388" s="107" t="s">
        <v>27698</v>
      </c>
      <c r="C3388" s="108">
        <v>27583</v>
      </c>
      <c r="D3388" s="109" t="s">
        <v>3964</v>
      </c>
      <c r="E3388" s="110">
        <v>855</v>
      </c>
      <c r="F3388" s="121" t="s">
        <v>26802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26802</v>
      </c>
      <c r="B3389" s="102" t="s">
        <v>27699</v>
      </c>
      <c r="C3389" s="103">
        <v>27584</v>
      </c>
      <c r="D3389" s="104" t="s">
        <v>4046</v>
      </c>
      <c r="E3389" s="105">
        <v>1692.3</v>
      </c>
      <c r="F3389" s="120" t="s">
        <v>26278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26802</v>
      </c>
      <c r="B3390" s="107" t="s">
        <v>27700</v>
      </c>
      <c r="C3390" s="108">
        <v>27585</v>
      </c>
      <c r="D3390" s="109" t="s">
        <v>4000</v>
      </c>
      <c r="E3390" s="110">
        <v>900</v>
      </c>
      <c r="F3390" s="121" t="s">
        <v>26278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26802</v>
      </c>
      <c r="B3391" s="102" t="s">
        <v>27701</v>
      </c>
      <c r="C3391" s="103">
        <v>27586</v>
      </c>
      <c r="D3391" s="104" t="s">
        <v>4129</v>
      </c>
      <c r="E3391" s="105">
        <v>4927.3999999999996</v>
      </c>
      <c r="F3391" s="120" t="s">
        <v>26460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26802</v>
      </c>
      <c r="B3392" s="107" t="s">
        <v>27702</v>
      </c>
      <c r="C3392" s="108">
        <v>27587</v>
      </c>
      <c r="D3392" s="109" t="s">
        <v>3964</v>
      </c>
      <c r="E3392" s="110">
        <v>765</v>
      </c>
      <c r="F3392" s="121" t="s">
        <v>26802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26802</v>
      </c>
      <c r="B3393" s="102" t="s">
        <v>27703</v>
      </c>
      <c r="C3393" s="103">
        <v>27588</v>
      </c>
      <c r="D3393" s="104" t="s">
        <v>4023</v>
      </c>
      <c r="E3393" s="105">
        <v>6942</v>
      </c>
      <c r="F3393" s="120" t="s">
        <v>26802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26802</v>
      </c>
      <c r="B3394" s="107" t="s">
        <v>27704</v>
      </c>
      <c r="C3394" s="108">
        <v>27589</v>
      </c>
      <c r="D3394" s="109" t="s">
        <v>4047</v>
      </c>
      <c r="E3394" s="110">
        <v>3452.8</v>
      </c>
      <c r="F3394" s="121" t="s">
        <v>26802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26802</v>
      </c>
      <c r="B3395" s="107" t="s">
        <v>27706</v>
      </c>
      <c r="C3395" s="108">
        <v>27590</v>
      </c>
      <c r="D3395" s="109" t="s">
        <v>3964</v>
      </c>
      <c r="E3395" s="110">
        <v>330</v>
      </c>
      <c r="F3395" s="121" t="s">
        <v>26802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26802</v>
      </c>
      <c r="B3396" s="102" t="s">
        <v>27707</v>
      </c>
      <c r="C3396" s="103">
        <v>27591</v>
      </c>
      <c r="D3396" s="104" t="s">
        <v>3964</v>
      </c>
      <c r="E3396" s="105">
        <v>327</v>
      </c>
      <c r="F3396" s="120" t="s">
        <v>26802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26802</v>
      </c>
      <c r="B3397" s="107" t="s">
        <v>27708</v>
      </c>
      <c r="C3397" s="108">
        <v>27592</v>
      </c>
      <c r="D3397" s="109" t="s">
        <v>4023</v>
      </c>
      <c r="E3397" s="110">
        <v>7045.5</v>
      </c>
      <c r="F3397" s="121" t="s">
        <v>26802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26802</v>
      </c>
      <c r="B3398" s="102" t="s">
        <v>27709</v>
      </c>
      <c r="C3398" s="103">
        <v>27593</v>
      </c>
      <c r="D3398" s="104" t="s">
        <v>3964</v>
      </c>
      <c r="E3398" s="105">
        <v>171</v>
      </c>
      <c r="F3398" s="120" t="s">
        <v>26802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26802</v>
      </c>
      <c r="B3399" s="107" t="s">
        <v>27710</v>
      </c>
      <c r="C3399" s="108">
        <v>27594</v>
      </c>
      <c r="D3399" s="109" t="s">
        <v>4099</v>
      </c>
      <c r="E3399" s="110">
        <v>2854.5</v>
      </c>
      <c r="F3399" s="121" t="s">
        <v>26802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26802</v>
      </c>
      <c r="B3400" s="102" t="s">
        <v>27711</v>
      </c>
      <c r="C3400" s="103">
        <v>27595</v>
      </c>
      <c r="D3400" s="104" t="s">
        <v>3964</v>
      </c>
      <c r="E3400" s="105">
        <v>342</v>
      </c>
      <c r="F3400" s="120" t="s">
        <v>26802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26802</v>
      </c>
      <c r="B3401" s="107" t="s">
        <v>27712</v>
      </c>
      <c r="C3401" s="108">
        <v>27596</v>
      </c>
      <c r="D3401" s="109" t="s">
        <v>4069</v>
      </c>
      <c r="E3401" s="110">
        <v>38566.800000000003</v>
      </c>
      <c r="F3401" s="121" t="s">
        <v>27566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26802</v>
      </c>
      <c r="B3402" s="102" t="s">
        <v>27713</v>
      </c>
      <c r="C3402" s="103">
        <v>27597</v>
      </c>
      <c r="D3402" s="104" t="s">
        <v>3964</v>
      </c>
      <c r="E3402" s="105">
        <v>121.5</v>
      </c>
      <c r="F3402" s="120" t="s">
        <v>26802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26802</v>
      </c>
      <c r="B3403" s="107" t="s">
        <v>27714</v>
      </c>
      <c r="C3403" s="108">
        <v>27598</v>
      </c>
      <c r="D3403" s="109" t="s">
        <v>3964</v>
      </c>
      <c r="E3403" s="110">
        <v>130.5</v>
      </c>
      <c r="F3403" s="121" t="s">
        <v>26802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26802</v>
      </c>
      <c r="B3404" s="102" t="s">
        <v>27715</v>
      </c>
      <c r="C3404" s="103">
        <v>27599</v>
      </c>
      <c r="D3404" s="104" t="s">
        <v>3964</v>
      </c>
      <c r="E3404" s="105">
        <v>3204</v>
      </c>
      <c r="F3404" s="120" t="s">
        <v>26802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26802</v>
      </c>
      <c r="B3405" s="107" t="s">
        <v>27718</v>
      </c>
      <c r="C3405" s="108">
        <v>27600</v>
      </c>
      <c r="D3405" s="109" t="s">
        <v>3952</v>
      </c>
      <c r="E3405" s="110">
        <v>707.4</v>
      </c>
      <c r="F3405" s="121" t="s">
        <v>26802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26802</v>
      </c>
      <c r="B3406" s="102" t="s">
        <v>27719</v>
      </c>
      <c r="C3406" s="103">
        <v>27601</v>
      </c>
      <c r="D3406" s="104" t="s">
        <v>4102</v>
      </c>
      <c r="E3406" s="105">
        <v>2986.4</v>
      </c>
      <c r="F3406" s="120" t="s">
        <v>26802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26802</v>
      </c>
      <c r="B3407" s="107" t="s">
        <v>27720</v>
      </c>
      <c r="C3407" s="108">
        <v>27602</v>
      </c>
      <c r="D3407" s="109" t="s">
        <v>4066</v>
      </c>
      <c r="E3407" s="110">
        <v>3160</v>
      </c>
      <c r="F3407" s="121" t="s">
        <v>26802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26802</v>
      </c>
      <c r="B3408" s="102" t="s">
        <v>27721</v>
      </c>
      <c r="C3408" s="103">
        <v>27603</v>
      </c>
      <c r="D3408" s="104" t="s">
        <v>4012</v>
      </c>
      <c r="E3408" s="105">
        <v>1488</v>
      </c>
      <c r="F3408" s="120" t="s">
        <v>26802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26802</v>
      </c>
      <c r="B3409" s="107" t="s">
        <v>27722</v>
      </c>
      <c r="C3409" s="108">
        <v>27604</v>
      </c>
      <c r="D3409" s="109" t="s">
        <v>4103</v>
      </c>
      <c r="E3409" s="110">
        <v>17471</v>
      </c>
      <c r="F3409" s="121" t="s">
        <v>27467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26802</v>
      </c>
      <c r="B3410" s="102" t="s">
        <v>27723</v>
      </c>
      <c r="C3410" s="103">
        <v>27605</v>
      </c>
      <c r="D3410" s="104" t="s">
        <v>3959</v>
      </c>
      <c r="E3410" s="105">
        <v>309155.7</v>
      </c>
      <c r="F3410" s="120" t="s">
        <v>27427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26802</v>
      </c>
      <c r="B3411" s="107" t="s">
        <v>27724</v>
      </c>
      <c r="C3411" s="108">
        <v>27606</v>
      </c>
      <c r="D3411" s="109" t="s">
        <v>11256</v>
      </c>
      <c r="E3411" s="110">
        <v>2250</v>
      </c>
      <c r="F3411" s="121" t="s">
        <v>26278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26802</v>
      </c>
      <c r="B3412" s="102" t="s">
        <v>27725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26802</v>
      </c>
      <c r="B3413" s="107" t="s">
        <v>27726</v>
      </c>
      <c r="C3413" s="108">
        <v>27608</v>
      </c>
      <c r="D3413" s="109" t="s">
        <v>3935</v>
      </c>
      <c r="E3413" s="110">
        <v>6201.6</v>
      </c>
      <c r="F3413" s="121" t="s">
        <v>26278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26802</v>
      </c>
      <c r="B3414" s="102" t="s">
        <v>27727</v>
      </c>
      <c r="C3414" s="103">
        <v>27609</v>
      </c>
      <c r="D3414" s="104" t="s">
        <v>4048</v>
      </c>
      <c r="E3414" s="105">
        <v>1470.96</v>
      </c>
      <c r="F3414" s="120" t="s">
        <v>26460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26802</v>
      </c>
      <c r="B3415" s="102" t="s">
        <v>27729</v>
      </c>
      <c r="C3415" s="103">
        <v>27610</v>
      </c>
      <c r="D3415" s="104" t="s">
        <v>4021</v>
      </c>
      <c r="E3415" s="105">
        <v>18607.8</v>
      </c>
      <c r="F3415" s="120" t="s">
        <v>26278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26802</v>
      </c>
      <c r="B3416" s="107" t="s">
        <v>27730</v>
      </c>
      <c r="C3416" s="108">
        <v>27611</v>
      </c>
      <c r="D3416" s="109" t="s">
        <v>4047</v>
      </c>
      <c r="E3416" s="110">
        <v>172.8</v>
      </c>
      <c r="F3416" s="121" t="s">
        <v>26802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26802</v>
      </c>
      <c r="B3417" s="102" t="s">
        <v>27731</v>
      </c>
      <c r="C3417" s="103">
        <v>27612</v>
      </c>
      <c r="D3417" s="104" t="s">
        <v>4110</v>
      </c>
      <c r="E3417" s="105">
        <v>1478.4</v>
      </c>
      <c r="F3417" s="120" t="s">
        <v>26802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26802</v>
      </c>
      <c r="B3418" s="107" t="s">
        <v>27732</v>
      </c>
      <c r="C3418" s="108">
        <v>27613</v>
      </c>
      <c r="D3418" s="109" t="s">
        <v>3964</v>
      </c>
      <c r="E3418" s="110">
        <v>133.19999999999999</v>
      </c>
      <c r="F3418" s="121" t="s">
        <v>26802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26278</v>
      </c>
      <c r="B3419" s="102" t="s">
        <v>27733</v>
      </c>
      <c r="C3419" s="103">
        <v>27614</v>
      </c>
      <c r="D3419" s="104" t="s">
        <v>3964</v>
      </c>
      <c r="E3419" s="105">
        <v>1353.6</v>
      </c>
      <c r="F3419" s="120" t="s">
        <v>26278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26278</v>
      </c>
      <c r="B3420" s="107" t="s">
        <v>27734</v>
      </c>
      <c r="C3420" s="108">
        <v>27615</v>
      </c>
      <c r="D3420" s="109" t="s">
        <v>5021</v>
      </c>
      <c r="E3420" s="110">
        <v>762</v>
      </c>
      <c r="F3420" s="121" t="s">
        <v>26278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26278</v>
      </c>
      <c r="B3421" s="102" t="s">
        <v>27735</v>
      </c>
      <c r="C3421" s="103">
        <v>27616</v>
      </c>
      <c r="D3421" s="104" t="s">
        <v>3951</v>
      </c>
      <c r="E3421" s="105">
        <v>7492.4</v>
      </c>
      <c r="F3421" s="120" t="s">
        <v>26278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26278</v>
      </c>
      <c r="B3422" s="107" t="s">
        <v>27736</v>
      </c>
      <c r="C3422" s="108">
        <v>27617</v>
      </c>
      <c r="D3422" s="109" t="s">
        <v>4028</v>
      </c>
      <c r="E3422" s="110">
        <v>2046.8</v>
      </c>
      <c r="F3422" s="121" t="s">
        <v>26278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26278</v>
      </c>
      <c r="B3423" s="102" t="s">
        <v>27737</v>
      </c>
      <c r="C3423" s="103">
        <v>27618</v>
      </c>
      <c r="D3423" s="104" t="s">
        <v>3964</v>
      </c>
      <c r="E3423" s="105">
        <v>536</v>
      </c>
      <c r="F3423" s="120" t="s">
        <v>26278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26278</v>
      </c>
      <c r="B3424" s="107" t="s">
        <v>27738</v>
      </c>
      <c r="C3424" s="108">
        <v>27619</v>
      </c>
      <c r="D3424" s="109" t="s">
        <v>3937</v>
      </c>
      <c r="E3424" s="110">
        <v>98880.65</v>
      </c>
      <c r="F3424" s="121" t="s">
        <v>26278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26278</v>
      </c>
      <c r="B3425" s="107" t="s">
        <v>27740</v>
      </c>
      <c r="C3425" s="108">
        <v>27620</v>
      </c>
      <c r="D3425" s="109" t="s">
        <v>11197</v>
      </c>
      <c r="E3425" s="110">
        <v>2860</v>
      </c>
      <c r="F3425" s="121" t="s">
        <v>26278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26278</v>
      </c>
      <c r="B3426" s="102" t="s">
        <v>27741</v>
      </c>
      <c r="C3426" s="103">
        <v>27621</v>
      </c>
      <c r="D3426" s="104" t="s">
        <v>3962</v>
      </c>
      <c r="E3426" s="105">
        <v>9867</v>
      </c>
      <c r="F3426" s="120" t="s">
        <v>26278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26278</v>
      </c>
      <c r="B3427" s="107" t="s">
        <v>27742</v>
      </c>
      <c r="C3427" s="108">
        <v>27622</v>
      </c>
      <c r="D3427" s="109" t="s">
        <v>5021</v>
      </c>
      <c r="E3427" s="110">
        <v>481</v>
      </c>
      <c r="F3427" s="121" t="s">
        <v>26278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26278</v>
      </c>
      <c r="B3428" s="102" t="s">
        <v>27743</v>
      </c>
      <c r="C3428" s="103">
        <v>27623</v>
      </c>
      <c r="D3428" s="104" t="s">
        <v>3994</v>
      </c>
      <c r="E3428" s="105">
        <v>1124.8</v>
      </c>
      <c r="F3428" s="120" t="s">
        <v>26278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26278</v>
      </c>
      <c r="B3429" s="107" t="s">
        <v>27744</v>
      </c>
      <c r="C3429" s="108">
        <v>27624</v>
      </c>
      <c r="D3429" s="109" t="s">
        <v>4187</v>
      </c>
      <c r="E3429" s="110">
        <v>21582.2</v>
      </c>
      <c r="F3429" s="121" t="s">
        <v>26278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26278</v>
      </c>
      <c r="B3430" s="102" t="s">
        <v>27745</v>
      </c>
      <c r="C3430" s="103">
        <v>27625</v>
      </c>
      <c r="D3430" s="104" t="s">
        <v>3964</v>
      </c>
      <c r="E3430" s="105">
        <v>628.20000000000005</v>
      </c>
      <c r="F3430" s="120" t="s">
        <v>26278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26278</v>
      </c>
      <c r="B3431" s="107" t="s">
        <v>27746</v>
      </c>
      <c r="C3431" s="108">
        <v>27626</v>
      </c>
      <c r="D3431" s="109" t="s">
        <v>4067</v>
      </c>
      <c r="E3431" s="110">
        <v>4500</v>
      </c>
      <c r="F3431" s="121" t="s">
        <v>26278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26278</v>
      </c>
      <c r="B3432" s="102" t="s">
        <v>27747</v>
      </c>
      <c r="C3432" s="103">
        <v>27627</v>
      </c>
      <c r="D3432" s="104" t="s">
        <v>3950</v>
      </c>
      <c r="E3432" s="105">
        <v>30008.6</v>
      </c>
      <c r="F3432" s="120" t="s">
        <v>26460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26278</v>
      </c>
      <c r="B3433" s="107" t="s">
        <v>27748</v>
      </c>
      <c r="C3433" s="108">
        <v>27628</v>
      </c>
      <c r="D3433" s="109" t="s">
        <v>3950</v>
      </c>
      <c r="E3433" s="110">
        <v>4521.8</v>
      </c>
      <c r="F3433" s="121" t="s">
        <v>26460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26278</v>
      </c>
      <c r="B3434" s="102" t="s">
        <v>27749</v>
      </c>
      <c r="C3434" s="103">
        <v>27629</v>
      </c>
      <c r="D3434" s="104" t="s">
        <v>3996</v>
      </c>
      <c r="E3434" s="105">
        <v>13652.8</v>
      </c>
      <c r="F3434" s="120" t="s">
        <v>26278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26278</v>
      </c>
      <c r="B3435" s="102" t="s">
        <v>27751</v>
      </c>
      <c r="C3435" s="103">
        <v>27630</v>
      </c>
      <c r="D3435" s="104" t="s">
        <v>25111</v>
      </c>
      <c r="E3435" s="105">
        <v>2646</v>
      </c>
      <c r="F3435" s="120" t="s">
        <v>26278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26278</v>
      </c>
      <c r="B3436" s="107" t="s">
        <v>27752</v>
      </c>
      <c r="C3436" s="108">
        <v>27631</v>
      </c>
      <c r="D3436" s="109" t="s">
        <v>3964</v>
      </c>
      <c r="E3436" s="110">
        <v>1116</v>
      </c>
      <c r="F3436" s="121" t="s">
        <v>26278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26278</v>
      </c>
      <c r="B3437" s="102" t="s">
        <v>27753</v>
      </c>
      <c r="C3437" s="103">
        <v>27632</v>
      </c>
      <c r="D3437" s="104" t="s">
        <v>3964</v>
      </c>
      <c r="E3437" s="105">
        <v>477</v>
      </c>
      <c r="F3437" s="120" t="s">
        <v>26278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26278</v>
      </c>
      <c r="B3438" s="107" t="s">
        <v>27754</v>
      </c>
      <c r="C3438" s="108">
        <v>27633</v>
      </c>
      <c r="D3438" s="109" t="s">
        <v>3946</v>
      </c>
      <c r="E3438" s="110">
        <v>3104.6</v>
      </c>
      <c r="F3438" s="121" t="s">
        <v>26278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26278</v>
      </c>
      <c r="B3439" s="102" t="s">
        <v>27755</v>
      </c>
      <c r="C3439" s="103">
        <v>27634</v>
      </c>
      <c r="D3439" s="104" t="s">
        <v>3935</v>
      </c>
      <c r="E3439" s="105">
        <v>71505.7</v>
      </c>
      <c r="F3439" s="120" t="s">
        <v>26356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26278</v>
      </c>
      <c r="B3440" s="107" t="s">
        <v>27756</v>
      </c>
      <c r="C3440" s="108">
        <v>27635</v>
      </c>
      <c r="D3440" s="109" t="s">
        <v>3953</v>
      </c>
      <c r="E3440" s="110">
        <v>3740</v>
      </c>
      <c r="F3440" s="121" t="s">
        <v>26278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26278</v>
      </c>
      <c r="B3441" s="102" t="s">
        <v>27757</v>
      </c>
      <c r="C3441" s="103">
        <v>27636</v>
      </c>
      <c r="D3441" s="104" t="s">
        <v>25318</v>
      </c>
      <c r="E3441" s="105">
        <v>1495</v>
      </c>
      <c r="F3441" s="120" t="s">
        <v>26278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26278</v>
      </c>
      <c r="B3442" s="107" t="s">
        <v>27758</v>
      </c>
      <c r="C3442" s="108">
        <v>27637</v>
      </c>
      <c r="D3442" s="109" t="s">
        <v>3975</v>
      </c>
      <c r="E3442" s="110">
        <v>5940</v>
      </c>
      <c r="F3442" s="121" t="s">
        <v>26278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26278</v>
      </c>
      <c r="B3443" s="102" t="s">
        <v>27759</v>
      </c>
      <c r="C3443" s="103">
        <v>27638</v>
      </c>
      <c r="D3443" s="104" t="s">
        <v>3958</v>
      </c>
      <c r="E3443" s="105">
        <v>5278.1</v>
      </c>
      <c r="F3443" s="120" t="s">
        <v>26278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26278</v>
      </c>
      <c r="B3444" s="107" t="s">
        <v>27760</v>
      </c>
      <c r="C3444" s="108">
        <v>27639</v>
      </c>
      <c r="D3444" s="109" t="s">
        <v>3958</v>
      </c>
      <c r="E3444" s="110">
        <v>1400.4</v>
      </c>
      <c r="F3444" s="121" t="s">
        <v>26278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26278</v>
      </c>
      <c r="B3445" s="107" t="s">
        <v>27762</v>
      </c>
      <c r="C3445" s="108">
        <v>27640</v>
      </c>
      <c r="D3445" s="109" t="s">
        <v>4018</v>
      </c>
      <c r="E3445" s="110">
        <v>176</v>
      </c>
      <c r="F3445" s="121" t="s">
        <v>26278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26278</v>
      </c>
      <c r="B3446" s="102" t="s">
        <v>27763</v>
      </c>
      <c r="C3446" s="103">
        <v>27641</v>
      </c>
      <c r="D3446" s="104" t="s">
        <v>4133</v>
      </c>
      <c r="E3446" s="105">
        <v>810</v>
      </c>
      <c r="F3446" s="120" t="s">
        <v>26278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26278</v>
      </c>
      <c r="B3447" s="107" t="s">
        <v>27764</v>
      </c>
      <c r="C3447" s="108">
        <v>27642</v>
      </c>
      <c r="D3447" s="109" t="s">
        <v>3964</v>
      </c>
      <c r="E3447" s="110">
        <v>315</v>
      </c>
      <c r="F3447" s="121" t="s">
        <v>26278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26278</v>
      </c>
      <c r="B3448" s="102" t="s">
        <v>27765</v>
      </c>
      <c r="C3448" s="103">
        <v>27643</v>
      </c>
      <c r="D3448" s="104" t="s">
        <v>6720</v>
      </c>
      <c r="E3448" s="105">
        <v>14011.6</v>
      </c>
      <c r="F3448" s="120" t="s">
        <v>26278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26278</v>
      </c>
      <c r="B3449" s="107" t="s">
        <v>27766</v>
      </c>
      <c r="C3449" s="108">
        <v>27644</v>
      </c>
      <c r="D3449" s="109" t="s">
        <v>4049</v>
      </c>
      <c r="E3449" s="110">
        <v>2406.9</v>
      </c>
      <c r="F3449" s="121" t="s">
        <v>26278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26278</v>
      </c>
      <c r="B3450" s="102" t="s">
        <v>27767</v>
      </c>
      <c r="C3450" s="103">
        <v>27645</v>
      </c>
      <c r="D3450" s="104" t="s">
        <v>3969</v>
      </c>
      <c r="E3450" s="105">
        <v>10627.3</v>
      </c>
      <c r="F3450" s="120" t="s">
        <v>26278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26278</v>
      </c>
      <c r="B3451" s="107" t="s">
        <v>27768</v>
      </c>
      <c r="C3451" s="108">
        <v>27646</v>
      </c>
      <c r="D3451" s="109" t="s">
        <v>7758</v>
      </c>
      <c r="E3451" s="110">
        <v>566.1</v>
      </c>
      <c r="F3451" s="121" t="s">
        <v>26278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26278</v>
      </c>
      <c r="B3452" s="102" t="s">
        <v>27769</v>
      </c>
      <c r="C3452" s="103">
        <v>27647</v>
      </c>
      <c r="D3452" s="104" t="s">
        <v>3970</v>
      </c>
      <c r="E3452" s="105">
        <v>2645</v>
      </c>
      <c r="F3452" s="120" t="s">
        <v>26278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26278</v>
      </c>
      <c r="B3453" s="107" t="s">
        <v>27770</v>
      </c>
      <c r="C3453" s="108">
        <v>27648</v>
      </c>
      <c r="D3453" s="109" t="s">
        <v>3972</v>
      </c>
      <c r="E3453" s="110">
        <v>2569.6</v>
      </c>
      <c r="F3453" s="121" t="s">
        <v>26278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26278</v>
      </c>
      <c r="B3454" s="102" t="s">
        <v>27771</v>
      </c>
      <c r="C3454" s="103">
        <v>27649</v>
      </c>
      <c r="D3454" s="104" t="s">
        <v>3956</v>
      </c>
      <c r="E3454" s="105">
        <v>1172</v>
      </c>
      <c r="F3454" s="120" t="s">
        <v>26278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26278</v>
      </c>
      <c r="B3455" s="102" t="s">
        <v>27773</v>
      </c>
      <c r="C3455" s="103">
        <v>27650</v>
      </c>
      <c r="D3455" s="104" t="s">
        <v>3957</v>
      </c>
      <c r="E3455" s="105">
        <v>900</v>
      </c>
      <c r="F3455" s="120" t="s">
        <v>26278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26278</v>
      </c>
      <c r="B3456" s="107" t="s">
        <v>27774</v>
      </c>
      <c r="C3456" s="108">
        <v>27651</v>
      </c>
      <c r="D3456" s="109" t="s">
        <v>4017</v>
      </c>
      <c r="E3456" s="110">
        <v>13545.8</v>
      </c>
      <c r="F3456" s="121" t="s">
        <v>27554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26278</v>
      </c>
      <c r="B3457" s="102" t="s">
        <v>27775</v>
      </c>
      <c r="C3457" s="103">
        <v>27652</v>
      </c>
      <c r="D3457" s="104" t="s">
        <v>4031</v>
      </c>
      <c r="E3457" s="105">
        <v>4500</v>
      </c>
      <c r="F3457" s="120" t="s">
        <v>26278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26278</v>
      </c>
      <c r="B3458" s="107" t="s">
        <v>27776</v>
      </c>
      <c r="C3458" s="108">
        <v>27653</v>
      </c>
      <c r="D3458" s="109" t="s">
        <v>4057</v>
      </c>
      <c r="E3458" s="110">
        <v>3496</v>
      </c>
      <c r="F3458" s="121" t="s">
        <v>26278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26278</v>
      </c>
      <c r="B3459" s="102" t="s">
        <v>27777</v>
      </c>
      <c r="C3459" s="103">
        <v>27654</v>
      </c>
      <c r="D3459" s="104" t="s">
        <v>25218</v>
      </c>
      <c r="E3459" s="105">
        <v>1269.5999999999999</v>
      </c>
      <c r="F3459" s="120" t="s">
        <v>26278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26278</v>
      </c>
      <c r="B3460" s="107" t="s">
        <v>27778</v>
      </c>
      <c r="C3460" s="108">
        <v>27655</v>
      </c>
      <c r="D3460" s="109" t="s">
        <v>3964</v>
      </c>
      <c r="E3460" s="110">
        <v>2340.6</v>
      </c>
      <c r="F3460" s="121" t="s">
        <v>26278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26278</v>
      </c>
      <c r="B3461" s="102" t="s">
        <v>27779</v>
      </c>
      <c r="C3461" s="103">
        <v>27656</v>
      </c>
      <c r="D3461" s="104" t="s">
        <v>3977</v>
      </c>
      <c r="E3461" s="105">
        <v>458.5</v>
      </c>
      <c r="F3461" s="120" t="s">
        <v>26278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26278</v>
      </c>
      <c r="B3462" s="107" t="s">
        <v>27780</v>
      </c>
      <c r="C3462" s="108">
        <v>27657</v>
      </c>
      <c r="D3462" s="109" t="s">
        <v>10943</v>
      </c>
      <c r="E3462" s="110">
        <v>343.1</v>
      </c>
      <c r="F3462" s="121" t="s">
        <v>26278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26278</v>
      </c>
      <c r="B3463" s="102" t="s">
        <v>27781</v>
      </c>
      <c r="C3463" s="103">
        <v>27658</v>
      </c>
      <c r="D3463" s="104" t="s">
        <v>3964</v>
      </c>
      <c r="E3463" s="105">
        <v>2448.6999999999998</v>
      </c>
      <c r="F3463" s="120" t="s">
        <v>26278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26278</v>
      </c>
      <c r="B3464" s="107" t="s">
        <v>27782</v>
      </c>
      <c r="C3464" s="108">
        <v>27659</v>
      </c>
      <c r="D3464" s="109" t="s">
        <v>3964</v>
      </c>
      <c r="E3464" s="110">
        <v>900</v>
      </c>
      <c r="F3464" s="121" t="s">
        <v>26278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26278</v>
      </c>
      <c r="B3465" s="107" t="s">
        <v>27784</v>
      </c>
      <c r="C3465" s="108">
        <v>27660</v>
      </c>
      <c r="D3465" s="109" t="s">
        <v>3966</v>
      </c>
      <c r="E3465" s="110">
        <v>1400.6</v>
      </c>
      <c r="F3465" s="121" t="s">
        <v>26278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26278</v>
      </c>
      <c r="B3466" s="102" t="s">
        <v>27785</v>
      </c>
      <c r="C3466" s="103">
        <v>27661</v>
      </c>
      <c r="D3466" s="104" t="s">
        <v>4009</v>
      </c>
      <c r="E3466" s="105">
        <v>675</v>
      </c>
      <c r="F3466" s="120" t="s">
        <v>26278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26278</v>
      </c>
      <c r="B3467" s="107" t="s">
        <v>27786</v>
      </c>
      <c r="C3467" s="108">
        <v>27662</v>
      </c>
      <c r="D3467" s="109" t="s">
        <v>3964</v>
      </c>
      <c r="E3467" s="110">
        <v>7200</v>
      </c>
      <c r="F3467" s="121" t="s">
        <v>26278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26278</v>
      </c>
      <c r="B3468" s="102" t="s">
        <v>27787</v>
      </c>
      <c r="C3468" s="103">
        <v>27663</v>
      </c>
      <c r="D3468" s="104" t="s">
        <v>4037</v>
      </c>
      <c r="E3468" s="105">
        <v>2389.1999999999998</v>
      </c>
      <c r="F3468" s="120" t="s">
        <v>26278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26278</v>
      </c>
      <c r="B3469" s="107" t="s">
        <v>27788</v>
      </c>
      <c r="C3469" s="108">
        <v>27664</v>
      </c>
      <c r="D3469" s="109" t="s">
        <v>4010</v>
      </c>
      <c r="E3469" s="110">
        <v>1541.9</v>
      </c>
      <c r="F3469" s="121" t="s">
        <v>26278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26278</v>
      </c>
      <c r="B3470" s="102" t="s">
        <v>27789</v>
      </c>
      <c r="C3470" s="103">
        <v>27665</v>
      </c>
      <c r="D3470" s="104" t="s">
        <v>4005</v>
      </c>
      <c r="E3470" s="105">
        <v>2556</v>
      </c>
      <c r="F3470" s="120" t="s">
        <v>26278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26278</v>
      </c>
      <c r="B3471" s="107" t="s">
        <v>27790</v>
      </c>
      <c r="C3471" s="108">
        <v>27666</v>
      </c>
      <c r="D3471" s="109" t="s">
        <v>3955</v>
      </c>
      <c r="E3471" s="110">
        <v>508.2</v>
      </c>
      <c r="F3471" s="121" t="s">
        <v>26278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26278</v>
      </c>
      <c r="B3472" s="102" t="s">
        <v>27791</v>
      </c>
      <c r="C3472" s="103">
        <v>27667</v>
      </c>
      <c r="D3472" s="104" t="s">
        <v>4121</v>
      </c>
      <c r="E3472" s="105">
        <v>4074</v>
      </c>
      <c r="F3472" s="120" t="s">
        <v>26278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26278</v>
      </c>
      <c r="B3473" s="107" t="s">
        <v>27792</v>
      </c>
      <c r="C3473" s="108">
        <v>27668</v>
      </c>
      <c r="D3473" s="109" t="s">
        <v>3980</v>
      </c>
      <c r="E3473" s="110">
        <v>4235.7</v>
      </c>
      <c r="F3473" s="121" t="s">
        <v>26278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26278</v>
      </c>
      <c r="B3474" s="102" t="s">
        <v>27793</v>
      </c>
      <c r="C3474" s="103">
        <v>27669</v>
      </c>
      <c r="D3474" s="104" t="s">
        <v>3985</v>
      </c>
      <c r="E3474" s="105">
        <v>2360</v>
      </c>
      <c r="F3474" s="120" t="s">
        <v>26278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26278</v>
      </c>
      <c r="B3475" s="102" t="s">
        <v>27795</v>
      </c>
      <c r="C3475" s="103">
        <v>27670</v>
      </c>
      <c r="D3475" s="104" t="s">
        <v>3987</v>
      </c>
      <c r="E3475" s="105">
        <v>2986.8</v>
      </c>
      <c r="F3475" s="120" t="s">
        <v>26278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26278</v>
      </c>
      <c r="B3476" s="107" t="s">
        <v>27796</v>
      </c>
      <c r="C3476" s="108">
        <v>27671</v>
      </c>
      <c r="D3476" s="109" t="s">
        <v>4120</v>
      </c>
      <c r="E3476" s="110">
        <v>5499</v>
      </c>
      <c r="F3476" s="121" t="s">
        <v>26278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26278</v>
      </c>
      <c r="B3477" s="102" t="s">
        <v>27797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26278</v>
      </c>
      <c r="B3478" s="107" t="s">
        <v>27798</v>
      </c>
      <c r="C3478" s="108">
        <v>27673</v>
      </c>
      <c r="D3478" s="109" t="s">
        <v>4099</v>
      </c>
      <c r="E3478" s="110">
        <v>798</v>
      </c>
      <c r="F3478" s="121" t="s">
        <v>26278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26278</v>
      </c>
      <c r="B3479" s="102" t="s">
        <v>27799</v>
      </c>
      <c r="C3479" s="103">
        <v>27674</v>
      </c>
      <c r="D3479" s="104" t="s">
        <v>4061</v>
      </c>
      <c r="E3479" s="105">
        <v>13082.4</v>
      </c>
      <c r="F3479" s="120" t="s">
        <v>26278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26278</v>
      </c>
      <c r="B3480" s="107" t="s">
        <v>27800</v>
      </c>
      <c r="C3480" s="108">
        <v>27675</v>
      </c>
      <c r="D3480" s="109" t="s">
        <v>3958</v>
      </c>
      <c r="E3480" s="110">
        <v>2218.4</v>
      </c>
      <c r="F3480" s="121" t="s">
        <v>26278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26278</v>
      </c>
      <c r="B3481" s="102" t="s">
        <v>27801</v>
      </c>
      <c r="C3481" s="103">
        <v>27676</v>
      </c>
      <c r="D3481" s="104" t="s">
        <v>25165</v>
      </c>
      <c r="E3481" s="105">
        <v>17291.400000000001</v>
      </c>
      <c r="F3481" s="120" t="s">
        <v>26278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26278</v>
      </c>
      <c r="B3482" s="107" t="s">
        <v>27802</v>
      </c>
      <c r="C3482" s="108">
        <v>27677</v>
      </c>
      <c r="D3482" s="109" t="s">
        <v>4073</v>
      </c>
      <c r="E3482" s="110">
        <v>8565.9</v>
      </c>
      <c r="F3482" s="121" t="s">
        <v>26278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26278</v>
      </c>
      <c r="B3483" s="102" t="s">
        <v>27803</v>
      </c>
      <c r="C3483" s="103">
        <v>27678</v>
      </c>
      <c r="D3483" s="104" t="s">
        <v>4116</v>
      </c>
      <c r="E3483" s="105">
        <v>3302.8</v>
      </c>
      <c r="F3483" s="120" t="s">
        <v>26278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26278</v>
      </c>
      <c r="B3484" s="107" t="s">
        <v>27804</v>
      </c>
      <c r="C3484" s="108">
        <v>27679</v>
      </c>
      <c r="D3484" s="109" t="s">
        <v>11256</v>
      </c>
      <c r="E3484" s="110">
        <v>2250</v>
      </c>
      <c r="F3484" s="121" t="s">
        <v>26278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26278</v>
      </c>
      <c r="B3485" s="107" t="s">
        <v>27806</v>
      </c>
      <c r="C3485" s="108">
        <v>27680</v>
      </c>
      <c r="D3485" s="109" t="s">
        <v>4074</v>
      </c>
      <c r="E3485" s="110">
        <v>23158.799999999999</v>
      </c>
      <c r="F3485" s="121" t="s">
        <v>26278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26278</v>
      </c>
      <c r="B3486" s="102" t="s">
        <v>27807</v>
      </c>
      <c r="C3486" s="103">
        <v>27681</v>
      </c>
      <c r="D3486" s="104" t="s">
        <v>4109</v>
      </c>
      <c r="E3486" s="105">
        <v>713</v>
      </c>
      <c r="F3486" s="120" t="s">
        <v>26460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26278</v>
      </c>
      <c r="B3487" s="107" t="s">
        <v>27808</v>
      </c>
      <c r="C3487" s="108">
        <v>27682</v>
      </c>
      <c r="D3487" s="109" t="s">
        <v>3935</v>
      </c>
      <c r="E3487" s="110">
        <v>20812.599999999999</v>
      </c>
      <c r="F3487" s="121" t="s">
        <v>26356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26460</v>
      </c>
      <c r="B3488" s="102" t="s">
        <v>27809</v>
      </c>
      <c r="C3488" s="103">
        <v>27683</v>
      </c>
      <c r="D3488" s="104" t="s">
        <v>4035</v>
      </c>
      <c r="E3488" s="105">
        <v>8945.2000000000007</v>
      </c>
      <c r="F3488" s="120" t="s">
        <v>26460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26460</v>
      </c>
      <c r="B3489" s="107" t="s">
        <v>27810</v>
      </c>
      <c r="C3489" s="108">
        <v>27684</v>
      </c>
      <c r="D3489" s="109" t="s">
        <v>4006</v>
      </c>
      <c r="E3489" s="110">
        <v>3056.2</v>
      </c>
      <c r="F3489" s="121" t="s">
        <v>26460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26460</v>
      </c>
      <c r="B3490" s="102" t="s">
        <v>27811</v>
      </c>
      <c r="C3490" s="103">
        <v>27685</v>
      </c>
      <c r="D3490" s="104" t="s">
        <v>3935</v>
      </c>
      <c r="E3490" s="105">
        <v>55079.7</v>
      </c>
      <c r="F3490" s="120" t="s">
        <v>26356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26460</v>
      </c>
      <c r="B3491" s="107" t="s">
        <v>27812</v>
      </c>
      <c r="C3491" s="108">
        <v>27686</v>
      </c>
      <c r="D3491" s="109" t="s">
        <v>4034</v>
      </c>
      <c r="E3491" s="110">
        <v>667</v>
      </c>
      <c r="F3491" s="121" t="s">
        <v>26460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26460</v>
      </c>
      <c r="B3492" s="102" t="s">
        <v>27813</v>
      </c>
      <c r="C3492" s="103">
        <v>27687</v>
      </c>
      <c r="D3492" s="104" t="s">
        <v>3937</v>
      </c>
      <c r="E3492" s="105">
        <v>43840.15</v>
      </c>
      <c r="F3492" s="120" t="s">
        <v>26460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26460</v>
      </c>
      <c r="B3493" s="107" t="s">
        <v>27814</v>
      </c>
      <c r="C3493" s="108">
        <v>27688</v>
      </c>
      <c r="D3493" s="109" t="s">
        <v>11197</v>
      </c>
      <c r="E3493" s="110">
        <v>1980</v>
      </c>
      <c r="F3493" s="121" t="s">
        <v>26460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26460</v>
      </c>
      <c r="B3494" s="102" t="s">
        <v>27815</v>
      </c>
      <c r="C3494" s="103">
        <v>27689</v>
      </c>
      <c r="D3494" s="104" t="s">
        <v>4109</v>
      </c>
      <c r="E3494" s="105">
        <v>25044.5</v>
      </c>
      <c r="F3494" s="120" t="s">
        <v>26460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26460</v>
      </c>
      <c r="B3495" s="102" t="s">
        <v>27817</v>
      </c>
      <c r="C3495" s="103">
        <v>27690</v>
      </c>
      <c r="D3495" s="104" t="s">
        <v>3975</v>
      </c>
      <c r="E3495" s="105">
        <v>3520</v>
      </c>
      <c r="F3495" s="120" t="s">
        <v>26460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26460</v>
      </c>
      <c r="B3496" s="107" t="s">
        <v>27818</v>
      </c>
      <c r="C3496" s="108">
        <v>27691</v>
      </c>
      <c r="D3496" s="109" t="s">
        <v>4004</v>
      </c>
      <c r="E3496" s="110">
        <v>4570.2</v>
      </c>
      <c r="F3496" s="121" t="s">
        <v>26460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26460</v>
      </c>
      <c r="B3497" s="102" t="s">
        <v>27819</v>
      </c>
      <c r="C3497" s="103">
        <v>27692</v>
      </c>
      <c r="D3497" s="104" t="s">
        <v>4007</v>
      </c>
      <c r="E3497" s="105">
        <v>645</v>
      </c>
      <c r="F3497" s="120" t="s">
        <v>26460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26460</v>
      </c>
      <c r="B3498" s="107" t="s">
        <v>27820</v>
      </c>
      <c r="C3498" s="108">
        <v>27693</v>
      </c>
      <c r="D3498" s="109" t="s">
        <v>3942</v>
      </c>
      <c r="E3498" s="110">
        <v>3195.8</v>
      </c>
      <c r="F3498" s="121" t="s">
        <v>27467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26460</v>
      </c>
      <c r="B3499" s="102" t="s">
        <v>27821</v>
      </c>
      <c r="C3499" s="103">
        <v>27694</v>
      </c>
      <c r="D3499" s="104" t="s">
        <v>3939</v>
      </c>
      <c r="E3499" s="105">
        <v>3651.9</v>
      </c>
      <c r="F3499" s="120" t="s">
        <v>26356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26460</v>
      </c>
      <c r="B3500" s="107" t="s">
        <v>27822</v>
      </c>
      <c r="C3500" s="108">
        <v>27695</v>
      </c>
      <c r="D3500" s="109" t="s">
        <v>3941</v>
      </c>
      <c r="E3500" s="110">
        <v>7690.2</v>
      </c>
      <c r="F3500" s="121" t="s">
        <v>26356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26460</v>
      </c>
      <c r="B3501" s="102" t="s">
        <v>27823</v>
      </c>
      <c r="C3501" s="103">
        <v>27696</v>
      </c>
      <c r="D3501" s="104" t="s">
        <v>3948</v>
      </c>
      <c r="E3501" s="105">
        <v>9344.1</v>
      </c>
      <c r="F3501" s="120" t="s">
        <v>27467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26460</v>
      </c>
      <c r="B3502" s="107" t="s">
        <v>27824</v>
      </c>
      <c r="C3502" s="108">
        <v>27697</v>
      </c>
      <c r="D3502" s="109" t="s">
        <v>3951</v>
      </c>
      <c r="E3502" s="110">
        <v>7607.6</v>
      </c>
      <c r="F3502" s="121" t="s">
        <v>26460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26460</v>
      </c>
      <c r="B3503" s="102" t="s">
        <v>27825</v>
      </c>
      <c r="C3503" s="103">
        <v>27698</v>
      </c>
      <c r="D3503" s="104" t="s">
        <v>3937</v>
      </c>
      <c r="E3503" s="105">
        <v>33367.5</v>
      </c>
      <c r="F3503" s="120" t="s">
        <v>26460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26460</v>
      </c>
      <c r="B3504" s="107" t="s">
        <v>27826</v>
      </c>
      <c r="C3504" s="108">
        <v>27699</v>
      </c>
      <c r="D3504" s="109" t="s">
        <v>3967</v>
      </c>
      <c r="E3504" s="110">
        <v>7087.5</v>
      </c>
      <c r="F3504" s="121" t="s">
        <v>26460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26460</v>
      </c>
      <c r="B3505" s="102" t="s">
        <v>27829</v>
      </c>
      <c r="C3505" s="103">
        <v>27700</v>
      </c>
      <c r="D3505" s="104" t="s">
        <v>25292</v>
      </c>
      <c r="E3505" s="105">
        <v>679</v>
      </c>
      <c r="F3505" s="120" t="s">
        <v>26460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26460</v>
      </c>
      <c r="B3506" s="107" t="s">
        <v>27830</v>
      </c>
      <c r="C3506" s="108">
        <v>27701</v>
      </c>
      <c r="D3506" s="109" t="s">
        <v>3971</v>
      </c>
      <c r="E3506" s="110">
        <v>2995.2</v>
      </c>
      <c r="F3506" s="121" t="s">
        <v>26460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26460</v>
      </c>
      <c r="B3507" s="102" t="s">
        <v>27831</v>
      </c>
      <c r="C3507" s="103">
        <v>27702</v>
      </c>
      <c r="D3507" s="104" t="s">
        <v>4030</v>
      </c>
      <c r="E3507" s="105">
        <v>2001.4</v>
      </c>
      <c r="F3507" s="120" t="s">
        <v>26460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26460</v>
      </c>
      <c r="B3508" s="107" t="s">
        <v>27832</v>
      </c>
      <c r="C3508" s="108">
        <v>27703</v>
      </c>
      <c r="D3508" s="109" t="s">
        <v>4217</v>
      </c>
      <c r="E3508" s="110">
        <v>414.8</v>
      </c>
      <c r="F3508" s="121" t="s">
        <v>26460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26460</v>
      </c>
      <c r="B3509" s="102" t="s">
        <v>27833</v>
      </c>
      <c r="C3509" s="103">
        <v>27704</v>
      </c>
      <c r="D3509" s="104" t="s">
        <v>3963</v>
      </c>
      <c r="E3509" s="105">
        <v>1298.2</v>
      </c>
      <c r="F3509" s="120" t="s">
        <v>26460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26460</v>
      </c>
      <c r="B3510" s="107" t="s">
        <v>27834</v>
      </c>
      <c r="C3510" s="108">
        <v>27705</v>
      </c>
      <c r="D3510" s="109" t="s">
        <v>3994</v>
      </c>
      <c r="E3510" s="110">
        <v>2871</v>
      </c>
      <c r="F3510" s="121" t="s">
        <v>26460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26460</v>
      </c>
      <c r="B3511" s="102" t="s">
        <v>27835</v>
      </c>
      <c r="C3511" s="103">
        <v>27706</v>
      </c>
      <c r="D3511" s="104" t="s">
        <v>3947</v>
      </c>
      <c r="E3511" s="105">
        <v>5785.9</v>
      </c>
      <c r="F3511" s="120" t="s">
        <v>26460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26460</v>
      </c>
      <c r="B3512" s="107" t="s">
        <v>27836</v>
      </c>
      <c r="C3512" s="108">
        <v>27707</v>
      </c>
      <c r="D3512" s="109" t="s">
        <v>3946</v>
      </c>
      <c r="E3512" s="110">
        <v>4305</v>
      </c>
      <c r="F3512" s="121" t="s">
        <v>26356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26460</v>
      </c>
      <c r="B3513" s="102" t="s">
        <v>27837</v>
      </c>
      <c r="C3513" s="103">
        <v>27708</v>
      </c>
      <c r="D3513" s="104" t="s">
        <v>3950</v>
      </c>
      <c r="E3513" s="105">
        <v>24692.799999999999</v>
      </c>
      <c r="F3513" s="120" t="s">
        <v>26356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26460</v>
      </c>
      <c r="B3514" s="107" t="s">
        <v>27838</v>
      </c>
      <c r="C3514" s="108">
        <v>27709</v>
      </c>
      <c r="D3514" s="109" t="s">
        <v>4080</v>
      </c>
      <c r="E3514" s="110">
        <v>4478.8</v>
      </c>
      <c r="F3514" s="121" t="s">
        <v>27467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26460</v>
      </c>
      <c r="B3515" s="107" t="s">
        <v>27840</v>
      </c>
      <c r="C3515" s="108">
        <v>27710</v>
      </c>
      <c r="D3515" s="109" t="s">
        <v>3938</v>
      </c>
      <c r="E3515" s="110">
        <v>553.86</v>
      </c>
      <c r="F3515" s="121" t="s">
        <v>26460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26460</v>
      </c>
      <c r="B3516" s="102" t="s">
        <v>27841</v>
      </c>
      <c r="C3516" s="103">
        <v>27711</v>
      </c>
      <c r="D3516" s="104" t="s">
        <v>3954</v>
      </c>
      <c r="E3516" s="105">
        <v>8738.7999999999993</v>
      </c>
      <c r="F3516" s="120" t="s">
        <v>26460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26460</v>
      </c>
      <c r="B3517" s="107" t="s">
        <v>27842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26460</v>
      </c>
      <c r="B3518" s="102" t="s">
        <v>27843</v>
      </c>
      <c r="C3518" s="103">
        <v>27713</v>
      </c>
      <c r="D3518" s="104" t="s">
        <v>3957</v>
      </c>
      <c r="E3518" s="105">
        <v>1125</v>
      </c>
      <c r="F3518" s="120" t="s">
        <v>26460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26460</v>
      </c>
      <c r="B3519" s="107" t="s">
        <v>27844</v>
      </c>
      <c r="C3519" s="108">
        <v>27714</v>
      </c>
      <c r="D3519" s="109" t="s">
        <v>3956</v>
      </c>
      <c r="E3519" s="110">
        <v>2368</v>
      </c>
      <c r="F3519" s="121" t="s">
        <v>26460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26460</v>
      </c>
      <c r="B3520" s="102" t="s">
        <v>27845</v>
      </c>
      <c r="C3520" s="103">
        <v>27715</v>
      </c>
      <c r="D3520" s="104" t="s">
        <v>3949</v>
      </c>
      <c r="E3520" s="105">
        <v>12900.9</v>
      </c>
      <c r="F3520" s="120" t="s">
        <v>26356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26460</v>
      </c>
      <c r="B3521" s="107" t="s">
        <v>27846</v>
      </c>
      <c r="C3521" s="108">
        <v>27716</v>
      </c>
      <c r="D3521" s="109" t="s">
        <v>3944</v>
      </c>
      <c r="E3521" s="110">
        <v>3904</v>
      </c>
      <c r="F3521" s="121" t="s">
        <v>26356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26460</v>
      </c>
      <c r="B3522" s="102" t="s">
        <v>27847</v>
      </c>
      <c r="C3522" s="103">
        <v>27717</v>
      </c>
      <c r="D3522" s="104" t="s">
        <v>3945</v>
      </c>
      <c r="E3522" s="105">
        <v>3089.5</v>
      </c>
      <c r="F3522" s="120" t="s">
        <v>26356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26460</v>
      </c>
      <c r="B3523" s="107" t="s">
        <v>27848</v>
      </c>
      <c r="C3523" s="108">
        <v>27718</v>
      </c>
      <c r="D3523" s="109" t="s">
        <v>4086</v>
      </c>
      <c r="E3523" s="110">
        <v>1170</v>
      </c>
      <c r="F3523" s="121" t="s">
        <v>26460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26460</v>
      </c>
      <c r="B3524" s="102" t="s">
        <v>27849</v>
      </c>
      <c r="C3524" s="103">
        <v>27719</v>
      </c>
      <c r="D3524" s="104" t="s">
        <v>4085</v>
      </c>
      <c r="E3524" s="105">
        <v>9775.4</v>
      </c>
      <c r="F3524" s="120" t="s">
        <v>26460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26460</v>
      </c>
      <c r="B3525" s="102" t="s">
        <v>27851</v>
      </c>
      <c r="C3525" s="103">
        <v>27720</v>
      </c>
      <c r="D3525" s="104" t="s">
        <v>4044</v>
      </c>
      <c r="E3525" s="105">
        <v>6394.5</v>
      </c>
      <c r="F3525" s="120" t="s">
        <v>26460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26460</v>
      </c>
      <c r="B3526" s="107" t="s">
        <v>27852</v>
      </c>
      <c r="C3526" s="108">
        <v>27721</v>
      </c>
      <c r="D3526" s="109" t="s">
        <v>4111</v>
      </c>
      <c r="E3526" s="110">
        <v>1240.2</v>
      </c>
      <c r="F3526" s="121" t="s">
        <v>26460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26460</v>
      </c>
      <c r="B3527" s="102" t="s">
        <v>27853</v>
      </c>
      <c r="C3527" s="103">
        <v>27722</v>
      </c>
      <c r="D3527" s="104" t="s">
        <v>4046</v>
      </c>
      <c r="E3527" s="105">
        <v>2844.4</v>
      </c>
      <c r="F3527" s="120" t="s">
        <v>26460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26460</v>
      </c>
      <c r="B3528" s="107" t="s">
        <v>27854</v>
      </c>
      <c r="C3528" s="108">
        <v>27723</v>
      </c>
      <c r="D3528" s="109" t="s">
        <v>3964</v>
      </c>
      <c r="E3528" s="110">
        <v>1342.8</v>
      </c>
      <c r="F3528" s="121" t="s">
        <v>26460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26460</v>
      </c>
      <c r="B3529" s="102" t="s">
        <v>27855</v>
      </c>
      <c r="C3529" s="103">
        <v>27724</v>
      </c>
      <c r="D3529" s="104" t="s">
        <v>3964</v>
      </c>
      <c r="E3529" s="105">
        <v>5044</v>
      </c>
      <c r="F3529" s="120" t="s">
        <v>26460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26460</v>
      </c>
      <c r="B3530" s="107" t="s">
        <v>27856</v>
      </c>
      <c r="C3530" s="108">
        <v>27725</v>
      </c>
      <c r="D3530" s="109" t="s">
        <v>3978</v>
      </c>
      <c r="E3530" s="110">
        <v>10368.4</v>
      </c>
      <c r="F3530" s="121" t="s">
        <v>26460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26460</v>
      </c>
      <c r="B3531" s="102" t="s">
        <v>27857</v>
      </c>
      <c r="C3531" s="103">
        <v>27726</v>
      </c>
      <c r="D3531" s="104" t="s">
        <v>3995</v>
      </c>
      <c r="E3531" s="105">
        <v>26828.6</v>
      </c>
      <c r="F3531" s="120" t="s">
        <v>26460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26460</v>
      </c>
      <c r="B3532" s="107" t="s">
        <v>27858</v>
      </c>
      <c r="C3532" s="108">
        <v>27727</v>
      </c>
      <c r="D3532" s="109" t="s">
        <v>4083</v>
      </c>
      <c r="E3532" s="110">
        <v>618.6</v>
      </c>
      <c r="F3532" s="121" t="s">
        <v>26460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26460</v>
      </c>
      <c r="B3533" s="102" t="s">
        <v>27859</v>
      </c>
      <c r="C3533" s="103">
        <v>27728</v>
      </c>
      <c r="D3533" s="104" t="s">
        <v>3974</v>
      </c>
      <c r="E3533" s="105">
        <v>5400</v>
      </c>
      <c r="F3533" s="120" t="s">
        <v>26460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26460</v>
      </c>
      <c r="B3534" s="107" t="s">
        <v>27860</v>
      </c>
      <c r="C3534" s="108">
        <v>27729</v>
      </c>
      <c r="D3534" s="109" t="s">
        <v>3953</v>
      </c>
      <c r="E3534" s="110">
        <v>880</v>
      </c>
      <c r="F3534" s="121" t="s">
        <v>26460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26460</v>
      </c>
      <c r="B3535" s="107" t="s">
        <v>27862</v>
      </c>
      <c r="C3535" s="108">
        <v>27730</v>
      </c>
      <c r="D3535" s="109" t="s">
        <v>4045</v>
      </c>
      <c r="E3535" s="110">
        <v>3563.4</v>
      </c>
      <c r="F3535" s="121" t="s">
        <v>26460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26460</v>
      </c>
      <c r="B3536" s="102" t="s">
        <v>27863</v>
      </c>
      <c r="C3536" s="103">
        <v>27731</v>
      </c>
      <c r="D3536" s="104" t="s">
        <v>4009</v>
      </c>
      <c r="E3536" s="105">
        <v>540</v>
      </c>
      <c r="F3536" s="120" t="s">
        <v>26460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26460</v>
      </c>
      <c r="B3537" s="107" t="s">
        <v>27864</v>
      </c>
      <c r="C3537" s="108">
        <v>27732</v>
      </c>
      <c r="D3537" s="109" t="s">
        <v>4005</v>
      </c>
      <c r="E3537" s="110">
        <v>1591.6</v>
      </c>
      <c r="F3537" s="121" t="s">
        <v>26460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26460</v>
      </c>
      <c r="B3538" s="102" t="s">
        <v>27865</v>
      </c>
      <c r="C3538" s="103">
        <v>27733</v>
      </c>
      <c r="D3538" s="104" t="s">
        <v>4092</v>
      </c>
      <c r="E3538" s="105">
        <v>2571.4</v>
      </c>
      <c r="F3538" s="120" t="s">
        <v>26460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26460</v>
      </c>
      <c r="B3539" s="107" t="s">
        <v>27866</v>
      </c>
      <c r="C3539" s="108">
        <v>27734</v>
      </c>
      <c r="D3539" s="109" t="s">
        <v>3958</v>
      </c>
      <c r="E3539" s="110">
        <v>1384.2</v>
      </c>
      <c r="F3539" s="121" t="s">
        <v>26460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26460</v>
      </c>
      <c r="B3540" s="102" t="s">
        <v>27867</v>
      </c>
      <c r="C3540" s="103">
        <v>27735</v>
      </c>
      <c r="D3540" s="104" t="s">
        <v>4327</v>
      </c>
      <c r="E3540" s="105">
        <v>13427.9</v>
      </c>
      <c r="F3540" s="120" t="s">
        <v>26460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26460</v>
      </c>
      <c r="B3541" s="107" t="s">
        <v>27868</v>
      </c>
      <c r="C3541" s="108">
        <v>27736</v>
      </c>
      <c r="D3541" s="109" t="s">
        <v>3960</v>
      </c>
      <c r="E3541" s="110">
        <v>13813.2</v>
      </c>
      <c r="F3541" s="121" t="s">
        <v>26460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26460</v>
      </c>
      <c r="B3542" s="102" t="s">
        <v>27869</v>
      </c>
      <c r="C3542" s="103">
        <v>27737</v>
      </c>
      <c r="D3542" s="104" t="s">
        <v>4037</v>
      </c>
      <c r="E3542" s="105">
        <v>14881.2</v>
      </c>
      <c r="F3542" s="120" t="s">
        <v>27256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26460</v>
      </c>
      <c r="B3543" s="107" t="s">
        <v>27870</v>
      </c>
      <c r="C3543" s="108">
        <v>27738</v>
      </c>
      <c r="D3543" s="109" t="s">
        <v>25111</v>
      </c>
      <c r="E3543" s="110">
        <v>1684.8</v>
      </c>
      <c r="F3543" s="121" t="s">
        <v>26460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26460</v>
      </c>
      <c r="B3544" s="102" t="s">
        <v>27871</v>
      </c>
      <c r="C3544" s="103">
        <v>27739</v>
      </c>
      <c r="D3544" s="104" t="s">
        <v>4187</v>
      </c>
      <c r="E3544" s="105">
        <v>17966.7</v>
      </c>
      <c r="F3544" s="120" t="s">
        <v>26460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26460</v>
      </c>
      <c r="B3545" s="102" t="s">
        <v>27873</v>
      </c>
      <c r="C3545" s="103">
        <v>27740</v>
      </c>
      <c r="D3545" s="104" t="s">
        <v>3937</v>
      </c>
      <c r="E3545" s="105">
        <v>7437.5</v>
      </c>
      <c r="F3545" s="120" t="s">
        <v>26460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26460</v>
      </c>
      <c r="B3546" s="107" t="s">
        <v>27874</v>
      </c>
      <c r="C3546" s="108">
        <v>27741</v>
      </c>
      <c r="D3546" s="109" t="s">
        <v>3997</v>
      </c>
      <c r="E3546" s="110">
        <v>733.2</v>
      </c>
      <c r="F3546" s="121" t="s">
        <v>26460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26460</v>
      </c>
      <c r="B3547" s="102" t="s">
        <v>27875</v>
      </c>
      <c r="C3547" s="103">
        <v>27742</v>
      </c>
      <c r="D3547" s="104" t="s">
        <v>3969</v>
      </c>
      <c r="E3547" s="105">
        <v>8215.4</v>
      </c>
      <c r="F3547" s="120" t="s">
        <v>26460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26460</v>
      </c>
      <c r="B3548" s="107" t="s">
        <v>27876</v>
      </c>
      <c r="C3548" s="108">
        <v>27743</v>
      </c>
      <c r="D3548" s="109" t="s">
        <v>3977</v>
      </c>
      <c r="E3548" s="110">
        <v>4454.6000000000004</v>
      </c>
      <c r="F3548" s="121" t="s">
        <v>26460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26460</v>
      </c>
      <c r="B3549" s="102" t="s">
        <v>27877</v>
      </c>
      <c r="C3549" s="103">
        <v>27744</v>
      </c>
      <c r="D3549" s="104" t="s">
        <v>3966</v>
      </c>
      <c r="E3549" s="105">
        <v>2538</v>
      </c>
      <c r="F3549" s="120" t="s">
        <v>26460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26460</v>
      </c>
      <c r="B3550" s="107" t="s">
        <v>27878</v>
      </c>
      <c r="C3550" s="108">
        <v>27745</v>
      </c>
      <c r="D3550" s="109" t="s">
        <v>4057</v>
      </c>
      <c r="E3550" s="110">
        <v>699.2</v>
      </c>
      <c r="F3550" s="121" t="s">
        <v>26460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26460</v>
      </c>
      <c r="B3551" s="102" t="s">
        <v>27879</v>
      </c>
      <c r="C3551" s="103">
        <v>27746</v>
      </c>
      <c r="D3551" s="104" t="s">
        <v>3965</v>
      </c>
      <c r="E3551" s="105">
        <v>675</v>
      </c>
      <c r="F3551" s="120" t="s">
        <v>26460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26460</v>
      </c>
      <c r="B3552" s="107" t="s">
        <v>27880</v>
      </c>
      <c r="C3552" s="108">
        <v>27747</v>
      </c>
      <c r="D3552" s="109" t="s">
        <v>4091</v>
      </c>
      <c r="E3552" s="110">
        <v>2239.6</v>
      </c>
      <c r="F3552" s="121" t="s">
        <v>26460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26460</v>
      </c>
      <c r="B3553" s="102" t="s">
        <v>27881</v>
      </c>
      <c r="C3553" s="103">
        <v>27748</v>
      </c>
      <c r="D3553" s="104" t="s">
        <v>4091</v>
      </c>
      <c r="E3553" s="105">
        <v>1141.2</v>
      </c>
      <c r="F3553" s="120" t="s">
        <v>26460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26460</v>
      </c>
      <c r="B3554" s="107" t="s">
        <v>27882</v>
      </c>
      <c r="C3554" s="108">
        <v>27749</v>
      </c>
      <c r="D3554" s="109" t="s">
        <v>4039</v>
      </c>
      <c r="E3554" s="110">
        <v>13048.7</v>
      </c>
      <c r="F3554" s="121" t="s">
        <v>26980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26460</v>
      </c>
      <c r="B3555" s="107" t="s">
        <v>27884</v>
      </c>
      <c r="C3555" s="108">
        <v>27750</v>
      </c>
      <c r="D3555" s="109" t="s">
        <v>3964</v>
      </c>
      <c r="E3555" s="110">
        <v>4603.5</v>
      </c>
      <c r="F3555" s="121" t="s">
        <v>26356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26460</v>
      </c>
      <c r="B3556" s="102" t="s">
        <v>27885</v>
      </c>
      <c r="C3556" s="103">
        <v>27751</v>
      </c>
      <c r="D3556" s="104" t="s">
        <v>4064</v>
      </c>
      <c r="E3556" s="105">
        <v>14205.6</v>
      </c>
      <c r="F3556" s="120" t="s">
        <v>26980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26460</v>
      </c>
      <c r="B3557" s="107" t="s">
        <v>27886</v>
      </c>
      <c r="C3557" s="108">
        <v>27752</v>
      </c>
      <c r="D3557" s="109" t="s">
        <v>4043</v>
      </c>
      <c r="E3557" s="110">
        <v>33165.1</v>
      </c>
      <c r="F3557" s="121" t="s">
        <v>26980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26460</v>
      </c>
      <c r="B3558" s="102" t="s">
        <v>27887</v>
      </c>
      <c r="C3558" s="103">
        <v>27753</v>
      </c>
      <c r="D3558" s="104" t="s">
        <v>3979</v>
      </c>
      <c r="E3558" s="105">
        <v>2829.2</v>
      </c>
      <c r="F3558" s="120" t="s">
        <v>26460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26460</v>
      </c>
      <c r="B3559" s="107" t="s">
        <v>27888</v>
      </c>
      <c r="C3559" s="108">
        <v>27754</v>
      </c>
      <c r="D3559" s="109" t="s">
        <v>3991</v>
      </c>
      <c r="E3559" s="110">
        <v>5325.8</v>
      </c>
      <c r="F3559" s="121" t="s">
        <v>26460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26460</v>
      </c>
      <c r="B3560" s="102" t="s">
        <v>27889</v>
      </c>
      <c r="C3560" s="103">
        <v>27755</v>
      </c>
      <c r="D3560" s="104" t="s">
        <v>3999</v>
      </c>
      <c r="E3560" s="105">
        <v>4911.7</v>
      </c>
      <c r="F3560" s="120" t="s">
        <v>26460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26460</v>
      </c>
      <c r="B3561" s="107" t="s">
        <v>27890</v>
      </c>
      <c r="C3561" s="108">
        <v>27756</v>
      </c>
      <c r="D3561" s="109" t="s">
        <v>3964</v>
      </c>
      <c r="E3561" s="110">
        <v>88.4</v>
      </c>
      <c r="F3561" s="121" t="s">
        <v>26460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26460</v>
      </c>
      <c r="B3562" s="102" t="s">
        <v>27891</v>
      </c>
      <c r="C3562" s="103">
        <v>27757</v>
      </c>
      <c r="D3562" s="104" t="s">
        <v>4095</v>
      </c>
      <c r="E3562" s="105">
        <v>3555.8</v>
      </c>
      <c r="F3562" s="120" t="s">
        <v>26460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26460</v>
      </c>
      <c r="B3563" s="107" t="s">
        <v>27892</v>
      </c>
      <c r="C3563" s="108">
        <v>27758</v>
      </c>
      <c r="D3563" s="109" t="s">
        <v>4065</v>
      </c>
      <c r="E3563" s="110">
        <v>9984.4</v>
      </c>
      <c r="F3563" s="121" t="s">
        <v>26356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26460</v>
      </c>
      <c r="B3564" s="102" t="s">
        <v>27893</v>
      </c>
      <c r="C3564" s="103">
        <v>27759</v>
      </c>
      <c r="D3564" s="104" t="s">
        <v>4038</v>
      </c>
      <c r="E3564" s="105">
        <v>25881.22</v>
      </c>
      <c r="F3564" s="120" t="s">
        <v>26980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26460</v>
      </c>
      <c r="B3565" s="102" t="s">
        <v>27895</v>
      </c>
      <c r="C3565" s="103">
        <v>27760</v>
      </c>
      <c r="D3565" s="104" t="s">
        <v>4061</v>
      </c>
      <c r="E3565" s="105">
        <v>13119.2</v>
      </c>
      <c r="F3565" s="120" t="s">
        <v>26460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26460</v>
      </c>
      <c r="B3566" s="107" t="s">
        <v>27896</v>
      </c>
      <c r="C3566" s="108">
        <v>27761</v>
      </c>
      <c r="D3566" s="109" t="s">
        <v>4116</v>
      </c>
      <c r="E3566" s="110">
        <v>5193.8</v>
      </c>
      <c r="F3566" s="121" t="s">
        <v>26460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26460</v>
      </c>
      <c r="B3567" s="102" t="s">
        <v>27897</v>
      </c>
      <c r="C3567" s="103">
        <v>27762</v>
      </c>
      <c r="D3567" s="104" t="s">
        <v>4052</v>
      </c>
      <c r="E3567" s="105">
        <v>8388.7000000000007</v>
      </c>
      <c r="F3567" s="120" t="s">
        <v>26460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26460</v>
      </c>
      <c r="B3568" s="107" t="s">
        <v>27898</v>
      </c>
      <c r="C3568" s="108">
        <v>27763</v>
      </c>
      <c r="D3568" s="109" t="s">
        <v>25218</v>
      </c>
      <c r="E3568" s="110">
        <v>1597</v>
      </c>
      <c r="F3568" s="121" t="s">
        <v>26460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26460</v>
      </c>
      <c r="B3569" s="102" t="s">
        <v>27899</v>
      </c>
      <c r="C3569" s="103">
        <v>27764</v>
      </c>
      <c r="D3569" s="104" t="s">
        <v>4099</v>
      </c>
      <c r="E3569" s="105">
        <v>1669.8</v>
      </c>
      <c r="F3569" s="120" t="s">
        <v>26460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26460</v>
      </c>
      <c r="B3570" s="107" t="s">
        <v>27900</v>
      </c>
      <c r="C3570" s="108">
        <v>27765</v>
      </c>
      <c r="D3570" s="109" t="s">
        <v>4213</v>
      </c>
      <c r="E3570" s="110">
        <v>3548.3</v>
      </c>
      <c r="F3570" s="121" t="s">
        <v>26460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26460</v>
      </c>
      <c r="B3571" s="102" t="s">
        <v>27901</v>
      </c>
      <c r="C3571" s="103">
        <v>27766</v>
      </c>
      <c r="D3571" s="104" t="s">
        <v>4053</v>
      </c>
      <c r="E3571" s="105">
        <v>2653.2</v>
      </c>
      <c r="F3571" s="120" t="s">
        <v>26460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26460</v>
      </c>
      <c r="B3572" s="107" t="s">
        <v>27902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26460</v>
      </c>
      <c r="B3573" s="102" t="s">
        <v>27903</v>
      </c>
      <c r="C3573" s="103">
        <v>27768</v>
      </c>
      <c r="D3573" s="104" t="s">
        <v>3958</v>
      </c>
      <c r="E3573" s="105">
        <v>741.6</v>
      </c>
      <c r="F3573" s="120" t="s">
        <v>26460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26460</v>
      </c>
      <c r="B3574" s="107" t="s">
        <v>27904</v>
      </c>
      <c r="C3574" s="108">
        <v>27769</v>
      </c>
      <c r="D3574" s="109" t="s">
        <v>4121</v>
      </c>
      <c r="E3574" s="110">
        <v>3386.4</v>
      </c>
      <c r="F3574" s="121" t="s">
        <v>26460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26460</v>
      </c>
      <c r="B3575" s="107" t="s">
        <v>27906</v>
      </c>
      <c r="C3575" s="108">
        <v>27770</v>
      </c>
      <c r="D3575" s="109" t="s">
        <v>4062</v>
      </c>
      <c r="E3575" s="110">
        <v>12432</v>
      </c>
      <c r="F3575" s="121" t="s">
        <v>26356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26460</v>
      </c>
      <c r="B3576" s="102" t="s">
        <v>27907</v>
      </c>
      <c r="C3576" s="103">
        <v>27771</v>
      </c>
      <c r="D3576" s="104" t="s">
        <v>3964</v>
      </c>
      <c r="E3576" s="105">
        <v>2322</v>
      </c>
      <c r="F3576" s="120" t="s">
        <v>26460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26460</v>
      </c>
      <c r="B3577" s="107" t="s">
        <v>27908</v>
      </c>
      <c r="C3577" s="108">
        <v>27772</v>
      </c>
      <c r="D3577" s="109" t="s">
        <v>3962</v>
      </c>
      <c r="E3577" s="110">
        <v>6401.1</v>
      </c>
      <c r="F3577" s="121" t="s">
        <v>26460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26460</v>
      </c>
      <c r="B3578" s="102" t="s">
        <v>27909</v>
      </c>
      <c r="C3578" s="103">
        <v>27773</v>
      </c>
      <c r="D3578" s="104" t="s">
        <v>3964</v>
      </c>
      <c r="E3578" s="105">
        <v>675</v>
      </c>
      <c r="F3578" s="120" t="s">
        <v>26460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26460</v>
      </c>
      <c r="B3579" s="107" t="s">
        <v>27910</v>
      </c>
      <c r="C3579" s="108">
        <v>27774</v>
      </c>
      <c r="D3579" s="109" t="s">
        <v>3979</v>
      </c>
      <c r="E3579" s="110">
        <v>600</v>
      </c>
      <c r="F3579" s="121" t="s">
        <v>26460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26460</v>
      </c>
      <c r="B3580" s="102" t="s">
        <v>27911</v>
      </c>
      <c r="C3580" s="103">
        <v>27775</v>
      </c>
      <c r="D3580" s="104" t="s">
        <v>4059</v>
      </c>
      <c r="E3580" s="105">
        <v>13573.5</v>
      </c>
      <c r="F3580" s="120" t="s">
        <v>26980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26460</v>
      </c>
      <c r="B3581" s="107" t="s">
        <v>27912</v>
      </c>
      <c r="C3581" s="108">
        <v>27776</v>
      </c>
      <c r="D3581" s="109" t="s">
        <v>3964</v>
      </c>
      <c r="E3581" s="110">
        <v>2946.9</v>
      </c>
      <c r="F3581" s="121" t="s">
        <v>26460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26460</v>
      </c>
      <c r="B3582" s="102" t="s">
        <v>27913</v>
      </c>
      <c r="C3582" s="103">
        <v>27777</v>
      </c>
      <c r="D3582" s="104" t="s">
        <v>4072</v>
      </c>
      <c r="E3582" s="105">
        <v>818</v>
      </c>
      <c r="F3582" s="120" t="s">
        <v>26460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26460</v>
      </c>
      <c r="B3583" s="107" t="s">
        <v>27914</v>
      </c>
      <c r="C3583" s="108">
        <v>27778</v>
      </c>
      <c r="D3583" s="109" t="s">
        <v>3964</v>
      </c>
      <c r="E3583" s="110">
        <v>540</v>
      </c>
      <c r="F3583" s="121" t="s">
        <v>26460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26460</v>
      </c>
      <c r="B3584" s="102" t="s">
        <v>27915</v>
      </c>
      <c r="C3584" s="103">
        <v>27779</v>
      </c>
      <c r="D3584" s="104" t="s">
        <v>4012</v>
      </c>
      <c r="E3584" s="105">
        <v>1791</v>
      </c>
      <c r="F3584" s="120" t="s">
        <v>26460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26460</v>
      </c>
      <c r="B3585" s="102" t="s">
        <v>27917</v>
      </c>
      <c r="C3585" s="103">
        <v>27780</v>
      </c>
      <c r="D3585" s="104" t="s">
        <v>4130</v>
      </c>
      <c r="E3585" s="105">
        <v>32961.599999999999</v>
      </c>
      <c r="F3585" s="120" t="s">
        <v>26356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26460</v>
      </c>
      <c r="B3586" s="107" t="s">
        <v>27918</v>
      </c>
      <c r="C3586" s="108">
        <v>27781</v>
      </c>
      <c r="D3586" s="109" t="s">
        <v>4035</v>
      </c>
      <c r="E3586" s="110">
        <v>1776</v>
      </c>
      <c r="F3586" s="121" t="s">
        <v>26460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26460</v>
      </c>
      <c r="B3587" s="102" t="s">
        <v>27919</v>
      </c>
      <c r="C3587" s="103">
        <v>27782</v>
      </c>
      <c r="D3587" s="104" t="s">
        <v>4021</v>
      </c>
      <c r="E3587" s="105">
        <v>11485.2</v>
      </c>
      <c r="F3587" s="120" t="s">
        <v>26460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26460</v>
      </c>
      <c r="B3588" s="107" t="s">
        <v>27920</v>
      </c>
      <c r="C3588" s="108">
        <v>27783</v>
      </c>
      <c r="D3588" s="109" t="s">
        <v>10241</v>
      </c>
      <c r="E3588" s="110">
        <v>1824</v>
      </c>
      <c r="F3588" s="121" t="s">
        <v>26460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26460</v>
      </c>
      <c r="B3589" s="102" t="s">
        <v>27921</v>
      </c>
      <c r="C3589" s="103">
        <v>27784</v>
      </c>
      <c r="D3589" s="104" t="s">
        <v>4003</v>
      </c>
      <c r="E3589" s="105">
        <v>7809.76</v>
      </c>
      <c r="F3589" s="120" t="s">
        <v>27922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26460</v>
      </c>
      <c r="B3590" s="107" t="s">
        <v>27923</v>
      </c>
      <c r="C3590" s="108">
        <v>27785</v>
      </c>
      <c r="D3590" s="109" t="s">
        <v>4122</v>
      </c>
      <c r="E3590" s="110">
        <v>50305.2</v>
      </c>
      <c r="F3590" s="121" t="s">
        <v>27924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26460</v>
      </c>
      <c r="B3591" s="102" t="s">
        <v>27925</v>
      </c>
      <c r="C3591" s="103">
        <v>27786</v>
      </c>
      <c r="D3591" s="104" t="s">
        <v>3964</v>
      </c>
      <c r="E3591" s="105">
        <v>2250</v>
      </c>
      <c r="F3591" s="120" t="s">
        <v>26460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26460</v>
      </c>
      <c r="B3592" s="107" t="s">
        <v>27926</v>
      </c>
      <c r="C3592" s="108">
        <v>27787</v>
      </c>
      <c r="D3592" s="109" t="s">
        <v>4129</v>
      </c>
      <c r="E3592" s="110">
        <v>1500</v>
      </c>
      <c r="F3592" s="121" t="s">
        <v>26460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26460</v>
      </c>
      <c r="B3593" s="102" t="s">
        <v>27927</v>
      </c>
      <c r="C3593" s="103">
        <v>27788</v>
      </c>
      <c r="D3593" s="104" t="s">
        <v>4136</v>
      </c>
      <c r="E3593" s="105">
        <v>5170</v>
      </c>
      <c r="F3593" s="120" t="s">
        <v>26356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26460</v>
      </c>
      <c r="B3594" s="107" t="s">
        <v>27928</v>
      </c>
      <c r="C3594" s="108">
        <v>27789</v>
      </c>
      <c r="D3594" s="109" t="s">
        <v>11256</v>
      </c>
      <c r="E3594" s="110">
        <v>1800</v>
      </c>
      <c r="F3594" s="121" t="s">
        <v>26356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26460</v>
      </c>
      <c r="B3595" s="107" t="s">
        <v>27930</v>
      </c>
      <c r="C3595" s="108">
        <v>27790</v>
      </c>
      <c r="D3595" s="109" t="s">
        <v>4129</v>
      </c>
      <c r="E3595" s="110">
        <v>300</v>
      </c>
      <c r="F3595" s="121" t="s">
        <v>26460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26460</v>
      </c>
      <c r="B3596" s="102" t="s">
        <v>27931</v>
      </c>
      <c r="C3596" s="103">
        <v>27791</v>
      </c>
      <c r="D3596" s="104" t="s">
        <v>3998</v>
      </c>
      <c r="E3596" s="105">
        <v>35131</v>
      </c>
      <c r="F3596" s="120" t="s">
        <v>26356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26460</v>
      </c>
      <c r="B3597" s="107" t="s">
        <v>27932</v>
      </c>
      <c r="C3597" s="108">
        <v>27792</v>
      </c>
      <c r="D3597" s="109" t="s">
        <v>4015</v>
      </c>
      <c r="E3597" s="110">
        <v>1017</v>
      </c>
      <c r="F3597" s="121" t="s">
        <v>26460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26460</v>
      </c>
      <c r="B3598" s="102" t="s">
        <v>27933</v>
      </c>
      <c r="C3598" s="103">
        <v>27793</v>
      </c>
      <c r="D3598" s="104" t="s">
        <v>4073</v>
      </c>
      <c r="E3598" s="105">
        <v>7375.2</v>
      </c>
      <c r="F3598" s="120" t="s">
        <v>26460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26460</v>
      </c>
      <c r="B3599" s="107" t="s">
        <v>27934</v>
      </c>
      <c r="C3599" s="108">
        <v>27794</v>
      </c>
      <c r="D3599" s="109" t="s">
        <v>4001</v>
      </c>
      <c r="E3599" s="110">
        <v>5400</v>
      </c>
      <c r="F3599" s="121" t="s">
        <v>27467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26460</v>
      </c>
      <c r="B3600" s="102" t="s">
        <v>27935</v>
      </c>
      <c r="C3600" s="103">
        <v>27795</v>
      </c>
      <c r="D3600" s="104" t="s">
        <v>4022</v>
      </c>
      <c r="E3600" s="105">
        <v>770.8</v>
      </c>
      <c r="F3600" s="120" t="s">
        <v>26460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26460</v>
      </c>
      <c r="B3601" s="107" t="s">
        <v>27936</v>
      </c>
      <c r="C3601" s="108">
        <v>27796</v>
      </c>
      <c r="D3601" s="109" t="s">
        <v>3964</v>
      </c>
      <c r="E3601" s="110">
        <v>40092</v>
      </c>
      <c r="F3601" s="121" t="s">
        <v>26460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71D3-4853-42DA-8845-3281ED7D23FE}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C827-91E7-4CC8-A69F-8AC7726892F8}">
  <sheetPr>
    <tabColor theme="7" tint="-0.499984740745262"/>
  </sheetPr>
  <dimension ref="A2:I3838"/>
  <sheetViews>
    <sheetView zoomScale="130" zoomScaleNormal="13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21" sqref="D21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xmlns:xlrd2="http://schemas.microsoft.com/office/spreadsheetml/2017/richdata2"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07EA-A007-4C2E-BF24-E86FABC7D449}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F2457" sqref="F2457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28739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28742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BEB52-FDEE-44C4-824E-09F4A2AAAFE5}">
  <sheetPr>
    <tabColor rgb="FF00B0F0"/>
  </sheetPr>
  <dimension ref="A1:K3306"/>
  <sheetViews>
    <sheetView zoomScale="130" zoomScaleNormal="130" workbookViewId="0">
      <pane xSplit="3" ySplit="1" topLeftCell="E3284" activePane="bottomRight" state="frozen"/>
      <selection pane="topRight" activeCell="D1" sqref="D1"/>
      <selection pane="bottomLeft" activeCell="A2" sqref="A2"/>
      <selection pane="bottomRight" activeCell="H3303" sqref="H3303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3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0</v>
      </c>
      <c r="H3111" s="3">
        <f>Tabla14[[#This Row],[Importe]]-Tabla14[[#This Row],[Pagado]]</f>
        <v>134645.07999999999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27487914.799999956</v>
      </c>
      <c r="H3300" s="3">
        <f>SUBTOTAL(109,H2:H3299)</f>
        <v>151681.68</v>
      </c>
    </row>
    <row r="3304" spans="1:8" ht="15.75" thickBot="1" x14ac:dyDescent="0.3"/>
    <row r="3305" spans="1:8" x14ac:dyDescent="0.25">
      <c r="E3305" s="125">
        <f>E3300-G3300</f>
        <v>151681.6799999997</v>
      </c>
      <c r="F3305" s="126"/>
      <c r="G3305" s="127"/>
    </row>
    <row r="3306" spans="1:8" ht="15.75" thickBot="1" x14ac:dyDescent="0.3">
      <c r="E3306" s="128"/>
      <c r="F3306" s="129"/>
      <c r="G3306" s="130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518E-A8E8-49C8-9003-A1CF06A95A59}">
  <sheetPr>
    <tabColor rgb="FF7030A0"/>
  </sheetPr>
  <dimension ref="A1:I3218"/>
  <sheetViews>
    <sheetView zoomScale="115" zoomScaleNormal="115" workbookViewId="0">
      <pane xSplit="3" ySplit="1" topLeftCell="E3199" activePane="bottomRight" state="frozen"/>
      <selection pane="topRight" activeCell="D1" sqref="D1"/>
      <selection pane="bottomLeft" activeCell="A2" sqref="A2"/>
      <selection pane="bottomRight" activeCell="B3215" sqref="B3215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ht="30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 t="s">
        <v>17247</v>
      </c>
      <c r="G2406" s="47">
        <f>5541+2741</f>
        <v>8282</v>
      </c>
      <c r="H2406" s="48">
        <f>Tabla13[[#This Row],[Importe]]-Tabla13[[#This Row],[Pagado]]</f>
        <v>-2741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26767518.679999992</v>
      </c>
      <c r="H3213" s="52">
        <f>SUBTOTAL(109,Tabla13[Saldo])</f>
        <v>56682.2</v>
      </c>
    </row>
    <row r="3217" spans="5:7" ht="16.5" thickBot="1" x14ac:dyDescent="0.3"/>
    <row r="3218" spans="5:7" ht="27" thickBot="1" x14ac:dyDescent="0.45">
      <c r="E3218" s="50" t="s">
        <v>18137</v>
      </c>
      <c r="F3218" s="131">
        <f>Tabla13[[#Totals],[Importe]]-Tabla13[[#Totals],[Pagado]]</f>
        <v>56682.19999999553</v>
      </c>
      <c r="G3218" s="132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709E8-9ED5-4BD2-AFDD-46D744BF846A}">
  <sheetPr>
    <tabColor rgb="FFFFC000"/>
  </sheetPr>
  <dimension ref="A1:I3607"/>
  <sheetViews>
    <sheetView zoomScale="115" zoomScaleNormal="115" workbookViewId="0">
      <pane xSplit="3" ySplit="1" topLeftCell="E1483" activePane="bottomRight" state="frozen"/>
      <selection pane="topRight" activeCell="D1" sqref="D1"/>
      <selection pane="bottomLeft" activeCell="A2" sqref="A2"/>
      <selection pane="bottomRight" activeCell="G1492" sqref="G1492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90" x14ac:dyDescent="0.25">
      <c r="A1491" s="172">
        <v>44268</v>
      </c>
      <c r="B1491" s="173" t="s">
        <v>19671</v>
      </c>
      <c r="C1491" s="174">
        <v>50383</v>
      </c>
      <c r="D1491" s="175" t="s">
        <v>3998</v>
      </c>
      <c r="E1491" s="176">
        <v>246081.6</v>
      </c>
      <c r="F1491" s="124" t="s">
        <v>32185</v>
      </c>
      <c r="G1491" s="176">
        <f>20000+20150+76750+590.23+8000+4000+4000+4000+4000+4000+4000+4000+8000+4000+4000</f>
        <v>169490.22999999998</v>
      </c>
      <c r="H1491" s="177">
        <f>Tabla16[[#This Row],[Importe]]-Tabla16[[#This Row],[Pagado]]</f>
        <v>76591.370000000024</v>
      </c>
      <c r="I1491" s="178" t="s">
        <v>16225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4219</v>
      </c>
      <c r="G2523" s="64">
        <v>0</v>
      </c>
      <c r="H2523" s="66">
        <f>Tabla16[[#This Row],[Importe]]-Tabla16[[#This Row],[Pagado]]</f>
        <v>19658.27</v>
      </c>
      <c r="I2523" s="67" t="s">
        <v>12422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28740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 t="s">
        <v>4219</v>
      </c>
      <c r="G3490" s="64">
        <v>0</v>
      </c>
      <c r="H3490" s="66">
        <f>Tabla16[[#This Row],[Importe]]-Tabla16[[#This Row],[Pagado]]</f>
        <v>37135.5</v>
      </c>
      <c r="I3490" s="67" t="s">
        <v>12422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32876788.749999925</v>
      </c>
      <c r="H3601" s="72">
        <f>SUBTOTAL(109,Tabla16[Saldo])</f>
        <v>227422.79</v>
      </c>
    </row>
    <row r="3605" spans="5:8" ht="16.5" thickBot="1" x14ac:dyDescent="0.3"/>
    <row r="3606" spans="5:8" ht="15.75" customHeight="1" x14ac:dyDescent="0.25">
      <c r="E3606" s="137" t="s">
        <v>21820</v>
      </c>
      <c r="F3606" s="133">
        <f>Tabla16[[#Totals],[Importe]]-Tabla16[[#Totals],[Pagado]]</f>
        <v>227422.78999999911</v>
      </c>
      <c r="G3606" s="134"/>
    </row>
    <row r="3607" spans="5:8" ht="15.75" customHeight="1" thickBot="1" x14ac:dyDescent="0.3">
      <c r="E3607" s="138"/>
      <c r="F3607" s="135"/>
      <c r="G3607" s="136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041D-B34F-46AF-BA54-667BA0AA255A}">
  <sheetPr>
    <tabColor rgb="FF00FF00"/>
  </sheetPr>
  <dimension ref="A1:I3174"/>
  <sheetViews>
    <sheetView zoomScale="115" zoomScaleNormal="115" workbookViewId="0">
      <pane xSplit="3" ySplit="1" topLeftCell="E3156" activePane="bottomRight" state="frozen"/>
      <selection pane="topRight" activeCell="D1" sqref="D1"/>
      <selection pane="bottomLeft" activeCell="A2" sqref="A2"/>
      <selection pane="bottomRight" activeCell="B3169" sqref="B3169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28743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28741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4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76" t="s">
        <v>25078</v>
      </c>
      <c r="G2225" s="47">
        <f>5000+17000+25000</f>
        <v>47000</v>
      </c>
      <c r="H2225" s="48">
        <f>Tabla17[[#This Row],[Importe]]-Tabla17[[#This Row],[Pagado]]</f>
        <v>13507.199999999997</v>
      </c>
      <c r="I2225" s="12" t="s">
        <v>16225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 t="s">
        <v>4219</v>
      </c>
      <c r="G2723" s="47">
        <v>0</v>
      </c>
      <c r="H2723" s="48">
        <f>Tabla17[[#This Row],[Importe]]-Tabla17[[#This Row],[Pagado]]</f>
        <v>45245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25079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139">
        <f>SUBTOTAL(109,Tabla17[Importe])</f>
        <v>32233316.740000036</v>
      </c>
      <c r="G3167" s="141">
        <f>SUBTOTAL(109,Tabla17[Pagado])</f>
        <v>32108283.620000035</v>
      </c>
      <c r="H3167" s="143">
        <f>SUBTOTAL(109,Tabla17[Saldo])</f>
        <v>125033.12</v>
      </c>
    </row>
    <row r="3168" spans="1:9" ht="16.5" customHeight="1" thickBot="1" x14ac:dyDescent="0.3">
      <c r="E3168" s="140"/>
      <c r="G3168" s="142"/>
      <c r="H3168" s="144"/>
    </row>
    <row r="3169" spans="4:7" x14ac:dyDescent="0.25">
      <c r="D3169" s="11">
        <v>0</v>
      </c>
    </row>
    <row r="3172" spans="4:7" ht="16.5" thickBot="1" x14ac:dyDescent="0.3"/>
    <row r="3173" spans="4:7" x14ac:dyDescent="0.25">
      <c r="E3173" s="149" t="s">
        <v>25074</v>
      </c>
      <c r="F3173" s="145">
        <f>E3167-G3167</f>
        <v>125033.12000000104</v>
      </c>
      <c r="G3173" s="146"/>
    </row>
    <row r="3174" spans="4:7" ht="16.5" thickBot="1" x14ac:dyDescent="0.3">
      <c r="E3174" s="150"/>
      <c r="F3174" s="147"/>
      <c r="G3174" s="148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D774-7B83-44CE-8645-3A7F3339C84E}">
  <sheetPr>
    <tabColor theme="8" tint="0.39997558519241921"/>
  </sheetPr>
  <dimension ref="A1:K3315"/>
  <sheetViews>
    <sheetView tabSelected="1" zoomScale="130" zoomScaleNormal="130" workbookViewId="0">
      <pane xSplit="3" ySplit="1" topLeftCell="E3297" activePane="bottomRight" state="frozen"/>
      <selection pane="topRight" activeCell="D1" sqref="D1"/>
      <selection pane="bottomLeft" activeCell="A2" sqref="A2"/>
      <selection pane="bottomRight" activeCell="G3307" sqref="G3307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28744</v>
      </c>
      <c r="C2" s="11">
        <v>55658</v>
      </c>
      <c r="D2" s="20" t="s">
        <v>3935</v>
      </c>
      <c r="E2" s="1">
        <v>72984.800000000003</v>
      </c>
      <c r="F2" s="14" t="s">
        <v>28745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28746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28747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28748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28749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28750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28751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28752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28753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28754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28755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28756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28757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28758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28759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28760</v>
      </c>
      <c r="C17" s="11">
        <v>55673</v>
      </c>
      <c r="D17" s="20" t="s">
        <v>3946</v>
      </c>
      <c r="E17" s="1">
        <v>7099.2</v>
      </c>
      <c r="F17" s="14" t="s">
        <v>28761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28762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28763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28764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28765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28766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28767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28768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28769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28770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28771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28772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28773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28774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28775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28776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28777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28778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28779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28780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28781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28782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28783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28784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28785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28786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28787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28788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28789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28790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28791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28792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28793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28794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28795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28796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28797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28798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28799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28800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28801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28802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28803</v>
      </c>
      <c r="C59" s="11">
        <v>55715</v>
      </c>
      <c r="D59" s="151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28804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28805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28806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28807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28808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28809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28810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28811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28812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28813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28814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28815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28816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28817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28818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28819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28820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28821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28822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28823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28824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28825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28826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28827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28828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28829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28830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28831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28832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28833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28834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28835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28836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28837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28838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28839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28840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28841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28842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28843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28844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28845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28846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28847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28848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28849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28850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28851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28852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28853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28854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28855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28856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28857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28858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28859</v>
      </c>
      <c r="C115" s="11">
        <v>55771</v>
      </c>
      <c r="D115" s="151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28860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28861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28862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28863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28864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28865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28866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28867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28868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28869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28870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28871</v>
      </c>
      <c r="C127" s="11">
        <v>55783</v>
      </c>
      <c r="D127" s="151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28872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28873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28874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28875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28876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28877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28878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28879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28880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28881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28882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28883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28884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28885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28886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28887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28888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28889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28890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28891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28892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28893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28894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28895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28896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28897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28898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28899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28900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28901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28902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28903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28904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28905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28906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28907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28908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28909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28910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28911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28912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28913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28914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28915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28916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28917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28918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28919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28920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28921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28922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28923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28924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28925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28926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28927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28928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28929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28930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28931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28932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28933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28934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28935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28936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28937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28938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28939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28940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28941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28942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28943</v>
      </c>
      <c r="C199" s="11">
        <v>55855</v>
      </c>
      <c r="D199" s="20" t="s">
        <v>3947</v>
      </c>
      <c r="E199" s="1">
        <v>5171.8</v>
      </c>
      <c r="F199" s="14" t="s">
        <v>28944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28945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28946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28947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28948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28949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28950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28951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28952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28953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28954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28955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28956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28957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28958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28959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28960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28961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28962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28963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28964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28965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28966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28967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28968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28969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28970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28971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28972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28973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28974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28975</v>
      </c>
      <c r="C230" s="11">
        <v>55886</v>
      </c>
      <c r="D230" s="20" t="s">
        <v>4150</v>
      </c>
      <c r="E230" s="1">
        <v>15103.2</v>
      </c>
      <c r="F230" s="152" t="s">
        <v>28976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28977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28978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28979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28980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28981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28982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28983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28984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28985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28986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28987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28988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28989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28990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28991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28992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28993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28994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28995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28996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28997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28998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28999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29000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29001</v>
      </c>
      <c r="C255" s="11">
        <v>55911</v>
      </c>
      <c r="D255" s="151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29002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29003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29004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29005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29006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29007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29008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29009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29010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29011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29012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29013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29014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29015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29016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29017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29018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29019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29020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29021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29022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29023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29024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29025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29026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29027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29028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29029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29030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29031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29032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29033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29034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29035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29036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29037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29038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29039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29040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29041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29042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29043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29044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29045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29046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29047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29048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29049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29050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29051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29052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29053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29054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29055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29056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29057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29058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29059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29060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29061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29062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29063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29064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29065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29066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29067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29068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29069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29070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29071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29072</v>
      </c>
      <c r="C326" s="11">
        <v>55982</v>
      </c>
      <c r="D326" s="20" t="s">
        <v>3944</v>
      </c>
      <c r="E326" s="1">
        <v>10499.4</v>
      </c>
      <c r="F326" s="14" t="s">
        <v>29073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29074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29075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29076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29077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29078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29079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29080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29081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29082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29083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29084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29085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29086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29087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29088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29089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29090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29091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29092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29093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29094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29095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29096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29097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29098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29099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29100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29101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29102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29103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29104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29105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29106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29107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29108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29109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29110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29111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29112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29113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29114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29115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29116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29117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29118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29119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29120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29121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29122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29123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29124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29125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29126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29127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29128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29129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29130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29131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29132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29133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29134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29135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29136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29137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29138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29139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29140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29141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29142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29143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29144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29145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29146</v>
      </c>
      <c r="C399" s="11">
        <v>56055</v>
      </c>
      <c r="D399" s="20" t="s">
        <v>3935</v>
      </c>
      <c r="E399" s="1">
        <v>76092</v>
      </c>
      <c r="F399" s="14" t="s">
        <v>29147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29148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29149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29150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29151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29152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29153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29154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29155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29156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29157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29158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29159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29160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29161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29162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29163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29164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29165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29166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29167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29168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29169</v>
      </c>
      <c r="C421" s="11">
        <v>56077</v>
      </c>
      <c r="D421" s="151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29170</v>
      </c>
    </row>
    <row r="422" spans="1:9" x14ac:dyDescent="0.25">
      <c r="A422" s="23">
        <v>44321</v>
      </c>
      <c r="B422" s="7" t="s">
        <v>29171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29172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29173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29174</v>
      </c>
      <c r="C425" s="11">
        <v>56081</v>
      </c>
      <c r="D425" s="151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29175</v>
      </c>
    </row>
    <row r="426" spans="1:9" x14ac:dyDescent="0.25">
      <c r="A426" s="23">
        <v>44321</v>
      </c>
      <c r="B426" s="7" t="s">
        <v>29176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29177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29178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29179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29180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29181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29182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29183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29184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29185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29186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29187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29188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29189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29190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29191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29192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29193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29194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29195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29196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29197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29198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29199</v>
      </c>
      <c r="C449" s="11">
        <v>56105</v>
      </c>
      <c r="D449" s="20" t="s">
        <v>4064</v>
      </c>
      <c r="E449" s="1">
        <v>61347.4</v>
      </c>
      <c r="F449" s="14" t="s">
        <v>29200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29201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29202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29203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29204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29205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29206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29207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29208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29209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29210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29211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29212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29213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29214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29215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29216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29217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29218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29219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29220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29221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29222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29223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29224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29225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29226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29227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29228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29229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29230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29231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29232</v>
      </c>
      <c r="C481" s="11">
        <v>56137</v>
      </c>
      <c r="D481" s="20" t="s">
        <v>29233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29234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29235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29236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29237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29238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29239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29240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29241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29242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29243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29244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29245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29246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29247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29248</v>
      </c>
      <c r="C496" s="11">
        <v>56152</v>
      </c>
      <c r="D496" s="151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29249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29250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29251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29252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29253</v>
      </c>
      <c r="C501" s="11">
        <v>56157</v>
      </c>
      <c r="D501" s="20" t="s">
        <v>3944</v>
      </c>
      <c r="E501" s="1">
        <v>10614.1</v>
      </c>
      <c r="F501" s="14" t="s">
        <v>29254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29255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29256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29257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29258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29259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29260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29261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29262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29263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29264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29265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29266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29267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29268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29269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29270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29271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29272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29273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29274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29275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29276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29277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29278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29279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29280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29281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29282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29283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29284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29285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29286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29287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29288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29289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29290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29291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29292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29293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29294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29295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29296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29297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29298</v>
      </c>
      <c r="C545" s="11">
        <v>56201</v>
      </c>
      <c r="D545" s="151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29299</v>
      </c>
    </row>
    <row r="546" spans="1:9" x14ac:dyDescent="0.25">
      <c r="A546" s="23">
        <v>44322</v>
      </c>
      <c r="B546" s="7" t="s">
        <v>29300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29301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29302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29303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29304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29305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29306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29307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29308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29309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29310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29311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29312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29313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29314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29315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29316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29317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29318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29319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29320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29321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29322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29323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29324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29325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29326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29327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29328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29329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29330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29331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29332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29333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29334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29335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29336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29337</v>
      </c>
      <c r="C583" s="11">
        <v>56239</v>
      </c>
      <c r="D583" s="20" t="s">
        <v>4109</v>
      </c>
      <c r="E583" s="1">
        <v>1398.1</v>
      </c>
      <c r="F583" s="14" t="s">
        <v>29147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29338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29339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29340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29341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29342</v>
      </c>
      <c r="C588" s="11">
        <v>56244</v>
      </c>
      <c r="D588" s="20" t="s">
        <v>29233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29343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29344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29345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29346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29347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29348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29349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29350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29351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29352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29353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29354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29355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29356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29357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29358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29359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29360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29361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29362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29363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29364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29365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29366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29367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29368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29369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29370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29371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29372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29373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29374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29375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29376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29377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29378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29379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29380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29381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29382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29383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29384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29385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29386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29387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29388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29389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29390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29391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29392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29393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29394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29395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29396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29397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29398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29399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29400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29401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29402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29403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29404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29405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29406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29407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29408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29409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29410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29411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29412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29413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29414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29415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29416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29417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29418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29419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29420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29421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29422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29423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29424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29425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29426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29427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29428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29429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29430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29431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29432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29433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29434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29435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29436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29437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29438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29439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29440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29441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29442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29443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29444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29445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29446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29447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29448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29449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29450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29451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29452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29453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29454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29455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29456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29457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29458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29459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29460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29461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29462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29463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29464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29465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29466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29467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29468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29469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29470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29471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29472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29473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29474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29475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29476</v>
      </c>
      <c r="C722" s="11">
        <v>56378</v>
      </c>
      <c r="D722" s="20" t="s">
        <v>3935</v>
      </c>
      <c r="E722" s="1">
        <v>22452</v>
      </c>
      <c r="F722" s="14" t="s">
        <v>29477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29478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29479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29480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29481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29482</v>
      </c>
      <c r="C727" s="11">
        <v>56383</v>
      </c>
      <c r="D727" s="20" t="s">
        <v>7360</v>
      </c>
      <c r="E727" s="1">
        <v>16600</v>
      </c>
      <c r="F727" s="14" t="s">
        <v>4219</v>
      </c>
      <c r="G727" s="1">
        <v>0</v>
      </c>
      <c r="H727" s="3">
        <f>Tabla18[[#This Row],[Importe]]-Tabla18[[#This Row],[Pagado]]</f>
        <v>16600</v>
      </c>
      <c r="I727" s="12" t="s">
        <v>12422</v>
      </c>
    </row>
    <row r="728" spans="1:9" x14ac:dyDescent="0.25">
      <c r="A728" s="23">
        <v>44323</v>
      </c>
      <c r="B728" s="7" t="s">
        <v>29483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29484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29485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29486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29487</v>
      </c>
      <c r="C732" s="11">
        <v>56388</v>
      </c>
      <c r="D732" s="151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29488</v>
      </c>
    </row>
    <row r="733" spans="1:9" x14ac:dyDescent="0.25">
      <c r="A733" s="23">
        <v>44323</v>
      </c>
      <c r="B733" s="7" t="s">
        <v>29489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29490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29491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29492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29493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29494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29495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29496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29497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29498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29499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29500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29501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29502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29503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29504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29505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29506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29507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29508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29509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29510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29511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29512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29513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29514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29515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29516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29517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29518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29519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29520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29521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29522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29523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29524</v>
      </c>
      <c r="C768" s="11">
        <v>56424</v>
      </c>
      <c r="D768" s="20" t="s">
        <v>3950</v>
      </c>
      <c r="E768" s="1">
        <v>60879</v>
      </c>
      <c r="F768" s="14" t="s">
        <v>29525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29526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29527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29528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29529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29530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29531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29532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29533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29534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29535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29536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29537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29538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29539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29540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29541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29542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29543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29544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29545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29546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29547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29548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29549</v>
      </c>
      <c r="C792" s="11">
        <v>56448</v>
      </c>
      <c r="D792" s="151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29550</v>
      </c>
    </row>
    <row r="793" spans="1:9" x14ac:dyDescent="0.25">
      <c r="A793" s="23">
        <v>44324</v>
      </c>
      <c r="B793" s="7" t="s">
        <v>29551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29552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29553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29554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29555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29556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29557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29558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29559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29560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29561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29562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29563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29564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29565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29566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29567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29568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29569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29570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29571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29572</v>
      </c>
      <c r="C814" s="11">
        <v>56470</v>
      </c>
      <c r="D814" s="151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29573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29574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29575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29576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29577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29578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29579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29580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29581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29582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29583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29584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29585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29586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29587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29588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29589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29590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29591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29592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29593</v>
      </c>
      <c r="C835" s="11">
        <v>56491</v>
      </c>
      <c r="D835" s="151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29594</v>
      </c>
    </row>
    <row r="836" spans="1:9" x14ac:dyDescent="0.25">
      <c r="A836" s="23">
        <v>44324</v>
      </c>
      <c r="B836" s="7" t="s">
        <v>29595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29596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29597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29598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29599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29600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29601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29602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29603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29604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29605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29606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29607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29608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29609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29610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53" t="s">
        <v>29611</v>
      </c>
      <c r="C852" s="154">
        <v>56508</v>
      </c>
      <c r="D852" s="155" t="s">
        <v>4036</v>
      </c>
      <c r="E852" s="156">
        <v>0</v>
      </c>
      <c r="F852" s="157" t="s">
        <v>4219</v>
      </c>
      <c r="G852" s="156">
        <v>0</v>
      </c>
      <c r="H852" s="158">
        <f>Tabla18[[#This Row],[Importe]]-Tabla18[[#This Row],[Pagado]]</f>
        <v>0</v>
      </c>
      <c r="I852" s="159" t="s">
        <v>7662</v>
      </c>
      <c r="J852" s="154"/>
    </row>
    <row r="853" spans="1:10" x14ac:dyDescent="0.25">
      <c r="A853" s="23">
        <v>44324</v>
      </c>
      <c r="B853" s="7" t="s">
        <v>29612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29613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29614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29615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29616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29617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29618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29619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29620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29621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29622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29623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29624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29625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29626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29627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29628</v>
      </c>
      <c r="C869" s="11">
        <v>56525</v>
      </c>
      <c r="D869" s="20" t="s">
        <v>3962</v>
      </c>
      <c r="E869" s="1">
        <v>21291.599999999999</v>
      </c>
      <c r="F869" s="14" t="s">
        <v>29525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29629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29630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29631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29632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29633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29634</v>
      </c>
      <c r="C875" s="11">
        <v>56531</v>
      </c>
      <c r="D875" s="151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29635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29636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29637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29638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29639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29640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29641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29642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29643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29644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29645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29646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29647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29648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29649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29650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29651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29652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29653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29654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29655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29656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29657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29658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29659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29660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29661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29662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29663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29664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29665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29666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29667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29668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29669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29670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29671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29672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29673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29674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29675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29676</v>
      </c>
      <c r="C917" s="11">
        <v>56573</v>
      </c>
      <c r="D917" s="20" t="s">
        <v>3995</v>
      </c>
      <c r="E917" s="1">
        <v>41481</v>
      </c>
      <c r="F917" s="14" t="s">
        <v>29677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29678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29679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29680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29681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29682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29683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29684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29685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29686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29687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29688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29689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29690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29691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29692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29693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29694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29695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29696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29697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29698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29699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29700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29701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29702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29703</v>
      </c>
      <c r="C943" s="11">
        <v>56599</v>
      </c>
      <c r="D943" s="20" t="s">
        <v>3945</v>
      </c>
      <c r="E943" s="1">
        <v>10930.5</v>
      </c>
      <c r="F943" s="14" t="s">
        <v>29704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29705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29706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29707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29708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29709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29710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29711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29712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29713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29714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29715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29716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29717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29718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29719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29720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29721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29722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29723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29724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29725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29726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29727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29728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29729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29730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29731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29732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29733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29734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29735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29736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29737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29738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29739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29740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29741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29742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29743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29744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29745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29746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29747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29748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29749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29750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29751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29752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29753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29754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29755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29756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29757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29758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29759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29760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29761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29762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29763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29764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29765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29766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29767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29768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29769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29770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29771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29772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29773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29774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29775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29776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29777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29778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29779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29780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29781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29782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29783</v>
      </c>
      <c r="C1022" s="11">
        <v>56678</v>
      </c>
      <c r="D1022" s="20" t="s">
        <v>4065</v>
      </c>
      <c r="E1022" s="1">
        <v>14124</v>
      </c>
      <c r="F1022" s="14" t="s">
        <v>29704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29784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29785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29786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29787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29788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29789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29790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29791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29792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29793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29794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29795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29796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29797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29798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29799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29800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29801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29802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29803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29804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29805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29806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29807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29808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29809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29810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29811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29812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29813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29814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29815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29816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29817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29818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29819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29820</v>
      </c>
      <c r="C1059" s="11">
        <v>56715</v>
      </c>
      <c r="D1059" s="20" t="s">
        <v>3950</v>
      </c>
      <c r="E1059" s="1">
        <v>43992</v>
      </c>
      <c r="F1059" s="14" t="s">
        <v>29821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29822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29823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29824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29825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29826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29827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29828</v>
      </c>
      <c r="C1066" s="11">
        <v>56722</v>
      </c>
      <c r="D1066" s="20" t="s">
        <v>4041</v>
      </c>
      <c r="E1066" s="1">
        <v>730.8</v>
      </c>
      <c r="F1066" s="14" t="s">
        <v>29829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29830</v>
      </c>
      <c r="C1067" s="11">
        <v>56723</v>
      </c>
      <c r="D1067" s="151" t="s">
        <v>7662</v>
      </c>
      <c r="E1067" s="1">
        <v>0</v>
      </c>
      <c r="F1067" s="17" t="s">
        <v>7662</v>
      </c>
      <c r="G1067" s="160">
        <v>0</v>
      </c>
      <c r="H1067" s="123">
        <f>Tabla18[[#This Row],[Importe]]-Tabla18[[#This Row],[Pagado]]</f>
        <v>0</v>
      </c>
      <c r="I1067" s="161" t="s">
        <v>29831</v>
      </c>
      <c r="J1067" s="162"/>
      <c r="K1067" s="162"/>
    </row>
    <row r="1068" spans="1:11" x14ac:dyDescent="0.25">
      <c r="A1068" s="23">
        <v>44327</v>
      </c>
      <c r="B1068" s="7" t="s">
        <v>29832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29833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29834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29835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29836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29837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29838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29839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29840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29841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29842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29843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29844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29845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29846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29847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29848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29849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29850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29851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29852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29853</v>
      </c>
      <c r="C1089" s="11">
        <v>56745</v>
      </c>
      <c r="D1089" s="151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29854</v>
      </c>
    </row>
    <row r="1090" spans="1:9" x14ac:dyDescent="0.25">
      <c r="A1090" s="23">
        <v>44327</v>
      </c>
      <c r="B1090" s="7" t="s">
        <v>29855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29856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29857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29858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29859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29860</v>
      </c>
      <c r="C1095" s="11">
        <v>56751</v>
      </c>
      <c r="D1095" s="151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29861</v>
      </c>
    </row>
    <row r="1096" spans="1:9" x14ac:dyDescent="0.25">
      <c r="A1096" s="23">
        <v>44327</v>
      </c>
      <c r="B1096" s="7" t="s">
        <v>29862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29863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29864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29865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29866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29867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29868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29869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29870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29871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29872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29873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29874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29875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29876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29877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29878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29879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29880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29881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29882</v>
      </c>
      <c r="C1116" s="11">
        <v>56772</v>
      </c>
      <c r="D1116" s="151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29883</v>
      </c>
    </row>
    <row r="1117" spans="1:9" ht="30" x14ac:dyDescent="0.25">
      <c r="A1117" s="23">
        <v>44327</v>
      </c>
      <c r="B1117" s="7" t="s">
        <v>29884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29885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29886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29887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29888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29889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29890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29891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29892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29893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29894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29895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29896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29897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29898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29899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29900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29901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29902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29903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29904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29905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29906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29907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29908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29909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29910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29911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29912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29913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29914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29915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29916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29917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29918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29919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29920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29921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29922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29923</v>
      </c>
      <c r="C1156" s="11">
        <v>56812</v>
      </c>
      <c r="D1156" s="151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29924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29925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29926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29927</v>
      </c>
      <c r="C1160" s="11">
        <v>56816</v>
      </c>
      <c r="D1160" s="20" t="s">
        <v>3995</v>
      </c>
      <c r="E1160" s="1">
        <v>49437.7</v>
      </c>
      <c r="F1160" s="14" t="s">
        <v>29928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29929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29930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29931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29932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29933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29934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29935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29936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29937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29938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29939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29940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29941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29942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29943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29944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29945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29946</v>
      </c>
      <c r="C1178" s="11">
        <v>56834</v>
      </c>
      <c r="D1178" s="20" t="s">
        <v>29947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29948</v>
      </c>
    </row>
    <row r="1179" spans="1:9" x14ac:dyDescent="0.25">
      <c r="A1179" s="23">
        <v>44328</v>
      </c>
      <c r="B1179" s="7" t="s">
        <v>29949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29950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29951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29952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29953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29954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29955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29956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29957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29958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29959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29960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29961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29962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29963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29964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29965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29966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29967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29968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29969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29970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29971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29972</v>
      </c>
      <c r="C1202" s="11">
        <v>56858</v>
      </c>
      <c r="D1202" s="20" t="s">
        <v>29973</v>
      </c>
      <c r="E1202" s="163">
        <v>0</v>
      </c>
      <c r="F1202" s="17" t="s">
        <v>7662</v>
      </c>
      <c r="G1202" s="163">
        <v>0</v>
      </c>
      <c r="H1202" s="164">
        <f>Tabla18[[#This Row],[Importe]]-Tabla18[[#This Row],[Pagado]]</f>
        <v>0</v>
      </c>
      <c r="I1202" s="77" t="s">
        <v>29974</v>
      </c>
    </row>
    <row r="1203" spans="1:9" x14ac:dyDescent="0.25">
      <c r="A1203" s="23">
        <v>44328</v>
      </c>
      <c r="B1203" s="7" t="s">
        <v>29975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29976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29977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29978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29979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29980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29981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29982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29983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29984</v>
      </c>
      <c r="C1212" s="11">
        <v>56868</v>
      </c>
      <c r="D1212" s="20" t="s">
        <v>29233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29985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29986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29987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29988</v>
      </c>
      <c r="C1216" s="11">
        <v>56872</v>
      </c>
      <c r="D1216" s="20" t="s">
        <v>3935</v>
      </c>
      <c r="E1216" s="1">
        <v>20184.900000000001</v>
      </c>
      <c r="F1216" s="14" t="s">
        <v>29989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29990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29991</v>
      </c>
      <c r="C1218" s="11">
        <v>56874</v>
      </c>
      <c r="D1218" s="20" t="s">
        <v>3952</v>
      </c>
      <c r="E1218" s="1">
        <v>1033.2</v>
      </c>
      <c r="F1218" s="14" t="s">
        <v>29821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29992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29993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29994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29995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29996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29997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29998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29999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30000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30001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30002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30003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30004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30005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30006</v>
      </c>
      <c r="C1233" s="11">
        <v>56889</v>
      </c>
      <c r="D1233" s="20" t="s">
        <v>3935</v>
      </c>
      <c r="E1233" s="1">
        <v>55357.5</v>
      </c>
      <c r="F1233" s="14" t="s">
        <v>30007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30008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30009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30010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30011</v>
      </c>
      <c r="C1237" s="11">
        <v>56893</v>
      </c>
      <c r="D1237" s="20" t="s">
        <v>3952</v>
      </c>
      <c r="E1237" s="1">
        <v>31084.2</v>
      </c>
      <c r="F1237" s="14" t="s">
        <v>30012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30013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30014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30015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30016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30017</v>
      </c>
      <c r="C1242" s="11">
        <v>56898</v>
      </c>
      <c r="D1242" s="20" t="s">
        <v>3944</v>
      </c>
      <c r="E1242" s="1">
        <v>11473</v>
      </c>
      <c r="F1242" s="14" t="s">
        <v>30007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30018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30019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30020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30021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30022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30023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30024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30025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30026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30027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30028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30029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30030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30031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30032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30033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30034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30035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30036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30037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30038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30039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30040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30041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30042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30043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30044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30045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30046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30047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30048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30049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30050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30051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30052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30053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30054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30055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30056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30057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30058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30059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30060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30061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30062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30063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30064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30065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30066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30067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30068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30069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30070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30071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30072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30073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30074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30075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30076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30077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30078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30079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30080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30081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30082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30083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30084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30085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30086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30087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30088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30089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30090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30091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30092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30093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30094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30095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30096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30097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30098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30099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30100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30101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30102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30103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30104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30105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30106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30107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30108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30109</v>
      </c>
      <c r="C1334" s="11">
        <v>56990</v>
      </c>
      <c r="D1334" s="20" t="s">
        <v>30110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30111</v>
      </c>
      <c r="C1335" s="11">
        <v>56991</v>
      </c>
      <c r="D1335" s="20" t="s">
        <v>30112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30113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30114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30115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30116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30117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30118</v>
      </c>
      <c r="C1341" s="11">
        <v>56997</v>
      </c>
      <c r="D1341" s="20" t="s">
        <v>30119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30120</v>
      </c>
    </row>
    <row r="1342" spans="1:9" x14ac:dyDescent="0.25">
      <c r="A1342" s="23">
        <v>44330</v>
      </c>
      <c r="B1342" s="7" t="s">
        <v>30121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30122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30123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30124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30125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30126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30127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30128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30129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30130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30131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30132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30133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30134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30135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30136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30137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30138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30139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30140</v>
      </c>
      <c r="C1361" s="11">
        <v>57017</v>
      </c>
      <c r="D1361" s="20" t="s">
        <v>21014</v>
      </c>
      <c r="E1361" s="1">
        <v>11912.1</v>
      </c>
      <c r="F1361" s="14" t="s">
        <v>30141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30142</v>
      </c>
      <c r="C1362" s="11">
        <v>57018</v>
      </c>
      <c r="D1362" s="20" t="s">
        <v>3950</v>
      </c>
      <c r="E1362" s="1">
        <v>33142.699999999997</v>
      </c>
      <c r="F1362" s="14" t="s">
        <v>30143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30144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30145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30146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30147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30148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30149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30150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30151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30152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30153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30154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30155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30156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30157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30158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30159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30160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30161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30162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30163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30164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30165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30166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30167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30168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30169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30170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30171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30172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30173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30174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30175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30176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30177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30178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30179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30180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30181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30182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30183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30184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30185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30186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30187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30188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30189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30190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30191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30192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30193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30194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30195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30196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30197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30198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30199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30200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30201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30202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30203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30204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30205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30206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30207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30208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30209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30210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30211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30212</v>
      </c>
      <c r="C1431" s="11">
        <v>57087</v>
      </c>
      <c r="D1431" s="20" t="s">
        <v>30213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30214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30215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30216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30217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30218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30219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30220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30221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30222</v>
      </c>
      <c r="C1440" s="11">
        <v>57096</v>
      </c>
      <c r="D1440" s="20" t="s">
        <v>4065</v>
      </c>
      <c r="E1440" s="1">
        <v>16524.2</v>
      </c>
      <c r="F1440" s="14" t="s">
        <v>30223</v>
      </c>
      <c r="G1440" s="1">
        <f>8393</f>
        <v>8393</v>
      </c>
      <c r="H1440" s="3">
        <f>Tabla18[[#This Row],[Importe]]-Tabla18[[#This Row],[Pagado]]</f>
        <v>8131.2000000000007</v>
      </c>
      <c r="I1440" s="12" t="s">
        <v>10970</v>
      </c>
    </row>
    <row r="1441" spans="1:9" x14ac:dyDescent="0.25">
      <c r="A1441" s="23">
        <v>44330</v>
      </c>
      <c r="B1441" s="7" t="s">
        <v>30224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30225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30226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30227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30228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30229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30230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30231</v>
      </c>
      <c r="C1448" s="11">
        <v>57104</v>
      </c>
      <c r="D1448" s="20" t="s">
        <v>3935</v>
      </c>
      <c r="E1448" s="1">
        <v>68584.7</v>
      </c>
      <c r="F1448" s="14" t="s">
        <v>30143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30232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30233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30234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30235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30236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30237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30238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30239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30240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30241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30242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30243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30244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30245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30246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30247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30248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30249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30250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30251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30252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30253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30254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30255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30256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30257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30258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30259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30260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30261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30262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30263</v>
      </c>
      <c r="C1480" s="11">
        <v>57136</v>
      </c>
      <c r="D1480" s="20" t="s">
        <v>30264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30265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30266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30267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30268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30269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30270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30271</v>
      </c>
      <c r="C1487" s="11">
        <v>57143</v>
      </c>
      <c r="D1487" s="20" t="s">
        <v>3936</v>
      </c>
      <c r="E1487" s="1">
        <v>19995.8</v>
      </c>
      <c r="F1487" s="14" t="s">
        <v>30272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30273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30274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30275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30276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30277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30278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30279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30280</v>
      </c>
      <c r="C1495" s="11">
        <v>57151</v>
      </c>
      <c r="D1495" s="20" t="s">
        <v>3950</v>
      </c>
      <c r="E1495" s="1">
        <v>76999.899999999994</v>
      </c>
      <c r="F1495" s="14" t="s">
        <v>30281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30282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30283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30284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30285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30286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30287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30288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30289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30290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30291</v>
      </c>
      <c r="C1505" s="11">
        <v>57161</v>
      </c>
      <c r="D1505" s="20" t="s">
        <v>3945</v>
      </c>
      <c r="E1505" s="1">
        <v>18414</v>
      </c>
      <c r="F1505" s="14" t="s">
        <v>30141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30292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30293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30294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30295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30296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30297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30298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30299</v>
      </c>
      <c r="C1513" s="11">
        <v>57169</v>
      </c>
      <c r="D1513" s="20" t="s">
        <v>3946</v>
      </c>
      <c r="E1513" s="1">
        <v>8220</v>
      </c>
      <c r="F1513" s="14" t="s">
        <v>30141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30300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30301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30302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30303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30304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30305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30306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30307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30308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30309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30310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30311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30312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30313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30314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30315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30316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30317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30318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30319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30320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30321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30322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30323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30324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30325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30326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30327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30328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30329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30330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30331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30332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30333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30334</v>
      </c>
      <c r="C1548" s="11">
        <v>57204</v>
      </c>
      <c r="D1548" s="20" t="s">
        <v>30335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30336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30337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30338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30339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30340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30341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30342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30343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30344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30345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30346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30347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30348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30349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30350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30351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30352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30353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30354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30355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30356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30357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30358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30359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30360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30361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30362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30363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30364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30365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30366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30367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30368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30369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30370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30371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30372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30373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30374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30375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30376</v>
      </c>
      <c r="C1589" s="11">
        <v>57245</v>
      </c>
      <c r="D1589" s="20" t="s">
        <v>29233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30377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30378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30379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30380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30381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30382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30383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30384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30385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30386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30387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30388</v>
      </c>
      <c r="C1601" s="11">
        <v>57257</v>
      </c>
      <c r="D1601" s="20" t="s">
        <v>30389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30390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30391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30392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30393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30394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30395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30396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30397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30398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30399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30400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30401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30402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30403</v>
      </c>
      <c r="C1615" s="11">
        <v>57271</v>
      </c>
      <c r="D1615" s="20" t="s">
        <v>3935</v>
      </c>
      <c r="E1615" s="1">
        <v>67227</v>
      </c>
      <c r="F1615" s="14" t="s">
        <v>30272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30404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30405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30406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30407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30408</v>
      </c>
      <c r="C1620" s="11">
        <v>57276</v>
      </c>
      <c r="D1620" s="20" t="s">
        <v>3962</v>
      </c>
      <c r="E1620" s="1">
        <v>15436.4</v>
      </c>
      <c r="F1620" s="14" t="s">
        <v>30281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30409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30410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30411</v>
      </c>
      <c r="C1623" s="11">
        <v>57279</v>
      </c>
      <c r="D1623" s="20" t="s">
        <v>30412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30413</v>
      </c>
    </row>
    <row r="1624" spans="1:9" x14ac:dyDescent="0.25">
      <c r="A1624" s="23">
        <v>44332</v>
      </c>
      <c r="B1624" s="7" t="s">
        <v>30414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30415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30416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30417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30418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30419</v>
      </c>
      <c r="C1629" s="11">
        <v>57285</v>
      </c>
      <c r="D1629" s="20" t="s">
        <v>30420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30421</v>
      </c>
    </row>
    <row r="1630" spans="1:9" x14ac:dyDescent="0.25">
      <c r="A1630" s="23">
        <v>44332</v>
      </c>
      <c r="B1630" s="7" t="s">
        <v>30422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30423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30424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30425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30426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30427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30428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30429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30430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30431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30432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30433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30434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30435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30436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30437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30438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30439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30440</v>
      </c>
      <c r="C1648" s="11">
        <v>57304</v>
      </c>
      <c r="D1648" s="20" t="s">
        <v>30441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30413</v>
      </c>
    </row>
    <row r="1649" spans="1:9" x14ac:dyDescent="0.25">
      <c r="A1649" s="23">
        <v>44332</v>
      </c>
      <c r="B1649" s="7" t="s">
        <v>30442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30443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30444</v>
      </c>
      <c r="C1651" s="11">
        <v>57307</v>
      </c>
      <c r="D1651" s="20" t="s">
        <v>30445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30446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30447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30448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30449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30450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30451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30452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30453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30454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30455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30456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30457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30458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30459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30460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30461</v>
      </c>
      <c r="C1667" s="11">
        <v>57323</v>
      </c>
      <c r="D1667" s="20" t="s">
        <v>4109</v>
      </c>
      <c r="E1667" s="1">
        <v>1593.9</v>
      </c>
      <c r="F1667" s="14" t="s">
        <v>30281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30462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30463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30464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30465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30466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30467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30468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30469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30470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30471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30472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30473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30474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30475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30476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30477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30478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30479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30480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30481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30482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30483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30484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30485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30486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30487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30488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30489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30490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30491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30492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30493</v>
      </c>
      <c r="C1699" s="11">
        <v>57355</v>
      </c>
      <c r="D1699" s="20" t="s">
        <v>30494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30495</v>
      </c>
    </row>
    <row r="1700" spans="1:9" x14ac:dyDescent="0.25">
      <c r="A1700" s="23">
        <v>44333</v>
      </c>
      <c r="B1700" s="7" t="s">
        <v>30496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30497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30498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30499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30500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30501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30502</v>
      </c>
      <c r="C1706" s="11">
        <v>57362</v>
      </c>
      <c r="D1706" s="20" t="s">
        <v>30503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30504</v>
      </c>
    </row>
    <row r="1707" spans="1:9" x14ac:dyDescent="0.25">
      <c r="A1707" s="23">
        <v>44333</v>
      </c>
      <c r="B1707" s="7" t="s">
        <v>30505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30506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30507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30508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30509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30510</v>
      </c>
      <c r="C1712" s="11">
        <v>57368</v>
      </c>
      <c r="D1712" s="20" t="s">
        <v>30511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30512</v>
      </c>
    </row>
    <row r="1713" spans="1:9" x14ac:dyDescent="0.25">
      <c r="A1713" s="23">
        <v>44333</v>
      </c>
      <c r="B1713" s="7" t="s">
        <v>30513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30514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30515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30516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30517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30518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30519</v>
      </c>
      <c r="C1719" s="11">
        <v>57375</v>
      </c>
      <c r="D1719" s="20" t="s">
        <v>4037</v>
      </c>
      <c r="E1719" s="1">
        <v>11225.7</v>
      </c>
      <c r="F1719" s="14" t="s">
        <v>30520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30521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30522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30523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30524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30525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30526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30527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30528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30529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30530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30531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30532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30533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30534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30535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30536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30537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30538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30539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30540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30541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30542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30543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30544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30545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30546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30547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30548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30549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30550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30551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30552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30553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30554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30555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30556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30557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30558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30559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30560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30561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30562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30563</v>
      </c>
      <c r="C1762" s="11">
        <v>57418</v>
      </c>
      <c r="D1762" s="20" t="s">
        <v>30564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30565</v>
      </c>
      <c r="C1763" s="11">
        <v>57419</v>
      </c>
      <c r="D1763" s="20" t="s">
        <v>30566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30567</v>
      </c>
    </row>
    <row r="1764" spans="1:9" x14ac:dyDescent="0.25">
      <c r="A1764" s="23">
        <v>44333</v>
      </c>
      <c r="B1764" s="7" t="s">
        <v>30568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30569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30570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30571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30572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30573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30574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30575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30576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30577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30578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30579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30580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30581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30582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30583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30584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30585</v>
      </c>
      <c r="C1781" s="11">
        <v>57437</v>
      </c>
      <c r="D1781" s="20" t="s">
        <v>3959</v>
      </c>
      <c r="E1781" s="1">
        <v>285878.59999999998</v>
      </c>
      <c r="F1781" s="14" t="s">
        <v>4219</v>
      </c>
      <c r="G1781" s="1">
        <v>0</v>
      </c>
      <c r="H1781" s="3">
        <f>Tabla18[[#This Row],[Importe]]-Tabla18[[#This Row],[Pagado]]</f>
        <v>285878.59999999998</v>
      </c>
      <c r="I1781" s="12" t="s">
        <v>12422</v>
      </c>
    </row>
    <row r="1782" spans="1:9" x14ac:dyDescent="0.25">
      <c r="A1782" s="23">
        <v>44333</v>
      </c>
      <c r="B1782" s="7" t="s">
        <v>30586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30587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30588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30589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30590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30591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30592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30593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30594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30595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30596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30597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30598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30599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30600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30601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30602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30603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30604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30605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30606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30607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30608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30609</v>
      </c>
      <c r="C1805" s="11">
        <v>57461</v>
      </c>
      <c r="D1805" s="20" t="s">
        <v>3944</v>
      </c>
      <c r="E1805" s="1">
        <v>10872</v>
      </c>
      <c r="F1805" s="14" t="s">
        <v>30610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30611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30612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30613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30614</v>
      </c>
      <c r="C1809" s="11">
        <v>57465</v>
      </c>
      <c r="D1809" s="20" t="s">
        <v>30615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30616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30617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30618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30619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30620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30621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30622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30623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30624</v>
      </c>
      <c r="C1818" s="11">
        <v>57474</v>
      </c>
      <c r="D1818" s="20" t="s">
        <v>3962</v>
      </c>
      <c r="E1818" s="1">
        <v>9338.7999999999993</v>
      </c>
      <c r="F1818" s="14" t="s">
        <v>30625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30626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30627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30628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30629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30630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30631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30632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30633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30634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30635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30636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30637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30638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30639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30640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30641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30642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30643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30644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30645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30646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30647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30648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30649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30650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30651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30652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30653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30654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30655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30656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30657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30658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30659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30660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30661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30662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30663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30664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30665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30666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30667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30668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30669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30670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30671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30672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30673</v>
      </c>
      <c r="C1866" s="11">
        <v>57522</v>
      </c>
      <c r="D1866" s="20" t="s">
        <v>30674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30675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30676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30677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30678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30679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30680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30681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30682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30683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30684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30685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30686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30687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30688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30689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30690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30691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30692</v>
      </c>
      <c r="C1884" s="11">
        <v>57540</v>
      </c>
      <c r="D1884" s="20" t="s">
        <v>3935</v>
      </c>
      <c r="E1884" s="1">
        <v>72801.2</v>
      </c>
      <c r="F1884" s="14" t="s">
        <v>30693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30694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30695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30696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30697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30698</v>
      </c>
      <c r="C1889" s="11">
        <v>57545</v>
      </c>
      <c r="D1889" s="20" t="s">
        <v>30615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30699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30700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30701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30702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30703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30704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30705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30706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30707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30708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30709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30710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30711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30712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30713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30714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30715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30716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30717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30718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30719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30720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30721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30722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30723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30724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30725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30726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30727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30728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30729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30730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30731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30732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30733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30734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30735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30736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30737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30738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30739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30740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30741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30742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30743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30744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30745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30746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30747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30748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30749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30750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30751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30752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30753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30754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30755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30756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30757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30758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30759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30760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30761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30762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30763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30764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30765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30766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30767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30768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30769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30770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30771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30772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30773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30774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30775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30776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30777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30778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30779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30780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30781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30782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30783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30784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30785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30786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30787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30788</v>
      </c>
      <c r="C1979" s="11">
        <v>57635</v>
      </c>
      <c r="D1979" s="20" t="s">
        <v>29233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30789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30790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30791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30792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30793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30794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30795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30796</v>
      </c>
      <c r="C1987" s="11">
        <v>57643</v>
      </c>
      <c r="D1987" s="20" t="s">
        <v>30797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30798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30799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30800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30801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30802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30803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30804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30805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30806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30807</v>
      </c>
      <c r="C1997" s="11">
        <v>57653</v>
      </c>
      <c r="D1997" s="20" t="s">
        <v>4150</v>
      </c>
      <c r="E1997" s="1">
        <v>15667.4</v>
      </c>
      <c r="F1997" s="14" t="s">
        <v>4219</v>
      </c>
      <c r="G1997" s="1">
        <v>0</v>
      </c>
      <c r="H1997" s="3">
        <f>Tabla18[[#This Row],[Importe]]-Tabla18[[#This Row],[Pagado]]</f>
        <v>15667.4</v>
      </c>
      <c r="I1997" s="12" t="s">
        <v>12422</v>
      </c>
    </row>
    <row r="1998" spans="1:9" x14ac:dyDescent="0.25">
      <c r="A1998" s="23">
        <v>44336</v>
      </c>
      <c r="B1998" s="7" t="s">
        <v>30808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30809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30810</v>
      </c>
      <c r="C2000" s="11">
        <v>57656</v>
      </c>
      <c r="D2000" s="20" t="s">
        <v>3935</v>
      </c>
      <c r="E2000" s="1">
        <v>57118.400000000001</v>
      </c>
      <c r="F2000" s="14" t="s">
        <v>30811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30812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30813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30814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30815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30816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30817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30818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30819</v>
      </c>
      <c r="C2008" s="11">
        <v>57664</v>
      </c>
      <c r="D2008" s="20" t="s">
        <v>3947</v>
      </c>
      <c r="E2008" s="1">
        <v>6118.6</v>
      </c>
      <c r="F2008" s="14" t="s">
        <v>30820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30821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30822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30823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30824</v>
      </c>
      <c r="C2012" s="11">
        <v>57668</v>
      </c>
      <c r="D2012" s="20" t="s">
        <v>30615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30825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30826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30827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30828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30829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30830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30831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30832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30833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30834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30835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30836</v>
      </c>
      <c r="C2024" s="11">
        <v>57680</v>
      </c>
      <c r="D2024" s="20" t="s">
        <v>30837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30838</v>
      </c>
    </row>
    <row r="2025" spans="1:9" x14ac:dyDescent="0.25">
      <c r="A2025" s="23">
        <v>44336</v>
      </c>
      <c r="B2025" s="7" t="s">
        <v>30839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30840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30841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30842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30843</v>
      </c>
      <c r="C2029" s="11">
        <v>57685</v>
      </c>
      <c r="D2029" s="20" t="s">
        <v>30445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30844</v>
      </c>
      <c r="C2030" s="11">
        <v>57686</v>
      </c>
      <c r="D2030" s="20" t="s">
        <v>4020</v>
      </c>
      <c r="E2030" s="1">
        <v>58938.7</v>
      </c>
      <c r="F2030" s="14" t="s">
        <v>30845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30846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30847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30848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30849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30850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30851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30852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30853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30854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30855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30856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30857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30858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30859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30860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30861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30862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30863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30864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30865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30866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30867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30868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30869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30870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30871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30872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30873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30874</v>
      </c>
      <c r="C2059" s="11">
        <v>57715</v>
      </c>
      <c r="D2059" s="20" t="s">
        <v>30797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30875</v>
      </c>
    </row>
    <row r="2060" spans="1:9" x14ac:dyDescent="0.25">
      <c r="A2060" s="23">
        <v>44336</v>
      </c>
      <c r="B2060" s="7" t="s">
        <v>30876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30877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30878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30879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30880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30881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30882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30883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30884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30885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30886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30887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30888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30889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30890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30891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30892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30893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30894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30895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30896</v>
      </c>
      <c r="C2080" s="11">
        <v>57736</v>
      </c>
      <c r="D2080" s="20" t="s">
        <v>30564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30897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30898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30899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30900</v>
      </c>
      <c r="C2084" s="11">
        <v>57740</v>
      </c>
      <c r="D2084" s="20" t="s">
        <v>30674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30901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30902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30903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30904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30905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30906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30907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30908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30909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30910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30911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30912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30913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30914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30915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30916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30917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30918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30919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30920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30921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30922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30923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30924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30925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30926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30927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30928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30929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30930</v>
      </c>
      <c r="C2114" s="11">
        <v>57770</v>
      </c>
      <c r="D2114" s="20" t="s">
        <v>16793</v>
      </c>
      <c r="E2114" s="1">
        <v>80874</v>
      </c>
      <c r="F2114" s="14" t="s">
        <v>28976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30931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30932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30933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30934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30935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30936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30937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30938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30939</v>
      </c>
      <c r="C2123" s="11">
        <v>57779</v>
      </c>
      <c r="D2123" s="20" t="s">
        <v>30940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30941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30942</v>
      </c>
      <c r="C2125" s="11">
        <v>57781</v>
      </c>
      <c r="D2125" s="20" t="s">
        <v>21014</v>
      </c>
      <c r="E2125" s="1">
        <v>11983.6</v>
      </c>
      <c r="F2125" s="14" t="s">
        <v>30943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30944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30945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30946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30947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30948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30949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30950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30951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30952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30953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30954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30955</v>
      </c>
      <c r="C2137" s="11">
        <v>57793</v>
      </c>
      <c r="D2137" s="20" t="s">
        <v>30956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30957</v>
      </c>
    </row>
    <row r="2138" spans="1:9" x14ac:dyDescent="0.25">
      <c r="A2138" s="23">
        <v>44337</v>
      </c>
      <c r="B2138" s="7" t="s">
        <v>30958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30959</v>
      </c>
      <c r="C2139" s="11">
        <v>57795</v>
      </c>
      <c r="D2139" s="20" t="s">
        <v>30960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30961</v>
      </c>
    </row>
    <row r="2140" spans="1:9" x14ac:dyDescent="0.25">
      <c r="A2140" s="23">
        <v>44337</v>
      </c>
      <c r="B2140" s="7" t="s">
        <v>30962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30963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30964</v>
      </c>
      <c r="C2142" s="11">
        <v>57798</v>
      </c>
      <c r="D2142" s="20" t="s">
        <v>30615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30965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30966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30967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30968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30969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30970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30971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30972</v>
      </c>
      <c r="C2150" s="11">
        <v>57806</v>
      </c>
      <c r="D2150" s="20" t="s">
        <v>30973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30974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30975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30976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30977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30978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30979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30980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30981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30982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30983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30984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30985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30986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30987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30988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30989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30990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30991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30992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30993</v>
      </c>
      <c r="C2170" s="11">
        <v>57826</v>
      </c>
      <c r="D2170" s="20" t="s">
        <v>30445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30994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30995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30996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30997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30998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30999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31000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31001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31002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31003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31004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31005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31006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31007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31008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31009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31010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31011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31012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31013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31014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31015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31016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31017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31018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31019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31020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31021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31022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31023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31024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31025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31026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31027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31028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31029</v>
      </c>
      <c r="C2206" s="11">
        <v>57862</v>
      </c>
      <c r="D2206" s="20" t="s">
        <v>4118</v>
      </c>
      <c r="E2206" s="1">
        <v>16895.400000000001</v>
      </c>
      <c r="F2206" s="14" t="s">
        <v>4219</v>
      </c>
      <c r="G2206" s="1">
        <v>0</v>
      </c>
      <c r="H2206" s="3">
        <f>Tabla18[[#This Row],[Importe]]-Tabla18[[#This Row],[Pagado]]</f>
        <v>16895.400000000001</v>
      </c>
      <c r="I2206" s="12" t="s">
        <v>12422</v>
      </c>
    </row>
    <row r="2207" spans="1:9" x14ac:dyDescent="0.25">
      <c r="A2207" s="23">
        <v>44337</v>
      </c>
      <c r="B2207" s="7" t="s">
        <v>31030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31031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31032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31033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31034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31035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31036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31037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31038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31039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31040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31041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31042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31043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31044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31045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31046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31047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31048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31049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31050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31051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31052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31053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31054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31055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31056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31057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31058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31059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31060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31061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31062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31063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31064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31065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31066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31067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31068</v>
      </c>
      <c r="C2245" s="11">
        <v>57901</v>
      </c>
      <c r="D2245" s="20" t="s">
        <v>3935</v>
      </c>
      <c r="E2245" s="1">
        <v>33027.4</v>
      </c>
      <c r="F2245" s="14" t="s">
        <v>31069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31070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31071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31072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31073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31074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31075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31076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31077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31078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31079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31080</v>
      </c>
      <c r="C2256" s="11">
        <v>57912</v>
      </c>
      <c r="D2256" s="20" t="s">
        <v>3952</v>
      </c>
      <c r="E2256" s="1">
        <v>33900.300000000003</v>
      </c>
      <c r="F2256" s="14" t="s">
        <v>31081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31082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31083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31084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31085</v>
      </c>
      <c r="C2260" s="11">
        <v>57916</v>
      </c>
      <c r="D2260" s="20" t="s">
        <v>31086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31087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31088</v>
      </c>
      <c r="C2262" s="11">
        <v>57918</v>
      </c>
      <c r="D2262" s="20" t="s">
        <v>3945</v>
      </c>
      <c r="E2262" s="1">
        <v>13249.2</v>
      </c>
      <c r="F2262" s="14" t="s">
        <v>30943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31089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31090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31091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31092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31093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31094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31095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31096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31097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31098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31099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31100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31101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31102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31103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31104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31105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31106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31107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31108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31109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31110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31111</v>
      </c>
      <c r="C2285" s="11">
        <v>57941</v>
      </c>
      <c r="D2285" s="20" t="s">
        <v>3946</v>
      </c>
      <c r="E2285" s="1">
        <v>6725.2</v>
      </c>
      <c r="F2285" s="14" t="s">
        <v>30943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31112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31113</v>
      </c>
      <c r="C2287" s="11">
        <v>57943</v>
      </c>
      <c r="D2287" s="20" t="s">
        <v>3947</v>
      </c>
      <c r="E2287" s="1">
        <v>14664</v>
      </c>
      <c r="F2287" s="14" t="s">
        <v>30943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31114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31115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31116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31117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31118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31119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31120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31121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31122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31123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31124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31125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31126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31127</v>
      </c>
      <c r="C2301" s="11">
        <v>57957</v>
      </c>
      <c r="D2301" s="20" t="s">
        <v>30564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31128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31129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31130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31131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31132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31133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31134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31135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31136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31137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31138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31139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31140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31141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31142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31143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31144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31145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31146</v>
      </c>
      <c r="C2320" s="11">
        <v>57976</v>
      </c>
      <c r="D2320" s="20" t="s">
        <v>31147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31148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31149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31150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31151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31152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31153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31154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31155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31156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31157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31158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31159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31160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31161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31162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31163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31164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31165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31166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31167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31168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31169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31170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31171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31172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31173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31174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31175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31176</v>
      </c>
      <c r="C2349" s="11">
        <v>58005</v>
      </c>
      <c r="D2349" s="20" t="s">
        <v>31177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31178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31179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31180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31181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31182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31183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31184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31185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31186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31187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31188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31189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31190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31191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31192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31193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31194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31195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31196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31197</v>
      </c>
      <c r="C2369" s="11">
        <v>58025</v>
      </c>
      <c r="D2369" s="20" t="s">
        <v>31198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31199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31200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31201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31202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31203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31204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31205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31206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31207</v>
      </c>
      <c r="C2378" s="11">
        <v>58034</v>
      </c>
      <c r="D2378" s="20" t="s">
        <v>30445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31208</v>
      </c>
      <c r="C2379" s="11">
        <v>58035</v>
      </c>
      <c r="D2379" s="20" t="s">
        <v>31209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31210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31211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31212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31213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31214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31215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31216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31217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31218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31219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31220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31221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31222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31223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31224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31225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31226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31227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31228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31229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31230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31231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31232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31233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31234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31235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31236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31237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31238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31239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31240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31241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31242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31243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31244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31245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31246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31247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31248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31249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31250</v>
      </c>
      <c r="C2420" s="11">
        <v>58076</v>
      </c>
      <c r="D2420" s="20" t="s">
        <v>30445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31251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31252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31253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31254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31255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31256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31257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31258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31259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31260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31261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31262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31263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31264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31265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31266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31267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31268</v>
      </c>
      <c r="C2438" s="11">
        <v>58094</v>
      </c>
      <c r="D2438" s="20" t="s">
        <v>3935</v>
      </c>
      <c r="E2438" s="1">
        <v>21990.400000000001</v>
      </c>
      <c r="F2438" s="14" t="s">
        <v>31269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31270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31271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31272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31273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31274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31275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31276</v>
      </c>
      <c r="C2445" s="11">
        <v>58101</v>
      </c>
      <c r="D2445" s="20" t="s">
        <v>3935</v>
      </c>
      <c r="E2445" s="1">
        <v>66037.7</v>
      </c>
      <c r="F2445" s="14" t="s">
        <v>31277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31278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31279</v>
      </c>
      <c r="C2447" s="11">
        <v>58103</v>
      </c>
      <c r="D2447" s="20" t="s">
        <v>3947</v>
      </c>
      <c r="E2447" s="1">
        <v>5970.6</v>
      </c>
      <c r="F2447" s="14" t="s">
        <v>31277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31280</v>
      </c>
      <c r="C2448" s="11">
        <v>58104</v>
      </c>
      <c r="D2448" s="20" t="s">
        <v>3945</v>
      </c>
      <c r="E2448" s="1">
        <v>5803.2</v>
      </c>
      <c r="F2448" s="14" t="s">
        <v>31281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31282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31283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31284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31285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31286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31287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31288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31289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31290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31291</v>
      </c>
      <c r="C2458" s="11">
        <v>58114</v>
      </c>
      <c r="D2458" s="20" t="s">
        <v>3950</v>
      </c>
      <c r="E2458" s="1">
        <v>36488.9</v>
      </c>
      <c r="F2458" s="14" t="s">
        <v>31292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31293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31294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31295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31296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31297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31298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31299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31300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31301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31302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31303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31304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31305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31306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31307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31308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31309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31310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31311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31312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31313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31314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31315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31316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31317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31318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31319</v>
      </c>
      <c r="C2485" s="11">
        <v>58141</v>
      </c>
      <c r="D2485" s="20" t="s">
        <v>30564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31320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31321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31322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31323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31324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31325</v>
      </c>
      <c r="C2491" s="11">
        <v>58147</v>
      </c>
      <c r="D2491" s="20" t="s">
        <v>31326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31327</v>
      </c>
    </row>
    <row r="2492" spans="1:9" x14ac:dyDescent="0.25">
      <c r="A2492" s="23">
        <v>44340</v>
      </c>
      <c r="B2492" s="7" t="s">
        <v>31328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31329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31330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31331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31332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31333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31334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31335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31336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31337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31338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31339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31340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31341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31342</v>
      </c>
      <c r="C2506" s="11">
        <v>58162</v>
      </c>
      <c r="D2506" s="20" t="s">
        <v>30445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31343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31344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31345</v>
      </c>
      <c r="C2509" s="11">
        <v>58165</v>
      </c>
      <c r="D2509" s="20" t="s">
        <v>4037</v>
      </c>
      <c r="E2509" s="1">
        <v>10817.1</v>
      </c>
      <c r="F2509" s="14" t="s">
        <v>31346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31347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31348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31349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31350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31351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31352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31353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31354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31355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31356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31357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31358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31359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31360</v>
      </c>
      <c r="C2523" s="11">
        <v>58179</v>
      </c>
      <c r="D2523" s="20" t="s">
        <v>4118</v>
      </c>
      <c r="E2523" s="1">
        <v>15892.8</v>
      </c>
      <c r="F2523" s="14" t="s">
        <v>31361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31362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31363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31364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31365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31366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31367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31368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31369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31370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31371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31372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31373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31374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31375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31376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31377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31378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31379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31380</v>
      </c>
      <c r="C2542" s="11">
        <v>58198</v>
      </c>
      <c r="D2542" s="20" t="s">
        <v>29233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31381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31382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31383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31384</v>
      </c>
      <c r="C2546" s="11">
        <v>58202</v>
      </c>
      <c r="D2546" s="20" t="s">
        <v>4130</v>
      </c>
      <c r="E2546" s="1">
        <v>61798</v>
      </c>
      <c r="F2546" s="14" t="s">
        <v>28976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31385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31386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31387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31388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31389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31390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31391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31392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31393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31394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31395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31396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31397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31398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31399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31400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31401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31402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31403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x14ac:dyDescent="0.25">
      <c r="A2566" s="23">
        <v>44341</v>
      </c>
      <c r="B2566" s="7" t="s">
        <v>31404</v>
      </c>
      <c r="C2566" s="11">
        <v>58222</v>
      </c>
      <c r="D2566" s="20" t="s">
        <v>3952</v>
      </c>
      <c r="E2566" s="1">
        <v>26511.200000000001</v>
      </c>
      <c r="F2566" s="14" t="s">
        <v>31405</v>
      </c>
      <c r="G2566" s="1">
        <v>4511</v>
      </c>
      <c r="H2566" s="3">
        <f>Tabla18[[#This Row],[Importe]]-Tabla18[[#This Row],[Pagado]]</f>
        <v>22000.2</v>
      </c>
      <c r="I2566" s="12" t="s">
        <v>16225</v>
      </c>
    </row>
    <row r="2567" spans="1:9" ht="30" x14ac:dyDescent="0.25">
      <c r="A2567" s="23">
        <v>44341</v>
      </c>
      <c r="B2567" s="7" t="s">
        <v>31406</v>
      </c>
      <c r="C2567" s="11">
        <v>58223</v>
      </c>
      <c r="D2567" s="20" t="s">
        <v>3945</v>
      </c>
      <c r="E2567" s="1">
        <v>5561.4</v>
      </c>
      <c r="F2567" s="14" t="s">
        <v>31277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31407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31408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31409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31410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31411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31412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31413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31414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31415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31416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31417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31418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31419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31420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31421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31422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31423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31424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31425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31426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31427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31428</v>
      </c>
      <c r="C2589" s="11">
        <v>58245</v>
      </c>
      <c r="D2589" s="20" t="s">
        <v>30564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31429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31430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31431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31432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31433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31434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31435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31436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31437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31438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31439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31440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31441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31442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31443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31444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31445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31446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31447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31448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31449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31450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31451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31452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31453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31454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31455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31456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31457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31458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31459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31460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31461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31462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31463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31464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31465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31466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31467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31468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31469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31470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31471</v>
      </c>
      <c r="C2632" s="11">
        <v>58288</v>
      </c>
      <c r="D2632" s="20" t="s">
        <v>30445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31472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31473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31474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31475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31476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31477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31478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31479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31480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31481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31482</v>
      </c>
      <c r="C2643" s="11">
        <v>58299</v>
      </c>
      <c r="D2643" s="20" t="s">
        <v>3959</v>
      </c>
      <c r="E2643" s="1">
        <v>169215.6</v>
      </c>
      <c r="F2643" s="14" t="s">
        <v>4219</v>
      </c>
      <c r="G2643" s="1">
        <v>0</v>
      </c>
      <c r="H2643" s="3">
        <f>Tabla18[[#This Row],[Importe]]-Tabla18[[#This Row],[Pagado]]</f>
        <v>169215.6</v>
      </c>
      <c r="I2643" s="12" t="s">
        <v>12422</v>
      </c>
    </row>
    <row r="2644" spans="1:9" x14ac:dyDescent="0.25">
      <c r="A2644" s="23">
        <v>44341</v>
      </c>
      <c r="B2644" s="7" t="s">
        <v>31483</v>
      </c>
      <c r="C2644" s="11">
        <v>58300</v>
      </c>
      <c r="D2644" s="20" t="s">
        <v>3959</v>
      </c>
      <c r="E2644" s="1">
        <v>4136</v>
      </c>
      <c r="F2644" s="14" t="s">
        <v>4219</v>
      </c>
      <c r="G2644" s="1">
        <v>0</v>
      </c>
      <c r="H2644" s="3">
        <f>Tabla18[[#This Row],[Importe]]-Tabla18[[#This Row],[Pagado]]</f>
        <v>4136</v>
      </c>
      <c r="I2644" s="12" t="s">
        <v>12422</v>
      </c>
    </row>
    <row r="2645" spans="1:9" x14ac:dyDescent="0.25">
      <c r="A2645" s="23">
        <v>44341</v>
      </c>
      <c r="B2645" s="7" t="s">
        <v>31484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31485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31486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31487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31488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31489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31490</v>
      </c>
      <c r="C2651" s="11">
        <v>58307</v>
      </c>
      <c r="D2651" s="20" t="s">
        <v>31491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31492</v>
      </c>
    </row>
    <row r="2652" spans="1:9" x14ac:dyDescent="0.25">
      <c r="A2652" s="23">
        <v>44341</v>
      </c>
      <c r="B2652" s="7" t="s">
        <v>31493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31494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31495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31496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31497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31498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31499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31500</v>
      </c>
      <c r="C2659" s="11">
        <v>58315</v>
      </c>
      <c r="D2659" s="20" t="s">
        <v>31501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31502</v>
      </c>
    </row>
    <row r="2660" spans="1:9" x14ac:dyDescent="0.25">
      <c r="A2660" s="23">
        <v>44341</v>
      </c>
      <c r="B2660" s="7" t="s">
        <v>31503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31504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31505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31506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31507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31508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31509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31510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31511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31512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31513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31514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31515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31516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31517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31518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31519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31520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31521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31522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31523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31524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31525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31526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31527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31528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31529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31530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31531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31532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31533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31534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31535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31536</v>
      </c>
      <c r="C2693" s="11">
        <v>58349</v>
      </c>
      <c r="D2693" s="20" t="s">
        <v>3950</v>
      </c>
      <c r="E2693" s="1">
        <v>28832</v>
      </c>
      <c r="F2693" s="14" t="s">
        <v>31537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31538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31539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31540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31541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31542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31543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31544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31545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31546</v>
      </c>
      <c r="C2702" s="11">
        <v>58358</v>
      </c>
      <c r="D2702" s="20" t="s">
        <v>30445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31547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31548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31549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31550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31551</v>
      </c>
      <c r="C2707" s="11">
        <v>58363</v>
      </c>
      <c r="D2707" s="20" t="s">
        <v>30564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31552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31553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31554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31555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31556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31557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31558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31559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31560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31561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31562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31563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31564</v>
      </c>
      <c r="C2720" s="11">
        <v>58376</v>
      </c>
      <c r="D2720" s="20" t="s">
        <v>4065</v>
      </c>
      <c r="E2720" s="1">
        <v>30658.6</v>
      </c>
      <c r="F2720" s="14" t="s">
        <v>32186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31565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31566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31567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31568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31569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31570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31571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31572</v>
      </c>
      <c r="C2728" s="11">
        <v>58384</v>
      </c>
      <c r="D2728" s="20" t="s">
        <v>3985</v>
      </c>
      <c r="E2728" s="1">
        <v>2553.6</v>
      </c>
      <c r="F2728" s="14" t="s">
        <v>31573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31574</v>
      </c>
      <c r="C2729" s="11">
        <v>58385</v>
      </c>
      <c r="D2729" s="20" t="s">
        <v>31575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31576</v>
      </c>
    </row>
    <row r="2730" spans="1:9" x14ac:dyDescent="0.25">
      <c r="A2730" s="23">
        <v>44342</v>
      </c>
      <c r="B2730" s="7" t="s">
        <v>31577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31578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31579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31580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31581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31582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31583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31584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31585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31586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31587</v>
      </c>
      <c r="C2740" s="11">
        <v>58396</v>
      </c>
      <c r="D2740" s="20" t="s">
        <v>16793</v>
      </c>
      <c r="E2740" s="1">
        <v>52179.4</v>
      </c>
      <c r="F2740" s="14" t="s">
        <v>31588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31589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31590</v>
      </c>
      <c r="C2742" s="11">
        <v>58398</v>
      </c>
      <c r="D2742" s="20" t="s">
        <v>4040</v>
      </c>
      <c r="E2742" s="1">
        <v>25776.5</v>
      </c>
      <c r="F2742" s="14" t="s">
        <v>31361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31591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31592</v>
      </c>
      <c r="C2744" s="11">
        <v>58400</v>
      </c>
      <c r="D2744" s="20" t="s">
        <v>4040</v>
      </c>
      <c r="E2744" s="1">
        <v>8166</v>
      </c>
      <c r="F2744" s="14" t="s">
        <v>31361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31593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31594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31595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31596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31597</v>
      </c>
      <c r="C2749" s="11">
        <v>58405</v>
      </c>
      <c r="D2749" s="20" t="s">
        <v>31598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31599</v>
      </c>
    </row>
    <row r="2750" spans="1:9" x14ac:dyDescent="0.25">
      <c r="A2750" s="23">
        <v>44342</v>
      </c>
      <c r="B2750" s="7" t="s">
        <v>31600</v>
      </c>
      <c r="C2750" s="11">
        <v>58406</v>
      </c>
      <c r="D2750" s="20" t="s">
        <v>3959</v>
      </c>
      <c r="E2750" s="1">
        <v>173013.82</v>
      </c>
      <c r="F2750" s="14" t="s">
        <v>4219</v>
      </c>
      <c r="G2750" s="1">
        <v>0</v>
      </c>
      <c r="H2750" s="3">
        <f>Tabla18[[#This Row],[Importe]]-Tabla18[[#This Row],[Pagado]]</f>
        <v>173013.82</v>
      </c>
      <c r="I2750" s="12" t="s">
        <v>12422</v>
      </c>
    </row>
    <row r="2751" spans="1:9" x14ac:dyDescent="0.25">
      <c r="A2751" s="23">
        <v>44342</v>
      </c>
      <c r="B2751" s="7" t="s">
        <v>31601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31602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31603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31604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31605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31606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31607</v>
      </c>
      <c r="C2757" s="11">
        <v>58413</v>
      </c>
      <c r="D2757" s="20" t="s">
        <v>31608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31609</v>
      </c>
    </row>
    <row r="2758" spans="1:9" x14ac:dyDescent="0.25">
      <c r="A2758" s="23">
        <v>44342</v>
      </c>
      <c r="B2758" s="7" t="s">
        <v>31610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31611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31612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31613</v>
      </c>
      <c r="C2761" s="11">
        <v>58417</v>
      </c>
      <c r="D2761" s="20" t="s">
        <v>3935</v>
      </c>
      <c r="E2761" s="1">
        <v>60192</v>
      </c>
      <c r="F2761" s="14" t="s">
        <v>31614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31615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31616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31617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31618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31619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31620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31621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31622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31623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31624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31625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31626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31627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31628</v>
      </c>
      <c r="C2775" s="11">
        <v>58431</v>
      </c>
      <c r="D2775" s="20" t="s">
        <v>3945</v>
      </c>
      <c r="E2775" s="1">
        <v>6015.2</v>
      </c>
      <c r="F2775" s="14" t="s">
        <v>31614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31629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31630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31631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31632</v>
      </c>
      <c r="C2779" s="11">
        <v>58435</v>
      </c>
      <c r="D2779" s="20" t="s">
        <v>3938</v>
      </c>
      <c r="E2779" s="1">
        <v>8425.7999999999993</v>
      </c>
      <c r="F2779" s="14" t="s">
        <v>31614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31633</v>
      </c>
      <c r="C2780" s="11">
        <v>58436</v>
      </c>
      <c r="D2780" s="20" t="s">
        <v>30564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31634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31635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31636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31637</v>
      </c>
      <c r="C2784" s="11">
        <v>58440</v>
      </c>
      <c r="D2784" s="20" t="s">
        <v>31638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31639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31640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31641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31642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31643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31644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31645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31646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31647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31648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31649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31650</v>
      </c>
      <c r="C2796" s="11">
        <v>58452</v>
      </c>
      <c r="D2796" s="20" t="s">
        <v>31651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31652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31653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31654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31655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31656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31657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31658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31659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31660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31661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31662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31663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31664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31665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31666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31667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31668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31669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31670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31671</v>
      </c>
      <c r="C2816" s="11">
        <v>58472</v>
      </c>
      <c r="D2816" s="20" t="s">
        <v>30445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31672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31673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31674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31675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31676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31677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31678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31679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31680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31681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31682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31683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31684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31685</v>
      </c>
      <c r="C2830" s="11">
        <v>58486</v>
      </c>
      <c r="D2830" s="20" t="s">
        <v>4019</v>
      </c>
      <c r="E2830" s="1">
        <v>5.83</v>
      </c>
      <c r="F2830" s="14" t="s">
        <v>31361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31686</v>
      </c>
      <c r="C2831" s="11">
        <v>58487</v>
      </c>
      <c r="D2831" s="20" t="s">
        <v>4019</v>
      </c>
      <c r="E2831" s="1">
        <v>7.97</v>
      </c>
      <c r="F2831" s="14" t="s">
        <v>31687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31688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31689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31690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31691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31692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31693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31694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31695</v>
      </c>
      <c r="C2839" s="11">
        <v>58495</v>
      </c>
      <c r="D2839" s="20" t="s">
        <v>31696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31697</v>
      </c>
    </row>
    <row r="2840" spans="1:9" x14ac:dyDescent="0.25">
      <c r="A2840" s="23">
        <v>44343</v>
      </c>
      <c r="B2840" s="7" t="s">
        <v>31698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31699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31700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31701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31702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31703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31704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31705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31706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31707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31708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31709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31710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31711</v>
      </c>
      <c r="C2853" s="11">
        <v>58509</v>
      </c>
      <c r="D2853" s="20" t="s">
        <v>4003</v>
      </c>
      <c r="E2853" s="1">
        <v>28997.8</v>
      </c>
      <c r="F2853" s="14" t="s">
        <v>4219</v>
      </c>
      <c r="G2853" s="1">
        <v>0</v>
      </c>
      <c r="H2853" s="3">
        <f>Tabla18[[#This Row],[Importe]]-Tabla18[[#This Row],[Pagado]]</f>
        <v>28997.8</v>
      </c>
      <c r="I2853" s="12" t="s">
        <v>12422</v>
      </c>
    </row>
    <row r="2854" spans="1:9" x14ac:dyDescent="0.25">
      <c r="A2854" s="23">
        <v>44343</v>
      </c>
      <c r="B2854" s="7" t="s">
        <v>31712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31713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31714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31715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31716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31717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31718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31719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31720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31721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31722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31723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31724</v>
      </c>
      <c r="C2866" s="11">
        <v>58522</v>
      </c>
      <c r="D2866" s="20" t="s">
        <v>3936</v>
      </c>
      <c r="E2866" s="1">
        <v>198</v>
      </c>
      <c r="F2866" s="14" t="s">
        <v>31361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31725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31726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31727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31728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31729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31730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31731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31732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31733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31734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31735</v>
      </c>
      <c r="C2877" s="11">
        <v>58533</v>
      </c>
      <c r="D2877" s="20" t="s">
        <v>4118</v>
      </c>
      <c r="E2877" s="1">
        <v>20437.5</v>
      </c>
      <c r="F2877" s="14" t="s">
        <v>4219</v>
      </c>
      <c r="G2877" s="1">
        <v>0</v>
      </c>
      <c r="H2877" s="3">
        <f>Tabla18[[#This Row],[Importe]]-Tabla18[[#This Row],[Pagado]]</f>
        <v>20437.5</v>
      </c>
      <c r="I2877" s="12" t="s">
        <v>12422</v>
      </c>
    </row>
    <row r="2878" spans="1:9" x14ac:dyDescent="0.25">
      <c r="A2878" s="23">
        <v>44344</v>
      </c>
      <c r="B2878" s="7" t="s">
        <v>31736</v>
      </c>
      <c r="C2878" s="11">
        <v>58534</v>
      </c>
      <c r="D2878" s="20" t="s">
        <v>31737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31738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31739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31740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31741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31742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31743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31744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31745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31746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31747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31748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31749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31750</v>
      </c>
      <c r="C2891" s="11">
        <v>58547</v>
      </c>
      <c r="D2891" s="20" t="s">
        <v>4040</v>
      </c>
      <c r="E2891" s="1">
        <v>107948.5</v>
      </c>
      <c r="F2891" s="14" t="s">
        <v>31361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31751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31752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31753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31754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31755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31756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31757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31758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31759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31760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31761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31762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31763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31764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31765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31766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31767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31768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31769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31770</v>
      </c>
      <c r="C2911" s="11">
        <v>58567</v>
      </c>
      <c r="D2911" s="20" t="s">
        <v>4064</v>
      </c>
      <c r="E2911" s="1">
        <v>51940</v>
      </c>
      <c r="F2911" s="14" t="s">
        <v>31687</v>
      </c>
      <c r="G2911" s="1"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31771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31772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31773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31774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31775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31776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31777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31778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31779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31780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31781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31782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31783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31784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31785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31786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31787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31788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31789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31790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31791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31792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31793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31794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31795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31796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31797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31798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31799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31800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31801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31802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31803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31804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31805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31806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31807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31808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31809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31810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31811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31812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31813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31814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31815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31816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31817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31818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31819</v>
      </c>
      <c r="C2960" s="11">
        <v>58616</v>
      </c>
      <c r="D2960" s="20" t="s">
        <v>31209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31820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31821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31822</v>
      </c>
      <c r="C2963" s="11">
        <v>58619</v>
      </c>
      <c r="D2963" s="20" t="s">
        <v>16793</v>
      </c>
      <c r="E2963" s="1">
        <v>64062.2</v>
      </c>
      <c r="F2963" s="14" t="s">
        <v>31588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31823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31824</v>
      </c>
      <c r="C2965" s="11">
        <v>58621</v>
      </c>
      <c r="D2965" s="20" t="s">
        <v>3935</v>
      </c>
      <c r="E2965" s="1">
        <v>32070.400000000001</v>
      </c>
      <c r="F2965" s="14" t="s">
        <v>31825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31826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31827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31828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31829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31830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31831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31832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31833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31834</v>
      </c>
      <c r="C2974" s="11">
        <v>58630</v>
      </c>
      <c r="D2974" s="20" t="s">
        <v>3959</v>
      </c>
      <c r="E2974" s="1">
        <v>1024185.68</v>
      </c>
      <c r="F2974" s="14" t="s">
        <v>4219</v>
      </c>
      <c r="G2974" s="1">
        <v>0</v>
      </c>
      <c r="H2974" s="3">
        <f>Tabla18[[#This Row],[Importe]]-Tabla18[[#This Row],[Pagado]]</f>
        <v>1024185.68</v>
      </c>
      <c r="I2974" s="12" t="s">
        <v>12422</v>
      </c>
    </row>
    <row r="2975" spans="1:9" x14ac:dyDescent="0.25">
      <c r="A2975" s="23">
        <v>44344</v>
      </c>
      <c r="B2975" s="7" t="s">
        <v>31835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31836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31837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31838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31839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31840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31841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31842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31843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31844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31845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31846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31847</v>
      </c>
      <c r="C2987" s="11">
        <v>58643</v>
      </c>
      <c r="D2987" s="20" t="s">
        <v>31848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31849</v>
      </c>
    </row>
    <row r="2988" spans="1:9" x14ac:dyDescent="0.25">
      <c r="A2988" s="23">
        <v>44344</v>
      </c>
      <c r="B2988" s="7" t="s">
        <v>31850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31851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31852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31853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31854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31855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31856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31857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31858</v>
      </c>
      <c r="C2996" s="11">
        <v>58652</v>
      </c>
      <c r="D2996" s="20" t="s">
        <v>30615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31859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31860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31861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31862</v>
      </c>
      <c r="C3000" s="11">
        <v>58656</v>
      </c>
      <c r="D3000" s="20" t="s">
        <v>31737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31863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31864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31865</v>
      </c>
      <c r="C3003" s="11">
        <v>58659</v>
      </c>
      <c r="D3003" s="20" t="s">
        <v>3945</v>
      </c>
      <c r="E3003" s="1">
        <v>25345.200000000001</v>
      </c>
      <c r="F3003" s="14" t="s">
        <v>32187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31866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31867</v>
      </c>
      <c r="C3005" s="11">
        <v>58661</v>
      </c>
      <c r="D3005" s="20" t="s">
        <v>31868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31849</v>
      </c>
    </row>
    <row r="3006" spans="1:9" x14ac:dyDescent="0.25">
      <c r="A3006" s="23">
        <v>44345</v>
      </c>
      <c r="B3006" s="7" t="s">
        <v>31869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31870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31871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31872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31873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31874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31875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31876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31877</v>
      </c>
      <c r="C3014" s="11">
        <v>58670</v>
      </c>
      <c r="D3014" s="20" t="s">
        <v>3939</v>
      </c>
      <c r="E3014" s="1">
        <v>10527.6</v>
      </c>
      <c r="F3014" s="14" t="s">
        <v>32187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31878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31879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31880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31881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31882</v>
      </c>
      <c r="C3019" s="11">
        <v>58675</v>
      </c>
      <c r="D3019" s="20" t="s">
        <v>3950</v>
      </c>
      <c r="E3019" s="1">
        <v>68028.3</v>
      </c>
      <c r="F3019" s="14" t="s">
        <v>32188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31883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31884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31885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31886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31887</v>
      </c>
      <c r="C3024" s="11">
        <v>58680</v>
      </c>
      <c r="D3024" s="20" t="s">
        <v>3942</v>
      </c>
      <c r="E3024" s="1">
        <v>5760</v>
      </c>
      <c r="F3024" s="14" t="s">
        <v>31888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31889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31890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31891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31892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31893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31894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31895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31896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31897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31898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31899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31900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31901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31902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31903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31904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31905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31906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31907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31908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31909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31910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31911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31912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31913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31914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31915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31916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31917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31918</v>
      </c>
      <c r="C3054" s="11">
        <v>58710</v>
      </c>
      <c r="D3054" s="20" t="s">
        <v>31638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31919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31920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31921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31922</v>
      </c>
      <c r="C3058" s="11">
        <v>58714</v>
      </c>
      <c r="D3058" s="20" t="s">
        <v>30564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31923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31924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31925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31926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31927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31928</v>
      </c>
      <c r="C3064" s="11">
        <v>58720</v>
      </c>
      <c r="D3064" s="20" t="s">
        <v>4017</v>
      </c>
      <c r="E3064" s="1">
        <v>16448.400000000001</v>
      </c>
      <c r="F3064" s="14" t="s">
        <v>31929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31930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31931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31932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31933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31934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31935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31936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31937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31938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31939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31940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31941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31942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31943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31944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31945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31946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31947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31948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31949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31950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31951</v>
      </c>
      <c r="C3086" s="11">
        <v>58742</v>
      </c>
      <c r="D3086" s="20" t="s">
        <v>4017</v>
      </c>
      <c r="E3086" s="1">
        <v>232988.63</v>
      </c>
      <c r="F3086" s="14" t="s">
        <v>31929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31952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31953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31954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31955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31956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31957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31958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31959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31960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31961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31962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31963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31964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31965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31966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31967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31968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31969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31970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31971</v>
      </c>
      <c r="C3106" s="11">
        <v>58762</v>
      </c>
      <c r="D3106" s="20" t="s">
        <v>4128</v>
      </c>
      <c r="E3106" s="1">
        <v>82125</v>
      </c>
      <c r="F3106" s="14" t="s">
        <v>31361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31972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31973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31974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31975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31976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31977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31978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31979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31980</v>
      </c>
      <c r="C3115" s="11">
        <v>58771</v>
      </c>
      <c r="D3115" s="20" t="s">
        <v>31981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31697</v>
      </c>
    </row>
    <row r="3116" spans="1:9" x14ac:dyDescent="0.25">
      <c r="A3116" s="23">
        <v>44345</v>
      </c>
      <c r="B3116" s="7" t="s">
        <v>31982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31983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31984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31985</v>
      </c>
      <c r="C3119" s="11">
        <v>58775</v>
      </c>
      <c r="D3119" s="20" t="s">
        <v>12870</v>
      </c>
      <c r="E3119" s="1">
        <v>29780.6</v>
      </c>
      <c r="F3119" s="14" t="s">
        <v>31687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31986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31987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31988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31989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31990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31991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31992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31993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31994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31995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31996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31997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31998</v>
      </c>
      <c r="C3132" s="11">
        <v>58788</v>
      </c>
      <c r="D3132" s="20" t="s">
        <v>31999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32000</v>
      </c>
    </row>
    <row r="3133" spans="1:9" x14ac:dyDescent="0.25">
      <c r="A3133" s="23">
        <v>44346</v>
      </c>
      <c r="B3133" s="7" t="s">
        <v>32001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32002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32003</v>
      </c>
      <c r="C3135" s="11">
        <v>58791</v>
      </c>
      <c r="D3135" s="20" t="s">
        <v>3935</v>
      </c>
      <c r="E3135" s="1">
        <v>104556.1</v>
      </c>
      <c r="F3135" s="14" t="s">
        <v>32004</v>
      </c>
      <c r="G3135" s="1">
        <f>75000</f>
        <v>75000</v>
      </c>
      <c r="H3135" s="3">
        <f>Tabla18[[#This Row],[Importe]]-Tabla18[[#This Row],[Pagado]]</f>
        <v>29556.100000000006</v>
      </c>
      <c r="I3135" s="12" t="s">
        <v>10970</v>
      </c>
    </row>
    <row r="3136" spans="1:9" x14ac:dyDescent="0.25">
      <c r="A3136" s="23">
        <v>44346</v>
      </c>
      <c r="B3136" s="7" t="s">
        <v>32005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32006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32007</v>
      </c>
      <c r="C3138" s="11">
        <v>58794</v>
      </c>
      <c r="D3138" s="20" t="s">
        <v>30445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32008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32009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32010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32011</v>
      </c>
      <c r="C3142" s="11">
        <v>58798</v>
      </c>
      <c r="D3142" s="20" t="s">
        <v>3962</v>
      </c>
      <c r="E3142" s="1">
        <v>15256.5</v>
      </c>
      <c r="F3142" s="14" t="s">
        <v>32012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32013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32014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32015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32016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32017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32018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32019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32020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32021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32022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32023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32024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32025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32026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32027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32028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32029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32030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32031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32032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32033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32034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32035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32036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32037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32038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32039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32040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32041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32042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32043</v>
      </c>
      <c r="C3173" s="11">
        <v>58829</v>
      </c>
      <c r="D3173" s="20" t="s">
        <v>3935</v>
      </c>
      <c r="E3173" s="1">
        <v>48003.1</v>
      </c>
      <c r="F3173" s="14" t="s">
        <v>28976</v>
      </c>
      <c r="G3173" s="1"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32044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32045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ht="30" x14ac:dyDescent="0.25">
      <c r="A3176" s="23">
        <v>44347</v>
      </c>
      <c r="B3176" s="7" t="s">
        <v>32046</v>
      </c>
      <c r="C3176" s="11">
        <v>58832</v>
      </c>
      <c r="D3176" s="20" t="s">
        <v>31737</v>
      </c>
      <c r="E3176" s="1">
        <v>4567.5</v>
      </c>
      <c r="F3176" s="14" t="s">
        <v>32189</v>
      </c>
      <c r="G3176" s="1">
        <f>2500</f>
        <v>2500</v>
      </c>
      <c r="H3176" s="3">
        <f>Tabla18[[#This Row],[Importe]]-Tabla18[[#This Row],[Pagado]]</f>
        <v>2067.5</v>
      </c>
      <c r="I3176" s="12" t="s">
        <v>10970</v>
      </c>
    </row>
    <row r="3177" spans="1:9" x14ac:dyDescent="0.25">
      <c r="A3177" s="23">
        <v>44347</v>
      </c>
      <c r="B3177" s="7" t="s">
        <v>32047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32048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32049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32050</v>
      </c>
      <c r="C3180" s="11">
        <v>58836</v>
      </c>
      <c r="D3180" s="20" t="s">
        <v>3940</v>
      </c>
      <c r="E3180" s="1">
        <v>4780.8</v>
      </c>
      <c r="F3180" s="14" t="s">
        <v>28976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32051</v>
      </c>
      <c r="C3181" s="11">
        <v>58837</v>
      </c>
      <c r="D3181" s="20" t="s">
        <v>3942</v>
      </c>
      <c r="E3181" s="1">
        <v>4480</v>
      </c>
      <c r="F3181" s="14" t="s">
        <v>31361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32052</v>
      </c>
      <c r="C3182" s="11">
        <v>58838</v>
      </c>
      <c r="D3182" s="20" t="s">
        <v>3978</v>
      </c>
      <c r="E3182" s="1">
        <v>9376</v>
      </c>
      <c r="F3182" s="14" t="s">
        <v>31361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32053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32054</v>
      </c>
      <c r="C3184" s="11">
        <v>58840</v>
      </c>
      <c r="D3184" s="20" t="s">
        <v>30615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32055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ht="30" x14ac:dyDescent="0.25">
      <c r="A3186" s="23">
        <v>44347</v>
      </c>
      <c r="B3186" s="7" t="s">
        <v>32056</v>
      </c>
      <c r="C3186" s="11">
        <v>58842</v>
      </c>
      <c r="D3186" s="20" t="s">
        <v>3950</v>
      </c>
      <c r="E3186" s="1">
        <v>41465.599999999999</v>
      </c>
      <c r="F3186" s="14" t="s">
        <v>32189</v>
      </c>
      <c r="G3186" s="1">
        <f>15000</f>
        <v>15000</v>
      </c>
      <c r="H3186" s="3">
        <f>Tabla18[[#This Row],[Importe]]-Tabla18[[#This Row],[Pagado]]</f>
        <v>26465.599999999999</v>
      </c>
      <c r="I3186" s="12" t="s">
        <v>10970</v>
      </c>
    </row>
    <row r="3187" spans="1:9" x14ac:dyDescent="0.25">
      <c r="A3187" s="23">
        <v>44347</v>
      </c>
      <c r="B3187" s="7" t="s">
        <v>32057</v>
      </c>
      <c r="C3187" s="11">
        <v>58843</v>
      </c>
      <c r="D3187" s="20" t="s">
        <v>3949</v>
      </c>
      <c r="E3187" s="1">
        <v>38097.5</v>
      </c>
      <c r="F3187" s="14" t="s">
        <v>31361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32058</v>
      </c>
      <c r="C3188" s="11">
        <v>58844</v>
      </c>
      <c r="D3188" s="20" t="s">
        <v>4017</v>
      </c>
      <c r="E3188" s="1">
        <v>120348</v>
      </c>
      <c r="F3188" s="14" t="s">
        <v>31929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32059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32060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32061</v>
      </c>
      <c r="C3191" s="11">
        <v>58847</v>
      </c>
      <c r="D3191" s="20" t="s">
        <v>3950</v>
      </c>
      <c r="E3191" s="1">
        <v>755.7</v>
      </c>
      <c r="F3191" s="14" t="s">
        <v>28976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32062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32063</v>
      </c>
      <c r="C3193" s="11">
        <v>58849</v>
      </c>
      <c r="D3193" s="20" t="s">
        <v>3948</v>
      </c>
      <c r="E3193" s="1">
        <v>9535.4</v>
      </c>
      <c r="F3193" s="14" t="s">
        <v>28976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32064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32065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32066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32067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32068</v>
      </c>
      <c r="C3198" s="11">
        <v>58854</v>
      </c>
      <c r="D3198" s="20" t="s">
        <v>3945</v>
      </c>
      <c r="E3198" s="1">
        <v>2879.1</v>
      </c>
      <c r="F3198" s="14" t="s">
        <v>31361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32069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32070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32071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32072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32073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32074</v>
      </c>
      <c r="C3204" s="11">
        <v>58860</v>
      </c>
      <c r="D3204" s="20" t="s">
        <v>4037</v>
      </c>
      <c r="E3204" s="1">
        <v>11837.7</v>
      </c>
      <c r="F3204" s="14" t="s">
        <v>32075</v>
      </c>
      <c r="G3204" s="1">
        <f>1000</f>
        <v>1000</v>
      </c>
      <c r="H3204" s="3">
        <f>Tabla18[[#This Row],[Importe]]-Tabla18[[#This Row],[Pagado]]</f>
        <v>10837.7</v>
      </c>
      <c r="I3204" s="12" t="s">
        <v>10970</v>
      </c>
    </row>
    <row r="3205" spans="1:9" x14ac:dyDescent="0.25">
      <c r="A3205" s="23">
        <v>44347</v>
      </c>
      <c r="B3205" s="7" t="s">
        <v>32076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32077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32078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32079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32080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32081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32082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32083</v>
      </c>
      <c r="C3212" s="11">
        <v>58868</v>
      </c>
      <c r="D3212" s="20" t="s">
        <v>4017</v>
      </c>
      <c r="E3212" s="1">
        <v>42066</v>
      </c>
      <c r="F3212" s="14" t="s">
        <v>31929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32084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32085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32086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32087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32088</v>
      </c>
      <c r="C3217" s="11">
        <v>58873</v>
      </c>
      <c r="D3217" s="20" t="s">
        <v>4043</v>
      </c>
      <c r="E3217" s="1">
        <v>24497.9</v>
      </c>
      <c r="F3217" s="14" t="s">
        <v>28976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32089</v>
      </c>
      <c r="C3218" s="11">
        <v>58874</v>
      </c>
      <c r="D3218" s="20" t="s">
        <v>4040</v>
      </c>
      <c r="E3218" s="1">
        <v>20711.5</v>
      </c>
      <c r="F3218" s="14" t="s">
        <v>31687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32090</v>
      </c>
      <c r="C3219" s="11">
        <v>58875</v>
      </c>
      <c r="D3219" s="20" t="s">
        <v>4039</v>
      </c>
      <c r="E3219" s="1">
        <v>18653.099999999999</v>
      </c>
      <c r="F3219" s="14" t="s">
        <v>31687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32091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32092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32093</v>
      </c>
      <c r="C3222" s="11">
        <v>58878</v>
      </c>
      <c r="D3222" s="20" t="s">
        <v>30445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32094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32095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32096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32097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32098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32099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32100</v>
      </c>
      <c r="C3229" s="11">
        <v>58885</v>
      </c>
      <c r="D3229" s="20" t="s">
        <v>4038</v>
      </c>
      <c r="E3229" s="1">
        <v>30740.2</v>
      </c>
      <c r="F3229" s="14" t="s">
        <v>28976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32101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32102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32103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32104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32105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32106</v>
      </c>
      <c r="C3235" s="11">
        <v>58891</v>
      </c>
      <c r="D3235" s="20" t="s">
        <v>32107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31849</v>
      </c>
    </row>
    <row r="3236" spans="1:9" x14ac:dyDescent="0.25">
      <c r="A3236" s="23">
        <v>44347</v>
      </c>
      <c r="B3236" s="7" t="s">
        <v>32108</v>
      </c>
      <c r="C3236" s="11">
        <v>58892</v>
      </c>
      <c r="D3236" s="20" t="s">
        <v>31638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32109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32110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32111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32112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32113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32114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32115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32116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32117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32118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32119</v>
      </c>
      <c r="C3247" s="11">
        <v>58903</v>
      </c>
      <c r="D3247" s="20" t="s">
        <v>32120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32121</v>
      </c>
    </row>
    <row r="3248" spans="1:9" x14ac:dyDescent="0.25">
      <c r="A3248" s="23">
        <v>44347</v>
      </c>
      <c r="B3248" s="7" t="s">
        <v>32122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32123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32124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32125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32126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32127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32128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32129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32130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32131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32132</v>
      </c>
      <c r="C3258" s="11">
        <v>58914</v>
      </c>
      <c r="D3258" s="20" t="s">
        <v>4118</v>
      </c>
      <c r="E3258" s="1">
        <v>15528.4</v>
      </c>
      <c r="F3258" s="14" t="s">
        <v>4219</v>
      </c>
      <c r="G3258" s="1">
        <v>0</v>
      </c>
      <c r="H3258" s="3">
        <f>Tabla18[[#This Row],[Importe]]-Tabla18[[#This Row],[Pagado]]</f>
        <v>15528.4</v>
      </c>
      <c r="I3258" s="12" t="s">
        <v>12422</v>
      </c>
    </row>
    <row r="3259" spans="1:9" x14ac:dyDescent="0.25">
      <c r="A3259" s="23">
        <v>44347</v>
      </c>
      <c r="B3259" s="7" t="s">
        <v>32133</v>
      </c>
      <c r="C3259" s="11">
        <v>58915</v>
      </c>
      <c r="D3259" s="20" t="s">
        <v>32134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32135</v>
      </c>
      <c r="C3260" s="11">
        <v>58916</v>
      </c>
      <c r="D3260" s="20" t="s">
        <v>30564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32136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32137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32138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32139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32140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32141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32142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32143</v>
      </c>
      <c r="C3268" s="11">
        <v>58924</v>
      </c>
      <c r="D3268" s="20" t="s">
        <v>32144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31849</v>
      </c>
    </row>
    <row r="3269" spans="1:9" x14ac:dyDescent="0.25">
      <c r="A3269" s="23">
        <v>44347</v>
      </c>
      <c r="B3269" s="7" t="s">
        <v>32145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32146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32147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32148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32149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32150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32151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32152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32153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32154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32155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32156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32157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32158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32159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32160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32161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32162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32163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32164</v>
      </c>
      <c r="C3288" s="11">
        <v>58944</v>
      </c>
      <c r="D3288" s="20" t="s">
        <v>4003</v>
      </c>
      <c r="E3288" s="1">
        <v>11609</v>
      </c>
      <c r="F3288" s="14" t="s">
        <v>4219</v>
      </c>
      <c r="G3288" s="1">
        <v>0</v>
      </c>
      <c r="H3288" s="3">
        <f>Tabla18[[#This Row],[Importe]]-Tabla18[[#This Row],[Pagado]]</f>
        <v>11609</v>
      </c>
      <c r="I3288" s="12" t="s">
        <v>12422</v>
      </c>
    </row>
    <row r="3289" spans="1:9" x14ac:dyDescent="0.25">
      <c r="A3289" s="23">
        <v>44347</v>
      </c>
      <c r="B3289" s="7" t="s">
        <v>32165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32166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32167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32168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32169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32170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32171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32172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32173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32174</v>
      </c>
      <c r="C3298" s="11">
        <v>58954</v>
      </c>
      <c r="D3298" s="20" t="s">
        <v>3935</v>
      </c>
      <c r="E3298" s="1">
        <v>31884.799999999999</v>
      </c>
      <c r="F3298" s="14" t="s">
        <v>28976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32175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32176</v>
      </c>
      <c r="C3300" s="11">
        <v>58956</v>
      </c>
      <c r="D3300" s="20" t="s">
        <v>3935</v>
      </c>
      <c r="E3300" s="1">
        <v>5119.6000000000004</v>
      </c>
      <c r="F3300" s="14" t="s">
        <v>28976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32177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32178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32179</v>
      </c>
      <c r="C3303" s="11">
        <v>58959</v>
      </c>
      <c r="D3303" s="20" t="s">
        <v>3948</v>
      </c>
      <c r="E3303" s="1">
        <v>7046.4</v>
      </c>
      <c r="F3303" s="14" t="s">
        <v>28976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32180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32181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32182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32183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65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65"/>
      <c r="E3309" s="2">
        <f>SUBTOTAL(109,Tabla18[Importe])</f>
        <v>36387940.530000024</v>
      </c>
      <c r="G3309" s="2">
        <f>SUBTOTAL(109,Tabla18[Pagado])</f>
        <v>34444717.030000001</v>
      </c>
      <c r="H3309" s="4">
        <f>SUBTOTAL(109,Tabla18[Saldo])</f>
        <v>1943223.5000000002</v>
      </c>
    </row>
    <row r="3313" spans="5:7" ht="15.75" thickBot="1" x14ac:dyDescent="0.3"/>
    <row r="3314" spans="5:7" x14ac:dyDescent="0.25">
      <c r="E3314" s="166" t="s">
        <v>32184</v>
      </c>
      <c r="F3314" s="167">
        <f>Tabla18[[#Totals],[Importe]]-Tabla18[[#Totals],[Pagado]]</f>
        <v>1943223.5000000224</v>
      </c>
      <c r="G3314" s="168"/>
    </row>
    <row r="3315" spans="5:7" ht="15.75" thickBot="1" x14ac:dyDescent="0.3">
      <c r="E3315" s="169"/>
      <c r="F3315" s="170"/>
      <c r="G3315" s="171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395F3-0662-4AEF-9E5D-1FF06D3266C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2021-07-14T15:13:08Z</dcterms:modified>
</cp:coreProperties>
</file>