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551" i="11" l="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M21" i="11"/>
  <c r="I21" i="11"/>
  <c r="M20" i="11"/>
  <c r="I20" i="11"/>
  <c r="M19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H552" i="11"/>
  <c r="J22" i="10"/>
  <c r="J23" i="10"/>
  <c r="I22" i="10"/>
  <c r="I166" i="6" l="1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J24" i="10" s="1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1" i="10"/>
  <c r="I550" i="10"/>
  <c r="I9" i="10"/>
  <c r="I8" i="10"/>
  <c r="I7" i="10"/>
  <c r="I6" i="10"/>
  <c r="I5" i="10"/>
  <c r="I4" i="10"/>
  <c r="J3" i="10"/>
  <c r="J4" i="10" s="1"/>
  <c r="J5" i="10" l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H552" i="10"/>
  <c r="G171" i="6"/>
  <c r="H171" i="6"/>
  <c r="G140" i="6" l="1"/>
  <c r="I4" i="6"/>
  <c r="J4" i="6" s="1"/>
  <c r="J101" i="2" l="1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<sst xmlns="http://schemas.openxmlformats.org/spreadsheetml/2006/main" count="1555" uniqueCount="1414">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</sst>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1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66FF33"/>
      <color rgb="FF00CC99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543</xdr:row>
      <xdr:rowOff>114300</xdr:rowOff>
    </xdr:from>
    <xdr:to>
      <xdr:col>10</xdr:col>
      <xdr:colOff>695325</xdr:colOff>
      <xdr:row>548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544</xdr:row>
      <xdr:rowOff>47625</xdr:rowOff>
    </xdr:from>
    <xdr:to>
      <xdr:col>10</xdr:col>
      <xdr:colOff>790575</xdr:colOff>
      <xdr:row>549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543</xdr:row>
      <xdr:rowOff>114300</xdr:rowOff>
    </xdr:from>
    <xdr:to>
      <xdr:col>10</xdr:col>
      <xdr:colOff>695325</xdr:colOff>
      <xdr:row>548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544</xdr:row>
      <xdr:rowOff>47625</xdr:rowOff>
    </xdr:from>
    <xdr:to>
      <xdr:col>10</xdr:col>
      <xdr:colOff>790575</xdr:colOff>
      <xdr:row>549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07" t="s">
        <v>8</v>
      </c>
      <c r="G1" s="207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03">
        <f>SUM(J3:J180)</f>
        <v>2999.9999999999864</v>
      </c>
      <c r="J181" s="204"/>
      <c r="K181"/>
    </row>
    <row r="182" spans="1:11" ht="15.75" thickBot="1" x14ac:dyDescent="0.3">
      <c r="I182" s="205"/>
      <c r="J182" s="2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07" t="s">
        <v>181</v>
      </c>
      <c r="G1" s="207"/>
      <c r="H1" s="207"/>
      <c r="I1" s="207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03">
        <f>SUM(J3:J414)</f>
        <v>34203.089999999982</v>
      </c>
      <c r="J415" s="204"/>
      <c r="K415" s="52"/>
    </row>
    <row r="416" spans="2:11" ht="15.75" thickBot="1" x14ac:dyDescent="0.3">
      <c r="I416" s="205"/>
      <c r="J416" s="206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07" t="s">
        <v>628</v>
      </c>
      <c r="F1" s="207"/>
      <c r="G1" s="207"/>
      <c r="H1" s="207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0" t="s">
        <v>638</v>
      </c>
      <c r="G551" s="211"/>
      <c r="H551" s="208">
        <f>SUM(I3:I550)</f>
        <v>-1923.8799999999865</v>
      </c>
      <c r="I551" s="204"/>
    </row>
    <row r="552" spans="1:11" ht="15.75" customHeight="1" thickBot="1" x14ac:dyDescent="0.3">
      <c r="A552" s="5"/>
      <c r="D552" s="44"/>
      <c r="E552" s="60"/>
      <c r="F552" s="212"/>
      <c r="G552" s="213"/>
      <c r="H552" s="209"/>
      <c r="I552" s="206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4"/>
  <sheetViews>
    <sheetView tabSelected="1" topLeftCell="A40" workbookViewId="0">
      <selection activeCell="H44" sqref="H44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14" t="s">
        <v>1315</v>
      </c>
      <c r="F1" s="214"/>
      <c r="G1" s="214"/>
      <c r="H1" s="214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69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4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18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18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15.75" x14ac:dyDescent="0.25">
      <c r="A44" s="2"/>
      <c r="B44" s="191"/>
      <c r="C44" s="108"/>
      <c r="D44" s="53"/>
      <c r="E44" s="61"/>
      <c r="F44" s="47"/>
      <c r="G44" s="48"/>
      <c r="H44" s="48"/>
      <c r="I44" s="13">
        <f t="shared" si="2"/>
        <v>0</v>
      </c>
      <c r="J44" s="184">
        <f t="shared" si="1"/>
        <v>-1932.6699999999946</v>
      </c>
    </row>
    <row r="45" spans="1:10" ht="15.75" x14ac:dyDescent="0.25">
      <c r="A45" s="2"/>
      <c r="B45" s="191"/>
      <c r="C45" s="108"/>
      <c r="D45" s="53"/>
      <c r="E45" s="61"/>
      <c r="F45" s="47"/>
      <c r="G45" s="48"/>
      <c r="H45" s="48"/>
      <c r="I45" s="13">
        <f t="shared" si="2"/>
        <v>0</v>
      </c>
      <c r="J45" s="184">
        <f t="shared" si="1"/>
        <v>-1932.6699999999946</v>
      </c>
    </row>
    <row r="46" spans="1:10" ht="15.75" x14ac:dyDescent="0.25">
      <c r="A46" s="2"/>
      <c r="B46" s="191"/>
      <c r="C46" s="108"/>
      <c r="D46" s="53"/>
      <c r="E46" s="61"/>
      <c r="F46" s="47"/>
      <c r="G46" s="48"/>
      <c r="H46" s="48"/>
      <c r="I46" s="13">
        <f t="shared" si="2"/>
        <v>0</v>
      </c>
      <c r="J46" s="184">
        <f t="shared" si="1"/>
        <v>-1932.6699999999946</v>
      </c>
    </row>
    <row r="47" spans="1:10" ht="15.75" x14ac:dyDescent="0.25">
      <c r="A47" s="2"/>
      <c r="B47" s="191"/>
      <c r="C47" s="108"/>
      <c r="D47" s="53"/>
      <c r="E47" s="61"/>
      <c r="F47" s="47"/>
      <c r="G47" s="48"/>
      <c r="H47" s="48"/>
      <c r="I47" s="13">
        <f t="shared" si="2"/>
        <v>0</v>
      </c>
      <c r="J47" s="184">
        <f t="shared" si="1"/>
        <v>-1932.6699999999946</v>
      </c>
    </row>
    <row r="48" spans="1:10" ht="15.75" x14ac:dyDescent="0.25">
      <c r="A48" s="2"/>
      <c r="B48" s="191"/>
      <c r="C48" s="108"/>
      <c r="D48" s="53"/>
      <c r="E48" s="61"/>
      <c r="F48" s="47"/>
      <c r="G48" s="48"/>
      <c r="H48" s="48"/>
      <c r="I48" s="13">
        <f t="shared" si="2"/>
        <v>0</v>
      </c>
      <c r="J48" s="184">
        <f t="shared" si="1"/>
        <v>-1932.6699999999946</v>
      </c>
    </row>
    <row r="49" spans="1:10" ht="15.75" x14ac:dyDescent="0.25">
      <c r="A49" s="2"/>
      <c r="B49" s="191"/>
      <c r="C49" s="108"/>
      <c r="D49" s="53"/>
      <c r="E49" s="61"/>
      <c r="F49" s="47"/>
      <c r="G49" s="48"/>
      <c r="H49" s="48"/>
      <c r="I49" s="13">
        <f t="shared" si="2"/>
        <v>0</v>
      </c>
      <c r="J49" s="184">
        <f t="shared" si="1"/>
        <v>-1932.6699999999946</v>
      </c>
    </row>
    <row r="50" spans="1:10" ht="15.75" x14ac:dyDescent="0.25">
      <c r="A50" s="2"/>
      <c r="B50" s="191"/>
      <c r="C50" s="108"/>
      <c r="D50" s="53"/>
      <c r="E50" s="61"/>
      <c r="F50" s="47"/>
      <c r="G50" s="48"/>
      <c r="H50" s="48"/>
      <c r="I50" s="13">
        <f t="shared" si="2"/>
        <v>0</v>
      </c>
      <c r="J50" s="184">
        <f t="shared" si="1"/>
        <v>-1932.6699999999946</v>
      </c>
    </row>
    <row r="51" spans="1:10" ht="15.75" x14ac:dyDescent="0.25">
      <c r="A51" s="2"/>
      <c r="B51" s="191"/>
      <c r="C51" s="108"/>
      <c r="D51" s="53"/>
      <c r="E51" s="61"/>
      <c r="F51" s="47"/>
      <c r="G51" s="48"/>
      <c r="H51" s="48"/>
      <c r="I51" s="13">
        <f t="shared" si="2"/>
        <v>0</v>
      </c>
      <c r="J51" s="184">
        <f t="shared" si="1"/>
        <v>-1932.6699999999946</v>
      </c>
    </row>
    <row r="52" spans="1:10" ht="15.75" x14ac:dyDescent="0.25">
      <c r="A52" s="2"/>
      <c r="B52" s="191"/>
      <c r="C52" s="108"/>
      <c r="D52" s="53"/>
      <c r="E52" s="61"/>
      <c r="F52" s="47"/>
      <c r="G52" s="48"/>
      <c r="H52" s="48"/>
      <c r="I52" s="13">
        <f t="shared" si="2"/>
        <v>0</v>
      </c>
      <c r="J52" s="184">
        <f t="shared" si="1"/>
        <v>-1932.6699999999946</v>
      </c>
    </row>
    <row r="53" spans="1:10" ht="15.75" x14ac:dyDescent="0.25">
      <c r="A53" s="2"/>
      <c r="B53" s="191"/>
      <c r="C53" s="108"/>
      <c r="D53" s="53"/>
      <c r="E53" s="61"/>
      <c r="F53" s="47"/>
      <c r="G53" s="48"/>
      <c r="H53" s="48"/>
      <c r="I53" s="13">
        <f t="shared" si="2"/>
        <v>0</v>
      </c>
      <c r="J53" s="184">
        <f t="shared" si="1"/>
        <v>-1932.6699999999946</v>
      </c>
    </row>
    <row r="54" spans="1:10" ht="15.75" x14ac:dyDescent="0.25">
      <c r="A54" s="2"/>
      <c r="B54" s="191"/>
      <c r="C54" s="108"/>
      <c r="D54" s="53"/>
      <c r="E54" s="61"/>
      <c r="F54" s="47"/>
      <c r="G54" s="48"/>
      <c r="H54" s="48"/>
      <c r="I54" s="13">
        <f t="shared" si="2"/>
        <v>0</v>
      </c>
      <c r="J54" s="184">
        <f t="shared" si="1"/>
        <v>-1932.6699999999946</v>
      </c>
    </row>
    <row r="55" spans="1:10" ht="15.75" x14ac:dyDescent="0.25">
      <c r="A55" s="2"/>
      <c r="B55" s="191"/>
      <c r="C55" s="108"/>
      <c r="D55" s="53"/>
      <c r="E55" s="61"/>
      <c r="F55" s="47"/>
      <c r="G55" s="48"/>
      <c r="H55" s="48"/>
      <c r="I55" s="13">
        <f t="shared" si="2"/>
        <v>0</v>
      </c>
      <c r="J55" s="184">
        <f t="shared" si="1"/>
        <v>-1932.6699999999946</v>
      </c>
    </row>
    <row r="56" spans="1:10" ht="15.75" x14ac:dyDescent="0.25">
      <c r="A56" s="2"/>
      <c r="B56" s="191"/>
      <c r="C56" s="108"/>
      <c r="D56" s="53"/>
      <c r="E56" s="61"/>
      <c r="F56" s="47"/>
      <c r="G56" s="48"/>
      <c r="H56" s="48"/>
      <c r="I56" s="13">
        <f t="shared" si="2"/>
        <v>0</v>
      </c>
      <c r="J56" s="184">
        <f t="shared" si="1"/>
        <v>-1932.6699999999946</v>
      </c>
    </row>
    <row r="57" spans="1:10" ht="15.75" x14ac:dyDescent="0.25">
      <c r="A57" s="2"/>
      <c r="B57" s="191"/>
      <c r="C57" s="108"/>
      <c r="D57" s="53"/>
      <c r="E57" s="61"/>
      <c r="F57" s="47"/>
      <c r="G57" s="48"/>
      <c r="H57" s="48"/>
      <c r="I57" s="13">
        <f t="shared" si="2"/>
        <v>0</v>
      </c>
      <c r="J57" s="184">
        <f t="shared" si="1"/>
        <v>-1932.6699999999946</v>
      </c>
    </row>
    <row r="58" spans="1:10" ht="15.75" x14ac:dyDescent="0.25">
      <c r="A58" s="2"/>
      <c r="B58" s="191"/>
      <c r="C58" s="108"/>
      <c r="D58" s="53"/>
      <c r="E58" s="61"/>
      <c r="F58" s="47"/>
      <c r="G58" s="48"/>
      <c r="H58" s="48"/>
      <c r="I58" s="13">
        <f t="shared" si="2"/>
        <v>0</v>
      </c>
      <c r="J58" s="184">
        <f t="shared" si="1"/>
        <v>-1932.6699999999946</v>
      </c>
    </row>
    <row r="59" spans="1:10" ht="15.75" x14ac:dyDescent="0.25">
      <c r="A59" s="2"/>
      <c r="B59" s="191"/>
      <c r="C59" s="108"/>
      <c r="D59" s="53"/>
      <c r="E59" s="61"/>
      <c r="F59" s="47"/>
      <c r="G59" s="48"/>
      <c r="H59" s="48"/>
      <c r="I59" s="13">
        <f t="shared" si="2"/>
        <v>0</v>
      </c>
      <c r="J59" s="184">
        <f t="shared" si="1"/>
        <v>-1932.6699999999946</v>
      </c>
    </row>
    <row r="60" spans="1:10" ht="15.75" x14ac:dyDescent="0.25">
      <c r="A60" s="2"/>
      <c r="B60" s="191"/>
      <c r="C60" s="108"/>
      <c r="D60" s="53"/>
      <c r="E60" s="61"/>
      <c r="F60" s="47"/>
      <c r="G60" s="48"/>
      <c r="H60" s="48"/>
      <c r="I60" s="13">
        <f t="shared" si="2"/>
        <v>0</v>
      </c>
      <c r="J60" s="184">
        <f t="shared" si="1"/>
        <v>-1932.6699999999946</v>
      </c>
    </row>
    <row r="61" spans="1:10" ht="15.75" x14ac:dyDescent="0.25">
      <c r="A61" s="2"/>
      <c r="B61" s="191"/>
      <c r="C61" s="108"/>
      <c r="D61" s="53"/>
      <c r="E61" s="61"/>
      <c r="F61" s="47"/>
      <c r="G61" s="48"/>
      <c r="H61" s="48"/>
      <c r="I61" s="13">
        <f t="shared" si="2"/>
        <v>0</v>
      </c>
      <c r="J61" s="184">
        <f t="shared" si="1"/>
        <v>-1932.6699999999946</v>
      </c>
    </row>
    <row r="62" spans="1:10" ht="15.75" x14ac:dyDescent="0.25">
      <c r="A62" s="2"/>
      <c r="B62" s="191"/>
      <c r="C62" s="108"/>
      <c r="D62" s="53"/>
      <c r="E62" s="61"/>
      <c r="F62" s="47"/>
      <c r="G62" s="48"/>
      <c r="H62" s="48"/>
      <c r="I62" s="13">
        <f t="shared" si="2"/>
        <v>0</v>
      </c>
      <c r="J62" s="184">
        <f t="shared" si="1"/>
        <v>-1932.6699999999946</v>
      </c>
    </row>
    <row r="63" spans="1:10" ht="15.75" x14ac:dyDescent="0.25">
      <c r="A63" s="2"/>
      <c r="B63" s="191"/>
      <c r="C63" s="108"/>
      <c r="D63" s="53"/>
      <c r="E63" s="61"/>
      <c r="F63" s="47"/>
      <c r="G63" s="48"/>
      <c r="H63" s="48"/>
      <c r="I63" s="13">
        <f t="shared" si="2"/>
        <v>0</v>
      </c>
      <c r="J63" s="184">
        <f t="shared" si="1"/>
        <v>-1932.6699999999946</v>
      </c>
    </row>
    <row r="64" spans="1:10" ht="15.75" x14ac:dyDescent="0.25">
      <c r="A64" s="2"/>
      <c r="B64" s="191"/>
      <c r="C64" s="108"/>
      <c r="D64" s="53"/>
      <c r="E64" s="61"/>
      <c r="F64" s="47"/>
      <c r="G64" s="48"/>
      <c r="H64" s="48"/>
      <c r="I64" s="13">
        <f t="shared" si="2"/>
        <v>0</v>
      </c>
      <c r="J64" s="184">
        <f t="shared" si="1"/>
        <v>-1932.6699999999946</v>
      </c>
    </row>
    <row r="65" spans="1:19" ht="15.75" x14ac:dyDescent="0.25">
      <c r="A65" s="2"/>
      <c r="B65" s="191"/>
      <c r="C65" s="108"/>
      <c r="D65" s="53"/>
      <c r="E65" s="61"/>
      <c r="F65" s="47"/>
      <c r="G65" s="48"/>
      <c r="H65" s="48"/>
      <c r="I65" s="13">
        <f t="shared" si="2"/>
        <v>0</v>
      </c>
      <c r="J65" s="184">
        <f t="shared" si="1"/>
        <v>-1932.6699999999946</v>
      </c>
    </row>
    <row r="66" spans="1:19" ht="15.75" x14ac:dyDescent="0.25">
      <c r="A66" s="2"/>
      <c r="B66" s="191"/>
      <c r="C66" s="108"/>
      <c r="D66" s="53"/>
      <c r="E66" s="61"/>
      <c r="F66" s="47"/>
      <c r="G66" s="48"/>
      <c r="H66" s="48"/>
      <c r="I66" s="13">
        <f t="shared" si="2"/>
        <v>0</v>
      </c>
      <c r="J66" s="184">
        <f t="shared" si="1"/>
        <v>-1932.6699999999946</v>
      </c>
    </row>
    <row r="67" spans="1:19" ht="26.25" customHeight="1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2"/>
        <v>0</v>
      </c>
      <c r="J67" s="184">
        <f t="shared" si="1"/>
        <v>-1932.6699999999946</v>
      </c>
      <c r="K67" s="103"/>
      <c r="L67" s="103"/>
      <c r="M67" s="103"/>
      <c r="N67" s="103"/>
      <c r="O67" s="103"/>
      <c r="P67" s="103"/>
      <c r="Q67" s="103"/>
      <c r="R67" s="103"/>
      <c r="S67" s="103"/>
    </row>
    <row r="68" spans="1:19" ht="15.75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si="2"/>
        <v>0</v>
      </c>
      <c r="J68" s="184">
        <f t="shared" si="1"/>
        <v>-1932.6699999999946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84">
        <f t="shared" si="1"/>
        <v>-1932.6699999999946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84">
        <f t="shared" ref="J70:J133" si="3">J69+I70</f>
        <v>-1932.6699999999946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84">
        <f t="shared" si="3"/>
        <v>-1932.6699999999946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84">
        <f t="shared" si="3"/>
        <v>-1932.6699999999946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84">
        <f t="shared" si="3"/>
        <v>-1932.6699999999946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si="2"/>
        <v>0</v>
      </c>
      <c r="J74" s="184">
        <f t="shared" si="3"/>
        <v>-1932.6699999999946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ref="I75:I138" si="4">H75-G75</f>
        <v>0</v>
      </c>
      <c r="J75" s="184">
        <f t="shared" si="3"/>
        <v>-1932.6699999999946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si="4"/>
        <v>0</v>
      </c>
      <c r="J76" s="184">
        <f t="shared" si="3"/>
        <v>-1932.6699999999946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4"/>
        <v>0</v>
      </c>
      <c r="J77" s="184">
        <f t="shared" si="3"/>
        <v>-1932.6699999999946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4"/>
        <v>0</v>
      </c>
      <c r="J78" s="184">
        <f t="shared" si="3"/>
        <v>-1932.6699999999946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4"/>
        <v>0</v>
      </c>
      <c r="J79" s="184">
        <f t="shared" si="3"/>
        <v>-1932.6699999999946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4"/>
        <v>0</v>
      </c>
      <c r="J80" s="184">
        <f t="shared" si="3"/>
        <v>-1932.6699999999946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4"/>
        <v>0</v>
      </c>
      <c r="J81" s="184">
        <f t="shared" si="3"/>
        <v>-1932.6699999999946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4"/>
        <v>0</v>
      </c>
      <c r="J82" s="184">
        <f t="shared" si="3"/>
        <v>-1932.6699999999946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4"/>
        <v>0</v>
      </c>
      <c r="J83" s="184">
        <f t="shared" si="3"/>
        <v>-1932.6699999999946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4"/>
        <v>0</v>
      </c>
      <c r="J84" s="184">
        <f t="shared" si="3"/>
        <v>-1932.6699999999946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4"/>
        <v>0</v>
      </c>
      <c r="J85" s="184">
        <f t="shared" si="3"/>
        <v>-1932.6699999999946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4"/>
        <v>0</v>
      </c>
      <c r="J86" s="184">
        <f t="shared" si="3"/>
        <v>-1932.6699999999946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4"/>
        <v>0</v>
      </c>
      <c r="J87" s="184">
        <f t="shared" si="3"/>
        <v>-1932.6699999999946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4"/>
        <v>0</v>
      </c>
      <c r="J88" s="184">
        <f t="shared" si="3"/>
        <v>-1932.6699999999946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4"/>
        <v>0</v>
      </c>
      <c r="J89" s="184">
        <f t="shared" si="3"/>
        <v>-1932.6699999999946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4"/>
        <v>0</v>
      </c>
      <c r="J90" s="184">
        <f t="shared" si="3"/>
        <v>-1932.6699999999946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4"/>
        <v>0</v>
      </c>
      <c r="J91" s="184">
        <f t="shared" si="3"/>
        <v>-1932.6699999999946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4"/>
        <v>0</v>
      </c>
      <c r="J92" s="184">
        <f t="shared" si="3"/>
        <v>-1932.6699999999946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4"/>
        <v>0</v>
      </c>
      <c r="J93" s="184">
        <f t="shared" si="3"/>
        <v>-1932.6699999999946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4"/>
        <v>0</v>
      </c>
      <c r="J94" s="184">
        <f t="shared" si="3"/>
        <v>-1932.6699999999946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4"/>
        <v>0</v>
      </c>
      <c r="J95" s="184">
        <f t="shared" si="3"/>
        <v>-1932.6699999999946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4"/>
        <v>0</v>
      </c>
      <c r="J96" s="184">
        <f t="shared" si="3"/>
        <v>-1932.6699999999946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4"/>
        <v>0</v>
      </c>
      <c r="J97" s="184">
        <f t="shared" si="3"/>
        <v>-1932.6699999999946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4"/>
        <v>0</v>
      </c>
      <c r="J98" s="184">
        <f t="shared" si="3"/>
        <v>-1932.6699999999946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-1932.6699999999946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-1932.6699999999946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-1932.6699999999946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-1932.6699999999946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-1932.6699999999946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-1932.6699999999946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-1932.6699999999946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-1932.6699999999946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-1932.6699999999946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-1932.6699999999946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-1932.6699999999946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-1932.6699999999946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-1932.6699999999946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-1932.6699999999946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-1932.6699999999946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-1932.6699999999946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-1932.6699999999946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-1932.6699999999946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-1932.6699999999946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-1932.6699999999946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-1932.6699999999946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-1932.6699999999946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-1932.6699999999946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-1932.6699999999946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-1932.6699999999946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-1932.6699999999946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-1932.6699999999946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-1932.6699999999946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-1932.6699999999946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-1932.6699999999946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-1932.6699999999946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-1932.6699999999946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-1932.6699999999946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-1932.6699999999946</v>
      </c>
    </row>
    <row r="133" spans="1:10" ht="15.75" x14ac:dyDescent="0.25">
      <c r="A133" s="2"/>
      <c r="B133" s="56"/>
      <c r="C133" s="17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-1932.6699999999946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>
        <f t="shared" ref="J134:J197" si="5">J133+I134</f>
        <v>-1932.6699999999946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>
        <f t="shared" si="5"/>
        <v>-1932.6699999999946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5"/>
        <v>-1932.6699999999946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si="5"/>
        <v>-1932.6699999999946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-1932.6699999999946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ref="I139:I202" si="6">H139-G139</f>
        <v>0</v>
      </c>
      <c r="J139" s="184">
        <f t="shared" si="5"/>
        <v>-1932.6699999999946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>
        <f t="shared" si="5"/>
        <v>-1932.6699999999946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5"/>
        <v>-1932.6699999999946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>
        <f t="shared" si="5"/>
        <v>-1932.6699999999946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-1932.6699999999946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-1932.6699999999946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-1932.6699999999946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-1932.6699999999946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-1932.6699999999946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-1932.6699999999946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-1932.6699999999946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-1932.6699999999946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-1932.6699999999946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-1932.6699999999946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-1932.6699999999946</v>
      </c>
    </row>
    <row r="154" spans="1:10" ht="15.75" x14ac:dyDescent="0.25">
      <c r="A154" s="2"/>
      <c r="B154" s="56"/>
      <c r="C154" s="10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-1932.6699999999946</v>
      </c>
    </row>
    <row r="155" spans="1:10" ht="15.75" x14ac:dyDescent="0.25">
      <c r="A155" s="2"/>
      <c r="B155" s="115"/>
      <c r="C155" s="10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-1932.6699999999946</v>
      </c>
    </row>
    <row r="156" spans="1:10" ht="15.75" x14ac:dyDescent="0.25">
      <c r="A156" s="2"/>
      <c r="B156" s="56"/>
      <c r="C156" s="10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-1932.6699999999946</v>
      </c>
    </row>
    <row r="157" spans="1:10" ht="15.75" x14ac:dyDescent="0.25">
      <c r="A157" s="2"/>
      <c r="B157" s="115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-1932.6699999999946</v>
      </c>
    </row>
    <row r="158" spans="1:10" ht="15.75" x14ac:dyDescent="0.25">
      <c r="A158" s="2"/>
      <c r="B158" s="56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-1932.6699999999946</v>
      </c>
    </row>
    <row r="159" spans="1:10" ht="15.75" x14ac:dyDescent="0.25">
      <c r="A159" s="2"/>
      <c r="B159" s="115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-1932.6699999999946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-1932.6699999999946</v>
      </c>
    </row>
    <row r="161" spans="1:12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-1932.6699999999946</v>
      </c>
    </row>
    <row r="162" spans="1:12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-1932.6699999999946</v>
      </c>
    </row>
    <row r="163" spans="1:12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-1932.6699999999946</v>
      </c>
    </row>
    <row r="164" spans="1:12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-1932.6699999999946</v>
      </c>
    </row>
    <row r="165" spans="1:12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-1932.6699999999946</v>
      </c>
    </row>
    <row r="166" spans="1:12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-1932.6699999999946</v>
      </c>
    </row>
    <row r="167" spans="1:12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-1932.6699999999946</v>
      </c>
    </row>
    <row r="168" spans="1:12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-1932.6699999999946</v>
      </c>
    </row>
    <row r="169" spans="1:12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-1932.6699999999946</v>
      </c>
    </row>
    <row r="170" spans="1:12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-1932.6699999999946</v>
      </c>
    </row>
    <row r="171" spans="1:12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-1932.6699999999946</v>
      </c>
      <c r="K171">
        <v>0.9</v>
      </c>
      <c r="L171">
        <v>0.86</v>
      </c>
    </row>
    <row r="172" spans="1:12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-1932.6699999999946</v>
      </c>
    </row>
    <row r="173" spans="1:12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-1932.6699999999946</v>
      </c>
    </row>
    <row r="174" spans="1:12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-1932.6699999999946</v>
      </c>
    </row>
    <row r="175" spans="1:12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-1932.6699999999946</v>
      </c>
    </row>
    <row r="176" spans="1:12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-1932.6699999999946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-1932.6699999999946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-1932.6699999999946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-1932.6699999999946</v>
      </c>
      <c r="L179" t="s">
        <v>1295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-1932.6699999999946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-1932.6699999999946</v>
      </c>
      <c r="K181">
        <v>0.3</v>
      </c>
      <c r="L181">
        <v>0.9</v>
      </c>
      <c r="M181">
        <v>0.86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-1932.6699999999946</v>
      </c>
      <c r="K182">
        <v>2.06</v>
      </c>
    </row>
    <row r="183" spans="1:13" ht="15.75" x14ac:dyDescent="0.25">
      <c r="A183" s="2"/>
      <c r="B183" s="115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-1932.6699999999946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-1932.6699999999946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-1932.6699999999946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-1932.6699999999946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-1932.6699999999946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-1932.6699999999946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-1932.6699999999946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-1932.6699999999946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-1932.6699999999946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-1932.6699999999946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-1932.6699999999946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-1932.6699999999946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-1932.6699999999946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-1932.6699999999946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-1932.6699999999946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ref="J198:J261" si="7">J197+I198</f>
        <v>-1932.6699999999946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si="7"/>
        <v>-1932.6699999999946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7"/>
        <v>-1932.6699999999946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si="7"/>
        <v>-1932.6699999999946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-1932.6699999999946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ref="I203:I266" si="8">H203-G203</f>
        <v>0</v>
      </c>
      <c r="J203" s="184">
        <f t="shared" si="7"/>
        <v>-1932.6699999999946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8"/>
        <v>0</v>
      </c>
      <c r="J204" s="184">
        <f t="shared" si="7"/>
        <v>-1932.6699999999946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7"/>
        <v>-1932.6699999999946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8"/>
        <v>0</v>
      </c>
      <c r="J206" s="184">
        <f t="shared" si="7"/>
        <v>-1932.6699999999946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-1932.6699999999946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-1932.6699999999946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-1932.6699999999946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-1932.6699999999946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-1932.6699999999946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-1932.6699999999946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-1932.6699999999946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-1932.6699999999946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-1932.6699999999946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-1932.6699999999946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-1932.6699999999946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-1932.6699999999946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-1932.6699999999946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-1932.6699999999946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-1932.6699999999946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-1932.6699999999946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-1932.6699999999946</v>
      </c>
    </row>
    <row r="224" spans="1:10" ht="15.75" x14ac:dyDescent="0.25">
      <c r="A224" s="2"/>
      <c r="B224" s="114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-1932.6699999999946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-1932.6699999999946</v>
      </c>
      <c r="K225" s="163"/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-1932.6699999999946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-1932.6699999999946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-1932.6699999999946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-1932.6699999999946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-1932.6699999999946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-1932.6699999999946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-1932.6699999999946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-1932.6699999999946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-1932.6699999999946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-1932.6699999999946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-1932.6699999999946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-1932.6699999999946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-1932.6699999999946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-1932.6699999999946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-1932.6699999999946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-1932.6699999999946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-1932.6699999999946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-1932.6699999999946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-1932.6699999999946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-1932.6699999999946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-1932.6699999999946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-1932.6699999999946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-1932.6699999999946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-1932.6699999999946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-1932.6699999999946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-1932.6699999999946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-1932.6699999999946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-1932.6699999999946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-1932.6699999999946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-1932.6699999999946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-1932.6699999999946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-1932.6699999999946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-1932.6699999999946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-1932.6699999999946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-1932.6699999999946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-1932.6699999999946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ref="J262:J325" si="9">J261+I262</f>
        <v>-1932.6699999999946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si="9"/>
        <v>-1932.6699999999946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9"/>
        <v>-1932.6699999999946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si="9"/>
        <v>-1932.6699999999946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-1932.6699999999946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ref="I267:I330" si="10">H267-G267</f>
        <v>0</v>
      </c>
      <c r="J267" s="184">
        <f t="shared" si="9"/>
        <v>-1932.6699999999946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0"/>
        <v>0</v>
      </c>
      <c r="J268" s="184">
        <f t="shared" si="9"/>
        <v>-1932.6699999999946</v>
      </c>
    </row>
    <row r="269" spans="1:10" ht="15.75" x14ac:dyDescent="0.25">
      <c r="A269" s="2"/>
      <c r="B269" s="115"/>
      <c r="C269" s="108"/>
      <c r="D269" s="53"/>
      <c r="E269" s="61"/>
      <c r="F269" s="53"/>
      <c r="G269" s="48"/>
      <c r="H269" s="48"/>
      <c r="I269" s="13">
        <f t="shared" si="10"/>
        <v>0</v>
      </c>
      <c r="J269" s="184">
        <f t="shared" si="9"/>
        <v>-1932.6699999999946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0"/>
        <v>0</v>
      </c>
      <c r="J270" s="184">
        <f t="shared" si="9"/>
        <v>-1932.6699999999946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-1932.6699999999946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84">
        <f t="shared" si="9"/>
        <v>-1932.6699999999946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-1932.6699999999946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-1932.6699999999946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-1932.6699999999946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-1932.6699999999946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-1932.6699999999946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-1932.6699999999946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-1932.6699999999946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-1932.6699999999946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-1932.6699999999946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-1932.6699999999946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-1932.6699999999946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-1932.6699999999946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-1932.6699999999946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-1932.6699999999946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-1932.6699999999946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-1932.6699999999946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-1932.6699999999946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-1932.6699999999946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-1932.6699999999946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-1932.6699999999946</v>
      </c>
    </row>
    <row r="293" spans="1:10" ht="15.75" x14ac:dyDescent="0.25">
      <c r="A293" s="2"/>
      <c r="B293" s="115"/>
      <c r="C293" s="108"/>
      <c r="D293" s="179"/>
      <c r="E293" s="61"/>
      <c r="F293" s="47"/>
      <c r="G293" s="48"/>
      <c r="H293" s="48"/>
      <c r="I293" s="13">
        <f t="shared" si="10"/>
        <v>0</v>
      </c>
      <c r="J293" s="184">
        <f t="shared" si="9"/>
        <v>-1932.6699999999946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84">
        <f t="shared" si="9"/>
        <v>-1932.6699999999946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-1932.6699999999946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84">
        <f t="shared" si="9"/>
        <v>-1932.6699999999946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-1932.6699999999946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-1932.6699999999946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-1932.6699999999946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-1932.6699999999946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-1932.6699999999946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-1932.6699999999946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-1932.6699999999946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-1932.6699999999946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-1932.6699999999946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-1932.6699999999946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-1932.6699999999946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-1932.6699999999946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-1932.6699999999946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-1932.6699999999946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-1932.6699999999946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-1932.6699999999946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-1932.6699999999946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-1932.6699999999946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-1932.6699999999946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-1932.6699999999946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-1932.6699999999946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-1932.6699999999946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-1932.6699999999946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-1932.6699999999946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-1932.6699999999946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-1932.6699999999946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-1932.6699999999946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-1932.6699999999946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-1932.6699999999946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ref="J326:J389" si="11">J325+I326</f>
        <v>-1932.6699999999946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si="11"/>
        <v>-1932.6699999999946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11"/>
        <v>-1932.6699999999946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si="11"/>
        <v>-1932.6699999999946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-1932.6699999999946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ref="I331:I394" si="12">H331-G331</f>
        <v>0</v>
      </c>
      <c r="J331" s="184">
        <f t="shared" si="11"/>
        <v>-1932.6699999999946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2"/>
        <v>0</v>
      </c>
      <c r="J332" s="184">
        <f t="shared" si="11"/>
        <v>-1932.6699999999946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84">
        <f t="shared" si="11"/>
        <v>-1932.6699999999946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84">
        <f t="shared" si="11"/>
        <v>-1932.6699999999946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-1932.6699999999946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-1932.6699999999946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-1932.6699999999946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-1932.6699999999946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-1932.6699999999946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-1932.6699999999946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-1932.6699999999946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-1932.6699999999946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-1932.6699999999946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-1932.6699999999946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-1932.6699999999946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-1932.6699999999946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-1932.6699999999946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-1932.6699999999946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-1932.6699999999946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-1932.6699999999946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-1932.6699999999946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-1932.6699999999946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-1932.6699999999946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-1932.6699999999946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-1932.6699999999946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-1932.6699999999946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-1932.6699999999946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-1932.6699999999946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-1932.6699999999946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-1932.6699999999946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-1932.6699999999946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-1932.6699999999946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-1932.6699999999946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-1932.6699999999946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-1932.6699999999946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-1932.6699999999946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-1932.6699999999946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-1932.6699999999946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-1932.6699999999946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-1932.6699999999946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-1932.6699999999946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-1932.6699999999946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-1932.6699999999946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-1932.6699999999946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-1932.6699999999946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-1932.6699999999946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-1932.6699999999946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-1932.6699999999946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-1932.6699999999946</v>
      </c>
      <c r="K379" s="11"/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-1932.6699999999946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-1932.6699999999946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-1932.6699999999946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-1932.6699999999946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-1932.6699999999946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-1932.6699999999946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-1932.6699999999946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-1932.6699999999946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-1932.6699999999946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-1932.6699999999946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ref="J390:J453" si="13">J389+I390</f>
        <v>-1932.6699999999946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si="13"/>
        <v>-1932.6699999999946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3"/>
        <v>-1932.6699999999946</v>
      </c>
      <c r="K392" s="11"/>
    </row>
    <row r="393" spans="1:11" ht="15.75" x14ac:dyDescent="0.25">
      <c r="A393" s="2"/>
      <c r="B393" s="115"/>
      <c r="C393" s="108"/>
      <c r="D393" s="179"/>
      <c r="E393" s="61"/>
      <c r="F393" s="47"/>
      <c r="G393" s="48"/>
      <c r="H393" s="48"/>
      <c r="I393" s="13">
        <f t="shared" si="12"/>
        <v>0</v>
      </c>
      <c r="J393" s="184">
        <f t="shared" si="13"/>
        <v>-1932.6699999999946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>
        <f t="shared" si="13"/>
        <v>-1932.6699999999946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ref="I395:I458" si="14">H395-G395</f>
        <v>0</v>
      </c>
      <c r="J395" s="184">
        <f t="shared" si="13"/>
        <v>-1932.6699999999946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4"/>
        <v>0</v>
      </c>
      <c r="J396" s="184">
        <f t="shared" si="13"/>
        <v>-1932.6699999999946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84">
        <f t="shared" si="13"/>
        <v>-1932.6699999999946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84">
        <f t="shared" si="13"/>
        <v>-1932.6699999999946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-1932.6699999999946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-1932.6699999999946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-1932.6699999999946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-1932.6699999999946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-1932.6699999999946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-1932.6699999999946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-1932.6699999999946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-1932.6699999999946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-1932.6699999999946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-1932.6699999999946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-1932.6699999999946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-1932.6699999999946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-1932.6699999999946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-1932.6699999999946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-1932.6699999999946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-1932.6699999999946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-1932.6699999999946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-1932.6699999999946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-1932.6699999999946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-1932.6699999999946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-1932.6699999999946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-1932.6699999999946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-1932.6699999999946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-1932.6699999999946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-1932.6699999999946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-1932.6699999999946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-1932.6699999999946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-1932.6699999999946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-1932.6699999999946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-1932.6699999999946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-1932.6699999999946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-1932.6699999999946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-1932.6699999999946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-1932.6699999999946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-1932.6699999999946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-1932.6699999999946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-1932.6699999999946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-1932.6699999999946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-1932.6699999999946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-1932.6699999999946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-1932.6699999999946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-1932.6699999999946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-1932.6699999999946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-1932.6699999999946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-1932.6699999999946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-1932.6699999999946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-1932.6699999999946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-1932.6699999999946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-1932.6699999999946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-1932.6699999999946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-1932.6699999999946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-1932.6699999999946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-1932.6699999999946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-1932.6699999999946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-1932.6699999999946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ref="J454:J517" si="15">J453+I454</f>
        <v>-1932.6699999999946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si="15"/>
        <v>-1932.6699999999946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5"/>
        <v>-1932.6699999999946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si="15"/>
        <v>-1932.6699999999946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-1932.6699999999946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ref="I459:I522" si="16">H459-G459</f>
        <v>0</v>
      </c>
      <c r="J459" s="184">
        <f t="shared" si="15"/>
        <v>-1932.6699999999946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6"/>
        <v>0</v>
      </c>
      <c r="J460" s="184">
        <f t="shared" si="15"/>
        <v>-1932.6699999999946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84">
        <f t="shared" si="15"/>
        <v>-1932.6699999999946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84">
        <f t="shared" si="15"/>
        <v>-1932.6699999999946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-1932.6699999999946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-1932.6699999999946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-1932.6699999999946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-1932.6699999999946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-1932.6699999999946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-1932.6699999999946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-1932.6699999999946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-1932.6699999999946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-1932.6699999999946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-1932.6699999999946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-1932.6699999999946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-1932.6699999999946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-1932.6699999999946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-1932.6699999999946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-1932.6699999999946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-1932.6699999999946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-1932.6699999999946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-1932.6699999999946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-1932.6699999999946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-1932.6699999999946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-1932.6699999999946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-1932.6699999999946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-1932.6699999999946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-1932.6699999999946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-1932.6699999999946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-1932.6699999999946</v>
      </c>
      <c r="K488" s="11"/>
    </row>
    <row r="489" spans="1:11" ht="15.75" x14ac:dyDescent="0.25">
      <c r="A489" s="2"/>
      <c r="B489" s="115"/>
      <c r="C489" s="108"/>
      <c r="D489" s="179"/>
      <c r="E489" s="61"/>
      <c r="F489" s="47"/>
      <c r="G489" s="48"/>
      <c r="H489" s="48"/>
      <c r="I489" s="13">
        <f t="shared" si="16"/>
        <v>0</v>
      </c>
      <c r="J489" s="184">
        <f t="shared" si="15"/>
        <v>-1932.6699999999946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6"/>
        <v>0</v>
      </c>
      <c r="J490" s="184">
        <f t="shared" si="15"/>
        <v>-1932.6699999999946</v>
      </c>
      <c r="K490" s="11"/>
    </row>
    <row r="491" spans="1:11" ht="18.75" x14ac:dyDescent="0.3">
      <c r="A491" s="2"/>
      <c r="B491" s="180"/>
      <c r="C491" s="52"/>
      <c r="D491" s="53"/>
      <c r="E491" s="52"/>
      <c r="F491" s="47"/>
      <c r="G491" s="48"/>
      <c r="H491" s="48"/>
      <c r="I491" s="13">
        <f t="shared" si="16"/>
        <v>0</v>
      </c>
      <c r="J491" s="184">
        <f t="shared" si="15"/>
        <v>-1932.6699999999946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16"/>
        <v>0</v>
      </c>
      <c r="J492" s="184">
        <f t="shared" si="15"/>
        <v>-1932.6699999999946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-1932.6699999999946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84">
        <f t="shared" si="15"/>
        <v>-1932.6699999999946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-1932.6699999999946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-1932.6699999999946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-1932.6699999999946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-1932.6699999999946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-1932.6699999999946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-1932.6699999999946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-1932.6699999999946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-1932.6699999999946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-1932.6699999999946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-1932.6699999999946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-1932.6699999999946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-1932.6699999999946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-1932.6699999999946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-1932.6699999999946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-1932.6699999999946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-1932.6699999999946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-1932.6699999999946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-1932.6699999999946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-1932.6699999999946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-1932.6699999999946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-1932.6699999999946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-1932.6699999999946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-1932.6699999999946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ref="J518:J547" si="17">J517+I518</f>
        <v>-1932.6699999999946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si="17"/>
        <v>-1932.6699999999946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7"/>
        <v>-1932.6699999999946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si="17"/>
        <v>-1932.6699999999946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-1932.6699999999946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ref="I523:I549" si="18">H523-G523</f>
        <v>0</v>
      </c>
      <c r="J523" s="184">
        <f t="shared" si="17"/>
        <v>-1932.6699999999946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8"/>
        <v>0</v>
      </c>
      <c r="J524" s="184">
        <f t="shared" si="17"/>
        <v>-1932.6699999999946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84">
        <f t="shared" si="17"/>
        <v>-1932.6699999999946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84">
        <f t="shared" si="17"/>
        <v>-1932.6699999999946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-1932.6699999999946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-1932.6699999999946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-1932.6699999999946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-1932.6699999999946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-1932.6699999999946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-1932.6699999999946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-1932.6699999999946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-1932.6699999999946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-1932.6699999999946</v>
      </c>
      <c r="K535" s="48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-1932.6699999999946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-1932.6699999999946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-1932.6699999999946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-1932.6699999999946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-1932.6699999999946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-1932.6699999999946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-1932.6699999999946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-1932.6699999999946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-1932.6699999999946</v>
      </c>
      <c r="K544" s="11"/>
    </row>
    <row r="545" spans="1:11" ht="15.75" x14ac:dyDescent="0.25">
      <c r="A545" s="2"/>
      <c r="B545" s="66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-1932.6699999999946</v>
      </c>
      <c r="K545" s="11"/>
    </row>
    <row r="546" spans="1:11" ht="15.75" x14ac:dyDescent="0.25">
      <c r="A546" s="5"/>
      <c r="B546" s="115"/>
      <c r="D546" s="44"/>
      <c r="E546" s="60"/>
      <c r="F546" s="18"/>
      <c r="G546" s="11"/>
      <c r="H546" s="11"/>
      <c r="I546" s="13">
        <f t="shared" si="18"/>
        <v>0</v>
      </c>
      <c r="J546" s="184">
        <f t="shared" si="17"/>
        <v>-1932.6699999999946</v>
      </c>
      <c r="K546" s="11"/>
    </row>
    <row r="547" spans="1:11" ht="16.5" thickBot="1" x14ac:dyDescent="0.3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J547" s="185">
        <f t="shared" si="17"/>
        <v>-1932.6699999999946</v>
      </c>
    </row>
    <row r="548" spans="1:11" ht="18.75" x14ac:dyDescent="0.3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  <c r="K548" s="84" t="s">
        <v>1305</v>
      </c>
    </row>
    <row r="549" spans="1:11" x14ac:dyDescent="0.25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</row>
    <row r="550" spans="1:11" ht="15.75" thickBot="1" x14ac:dyDescent="0.3">
      <c r="A550" s="5"/>
      <c r="B550" s="56"/>
      <c r="D550" s="44"/>
      <c r="E550" s="60"/>
      <c r="F550" s="19"/>
      <c r="G550" s="11"/>
      <c r="H550" s="11"/>
      <c r="I550" s="13">
        <f t="shared" ref="I550:I551" si="19">H550-G550</f>
        <v>0</v>
      </c>
    </row>
    <row r="551" spans="1:11" ht="15.75" thickBot="1" x14ac:dyDescent="0.3">
      <c r="A551" s="5"/>
      <c r="D551" s="44"/>
      <c r="E551" s="60"/>
      <c r="F551" s="12"/>
      <c r="G551" s="11"/>
      <c r="H551" s="11"/>
      <c r="I551" s="13">
        <f t="shared" si="19"/>
        <v>0</v>
      </c>
    </row>
    <row r="552" spans="1:11" x14ac:dyDescent="0.25">
      <c r="A552" s="5"/>
      <c r="D552" s="44"/>
      <c r="E552" s="60"/>
      <c r="F552" s="210" t="s">
        <v>638</v>
      </c>
      <c r="G552" s="211"/>
      <c r="H552" s="208">
        <f>SUM(I3:I551)</f>
        <v>-1932.6699999999946</v>
      </c>
      <c r="I552" s="204"/>
    </row>
    <row r="553" spans="1:11" ht="15.75" thickBot="1" x14ac:dyDescent="0.3">
      <c r="A553" s="5"/>
      <c r="D553" s="44"/>
      <c r="E553" s="60"/>
      <c r="F553" s="212"/>
      <c r="G553" s="213"/>
      <c r="H553" s="209"/>
      <c r="I553" s="206"/>
    </row>
    <row r="554" spans="1:11" x14ac:dyDescent="0.25">
      <c r="A554" s="5"/>
      <c r="D554" s="44"/>
      <c r="E554" s="60"/>
      <c r="F554" s="12"/>
      <c r="G554" s="11"/>
      <c r="H554" s="11"/>
      <c r="I554" s="11"/>
    </row>
  </sheetData>
  <sortState ref="A26:H27">
    <sortCondition ref="B26:B27"/>
  </sortState>
  <mergeCells count="3">
    <mergeCell ref="E1:H1"/>
    <mergeCell ref="F552:G553"/>
    <mergeCell ref="H552:I5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4"/>
  <sheetViews>
    <sheetView workbookViewId="0">
      <selection activeCell="H11" sqref="H11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15" t="s">
        <v>1315</v>
      </c>
      <c r="F1" s="215"/>
      <c r="G1" s="215"/>
      <c r="H1" s="215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7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68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17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16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26.25" customHeight="1" x14ac:dyDescent="0.25">
      <c r="A11" s="2"/>
      <c r="B11" s="191"/>
      <c r="C11" s="108"/>
      <c r="D11" s="178"/>
      <c r="E11" s="61"/>
      <c r="F11" s="47"/>
      <c r="G11" s="48"/>
      <c r="H11" s="48"/>
      <c r="I11" s="13">
        <f t="shared" si="0"/>
        <v>0</v>
      </c>
      <c r="J11" s="184">
        <f t="shared" si="1"/>
        <v>1977.0299999999988</v>
      </c>
    </row>
    <row r="12" spans="1:10" ht="26.25" customHeight="1" x14ac:dyDescent="0.25">
      <c r="A12" s="2"/>
      <c r="B12" s="191"/>
      <c r="C12" s="108"/>
      <c r="D12" s="178"/>
      <c r="E12" s="61"/>
      <c r="F12" s="47"/>
      <c r="G12" s="48"/>
      <c r="H12" s="48"/>
      <c r="I12" s="13">
        <f t="shared" si="0"/>
        <v>0</v>
      </c>
      <c r="J12" s="184">
        <f t="shared" si="1"/>
        <v>1977.0299999999988</v>
      </c>
    </row>
    <row r="13" spans="1:10" ht="26.25" customHeight="1" x14ac:dyDescent="0.25">
      <c r="A13" s="2"/>
      <c r="B13" s="191"/>
      <c r="C13" s="108"/>
      <c r="D13" s="178"/>
      <c r="E13" s="61"/>
      <c r="F13" s="47"/>
      <c r="G13" s="48"/>
      <c r="H13" s="48"/>
      <c r="I13" s="13">
        <f t="shared" si="0"/>
        <v>0</v>
      </c>
      <c r="J13" s="184">
        <f t="shared" si="1"/>
        <v>1977.0299999999988</v>
      </c>
    </row>
    <row r="14" spans="1:10" ht="26.25" customHeight="1" x14ac:dyDescent="0.25">
      <c r="A14" s="2"/>
      <c r="B14" s="191"/>
      <c r="C14" s="108"/>
      <c r="D14" s="178"/>
      <c r="E14" s="61"/>
      <c r="F14" s="47"/>
      <c r="G14" s="48"/>
      <c r="H14" s="48"/>
      <c r="I14" s="13">
        <f t="shared" si="0"/>
        <v>0</v>
      </c>
      <c r="J14" s="184">
        <f t="shared" si="1"/>
        <v>1977.0299999999988</v>
      </c>
    </row>
    <row r="15" spans="1:10" ht="26.25" customHeight="1" x14ac:dyDescent="0.25">
      <c r="A15" s="2"/>
      <c r="B15" s="191"/>
      <c r="C15" s="108"/>
      <c r="D15" s="178"/>
      <c r="E15" s="61"/>
      <c r="F15" s="47"/>
      <c r="G15" s="48"/>
      <c r="H15" s="48"/>
      <c r="I15" s="13">
        <f t="shared" si="0"/>
        <v>0</v>
      </c>
      <c r="J15" s="184">
        <f t="shared" si="1"/>
        <v>1977.0299999999988</v>
      </c>
    </row>
    <row r="16" spans="1:10" ht="26.25" customHeight="1" x14ac:dyDescent="0.25">
      <c r="A16" s="2"/>
      <c r="B16" s="191"/>
      <c r="C16" s="108"/>
      <c r="D16" s="178"/>
      <c r="E16" s="61"/>
      <c r="F16" s="47"/>
      <c r="G16" s="48"/>
      <c r="H16" s="48"/>
      <c r="I16" s="13">
        <f t="shared" si="0"/>
        <v>0</v>
      </c>
      <c r="J16" s="184">
        <f t="shared" si="1"/>
        <v>1977.0299999999988</v>
      </c>
    </row>
    <row r="17" spans="1:13" ht="26.25" customHeight="1" x14ac:dyDescent="0.25">
      <c r="A17" s="2"/>
      <c r="B17" s="191"/>
      <c r="C17" s="108"/>
      <c r="D17" s="178"/>
      <c r="E17" s="61"/>
      <c r="F17" s="47"/>
      <c r="G17" s="48"/>
      <c r="H17" s="48"/>
      <c r="I17" s="13">
        <f t="shared" si="0"/>
        <v>0</v>
      </c>
      <c r="J17" s="184">
        <f t="shared" si="1"/>
        <v>1977.0299999999988</v>
      </c>
    </row>
    <row r="18" spans="1:13" ht="26.25" customHeight="1" x14ac:dyDescent="0.25">
      <c r="A18" s="2"/>
      <c r="B18" s="191"/>
      <c r="C18" s="108"/>
      <c r="D18" s="178"/>
      <c r="E18" s="61"/>
      <c r="F18" s="47"/>
      <c r="G18" s="48"/>
      <c r="H18" s="48"/>
      <c r="I18" s="13">
        <f t="shared" si="0"/>
        <v>0</v>
      </c>
      <c r="J18" s="184">
        <f t="shared" si="1"/>
        <v>1977.0299999999988</v>
      </c>
    </row>
    <row r="19" spans="1:13" ht="26.25" customHeight="1" x14ac:dyDescent="0.25">
      <c r="A19" s="2"/>
      <c r="B19" s="191"/>
      <c r="C19" s="108"/>
      <c r="D19" s="178"/>
      <c r="E19" s="61"/>
      <c r="F19" s="47"/>
      <c r="G19" s="48"/>
      <c r="H19" s="48"/>
      <c r="I19" s="13">
        <f t="shared" si="0"/>
        <v>0</v>
      </c>
      <c r="J19" s="184">
        <f t="shared" si="1"/>
        <v>1977.0299999999988</v>
      </c>
      <c r="M19">
        <f>431.1*40</f>
        <v>17244</v>
      </c>
    </row>
    <row r="20" spans="1:13" ht="26.25" customHeight="1" x14ac:dyDescent="0.25">
      <c r="A20" s="2"/>
      <c r="B20" s="191"/>
      <c r="C20" s="108"/>
      <c r="D20" s="178"/>
      <c r="E20" s="61"/>
      <c r="F20" s="47"/>
      <c r="G20" s="48"/>
      <c r="H20" s="48"/>
      <c r="I20" s="13">
        <f t="shared" si="0"/>
        <v>0</v>
      </c>
      <c r="J20" s="184">
        <f t="shared" si="1"/>
        <v>1977.0299999999988</v>
      </c>
      <c r="M20">
        <f>410.2*40</f>
        <v>16408</v>
      </c>
    </row>
    <row r="21" spans="1:13" ht="26.25" customHeight="1" x14ac:dyDescent="0.25">
      <c r="A21" s="2"/>
      <c r="B21" s="191"/>
      <c r="C21" s="108"/>
      <c r="D21" s="178"/>
      <c r="E21" s="61"/>
      <c r="F21" s="47"/>
      <c r="G21" s="48"/>
      <c r="H21" s="48"/>
      <c r="I21" s="13">
        <f t="shared" si="0"/>
        <v>0</v>
      </c>
      <c r="J21" s="184">
        <f t="shared" si="1"/>
        <v>1977.0299999999988</v>
      </c>
      <c r="M21">
        <f>98.2*39</f>
        <v>3829.8</v>
      </c>
    </row>
    <row r="22" spans="1:13" ht="26.25" customHeight="1" x14ac:dyDescent="0.25">
      <c r="A22" s="2"/>
      <c r="B22" s="191"/>
      <c r="C22" s="108"/>
      <c r="D22" s="178"/>
      <c r="E22" s="61"/>
      <c r="F22" s="47"/>
      <c r="G22" s="48"/>
      <c r="H22" s="48"/>
      <c r="I22" s="13">
        <f t="shared" si="0"/>
        <v>0</v>
      </c>
      <c r="J22" s="184">
        <f t="shared" si="1"/>
        <v>1977.0299999999988</v>
      </c>
    </row>
    <row r="23" spans="1:13" ht="26.25" customHeight="1" x14ac:dyDescent="0.25">
      <c r="A23" s="2"/>
      <c r="B23" s="191"/>
      <c r="C23" s="108"/>
      <c r="D23" s="178"/>
      <c r="E23" s="61"/>
      <c r="F23" s="47"/>
      <c r="G23" s="48"/>
      <c r="H23" s="48"/>
      <c r="I23" s="13">
        <f t="shared" si="0"/>
        <v>0</v>
      </c>
      <c r="J23" s="184">
        <f t="shared" si="1"/>
        <v>1977.0299999999988</v>
      </c>
    </row>
    <row r="24" spans="1:13" ht="26.25" customHeight="1" x14ac:dyDescent="0.25">
      <c r="A24" s="2"/>
      <c r="B24" s="191"/>
      <c r="C24" s="108"/>
      <c r="D24" s="178"/>
      <c r="E24" s="61"/>
      <c r="F24" s="47"/>
      <c r="G24" s="48"/>
      <c r="H24" s="48"/>
      <c r="I24" s="13">
        <f t="shared" si="0"/>
        <v>0</v>
      </c>
      <c r="J24" s="184">
        <f t="shared" si="1"/>
        <v>1977.0299999999988</v>
      </c>
    </row>
    <row r="25" spans="1:13" ht="26.25" customHeight="1" x14ac:dyDescent="0.25">
      <c r="A25" s="2"/>
      <c r="B25" s="191"/>
      <c r="C25" s="108"/>
      <c r="D25" s="178"/>
      <c r="E25" s="61"/>
      <c r="F25" s="47"/>
      <c r="G25" s="48"/>
      <c r="H25" s="48"/>
      <c r="I25" s="13">
        <f t="shared" si="0"/>
        <v>0</v>
      </c>
      <c r="J25" s="184">
        <f t="shared" si="1"/>
        <v>1977.0299999999988</v>
      </c>
    </row>
    <row r="26" spans="1:13" ht="15.75" x14ac:dyDescent="0.25">
      <c r="A26" s="2"/>
      <c r="B26" s="191"/>
      <c r="C26" s="108"/>
      <c r="D26" s="178"/>
      <c r="E26" s="61"/>
      <c r="F26" s="47"/>
      <c r="G26" s="48"/>
      <c r="H26" s="48"/>
      <c r="I26" s="13">
        <f t="shared" si="0"/>
        <v>0</v>
      </c>
      <c r="J26" s="184">
        <f t="shared" si="1"/>
        <v>1977.0299999999988</v>
      </c>
    </row>
    <row r="27" spans="1:13" ht="15.75" x14ac:dyDescent="0.25">
      <c r="A27" s="2"/>
      <c r="B27" s="191"/>
      <c r="C27" s="108"/>
      <c r="D27" s="178"/>
      <c r="E27" s="61"/>
      <c r="F27" s="47"/>
      <c r="G27" s="48"/>
      <c r="H27" s="48"/>
      <c r="I27" s="13">
        <f t="shared" si="0"/>
        <v>0</v>
      </c>
      <c r="J27" s="184">
        <f t="shared" si="1"/>
        <v>1977.0299999999988</v>
      </c>
    </row>
    <row r="28" spans="1:13" ht="15.75" x14ac:dyDescent="0.25">
      <c r="A28" s="2"/>
      <c r="B28" s="191"/>
      <c r="C28" s="108"/>
      <c r="D28" s="178"/>
      <c r="E28" s="61"/>
      <c r="F28" s="47"/>
      <c r="G28" s="48"/>
      <c r="H28" s="48"/>
      <c r="I28" s="13">
        <f t="shared" si="0"/>
        <v>0</v>
      </c>
      <c r="J28" s="184">
        <f t="shared" si="1"/>
        <v>1977.0299999999988</v>
      </c>
    </row>
    <row r="29" spans="1:13" ht="15.75" x14ac:dyDescent="0.25">
      <c r="A29" s="2"/>
      <c r="B29" s="191"/>
      <c r="C29" s="108"/>
      <c r="D29" s="178"/>
      <c r="E29" s="61"/>
      <c r="F29" s="47"/>
      <c r="G29" s="48"/>
      <c r="H29" s="48"/>
      <c r="I29" s="13">
        <f t="shared" si="0"/>
        <v>0</v>
      </c>
      <c r="J29" s="184">
        <f t="shared" si="1"/>
        <v>1977.0299999999988</v>
      </c>
    </row>
    <row r="30" spans="1:13" ht="15.75" x14ac:dyDescent="0.25">
      <c r="A30" s="2"/>
      <c r="B30" s="191"/>
      <c r="C30" s="108"/>
      <c r="D30" s="178"/>
      <c r="E30" s="61"/>
      <c r="F30" s="47"/>
      <c r="G30" s="48"/>
      <c r="H30" s="48"/>
      <c r="I30" s="13">
        <f t="shared" si="0"/>
        <v>0</v>
      </c>
      <c r="J30" s="184">
        <f t="shared" si="1"/>
        <v>1977.0299999999988</v>
      </c>
    </row>
    <row r="31" spans="1:13" ht="15.75" x14ac:dyDescent="0.25">
      <c r="A31" s="2"/>
      <c r="B31" s="191"/>
      <c r="C31" s="108"/>
      <c r="D31" s="178"/>
      <c r="E31" s="61"/>
      <c r="F31" s="47"/>
      <c r="G31" s="48"/>
      <c r="H31" s="48"/>
      <c r="I31" s="13">
        <f t="shared" si="0"/>
        <v>0</v>
      </c>
      <c r="J31" s="184">
        <f t="shared" si="1"/>
        <v>1977.0299999999988</v>
      </c>
    </row>
    <row r="32" spans="1:13" ht="15.75" x14ac:dyDescent="0.25">
      <c r="A32" s="2"/>
      <c r="B32" s="191"/>
      <c r="C32" s="108"/>
      <c r="D32" s="178"/>
      <c r="E32" s="61"/>
      <c r="F32" s="47"/>
      <c r="G32" s="48"/>
      <c r="H32" s="48"/>
      <c r="I32" s="13">
        <f t="shared" si="0"/>
        <v>0</v>
      </c>
      <c r="J32" s="184">
        <f t="shared" si="1"/>
        <v>1977.0299999999988</v>
      </c>
    </row>
    <row r="33" spans="1:10" ht="15.75" x14ac:dyDescent="0.25">
      <c r="A33" s="2"/>
      <c r="B33" s="191"/>
      <c r="C33" s="108"/>
      <c r="D33" s="178"/>
      <c r="E33" s="61"/>
      <c r="F33" s="47"/>
      <c r="G33" s="48"/>
      <c r="H33" s="48"/>
      <c r="I33" s="13">
        <f t="shared" si="0"/>
        <v>0</v>
      </c>
      <c r="J33" s="184">
        <f t="shared" si="1"/>
        <v>1977.0299999999988</v>
      </c>
    </row>
    <row r="34" spans="1:10" ht="15.75" x14ac:dyDescent="0.25">
      <c r="A34" s="2"/>
      <c r="B34" s="191"/>
      <c r="C34" s="108"/>
      <c r="D34" s="178"/>
      <c r="E34" s="61"/>
      <c r="F34" s="47"/>
      <c r="G34" s="48"/>
      <c r="H34" s="48"/>
      <c r="I34" s="13">
        <f t="shared" si="0"/>
        <v>0</v>
      </c>
      <c r="J34" s="184">
        <f t="shared" si="1"/>
        <v>1977.0299999999988</v>
      </c>
    </row>
    <row r="35" spans="1:10" ht="15.75" x14ac:dyDescent="0.25">
      <c r="A35" s="2"/>
      <c r="B35" s="191"/>
      <c r="C35" s="108"/>
      <c r="D35" s="178"/>
      <c r="E35" s="61"/>
      <c r="F35" s="47"/>
      <c r="G35" s="48"/>
      <c r="H35" s="48"/>
      <c r="I35" s="13">
        <f t="shared" si="0"/>
        <v>0</v>
      </c>
      <c r="J35" s="184">
        <f t="shared" si="1"/>
        <v>1977.0299999999988</v>
      </c>
    </row>
    <row r="36" spans="1:10" ht="15.75" x14ac:dyDescent="0.25">
      <c r="A36" s="2"/>
      <c r="B36" s="191"/>
      <c r="C36" s="108"/>
      <c r="D36" s="178"/>
      <c r="E36" s="61"/>
      <c r="F36" s="47"/>
      <c r="G36" s="48"/>
      <c r="H36" s="48"/>
      <c r="I36" s="13">
        <f t="shared" si="0"/>
        <v>0</v>
      </c>
      <c r="J36" s="184">
        <f t="shared" si="1"/>
        <v>1977.0299999999988</v>
      </c>
    </row>
    <row r="37" spans="1:10" ht="15.75" x14ac:dyDescent="0.25">
      <c r="A37" s="2"/>
      <c r="B37" s="191"/>
      <c r="C37" s="108"/>
      <c r="D37" s="178"/>
      <c r="E37" s="61"/>
      <c r="F37" s="47"/>
      <c r="G37" s="48"/>
      <c r="H37" s="48"/>
      <c r="I37" s="13">
        <f t="shared" si="0"/>
        <v>0</v>
      </c>
      <c r="J37" s="184">
        <f t="shared" si="1"/>
        <v>1977.0299999999988</v>
      </c>
    </row>
    <row r="38" spans="1:10" ht="15.75" x14ac:dyDescent="0.25">
      <c r="A38" s="2"/>
      <c r="B38" s="191"/>
      <c r="C38" s="108"/>
      <c r="D38" s="178"/>
      <c r="E38" s="61"/>
      <c r="F38" s="47"/>
      <c r="G38" s="48"/>
      <c r="H38" s="48"/>
      <c r="I38" s="13">
        <f t="shared" si="0"/>
        <v>0</v>
      </c>
      <c r="J38" s="184">
        <f t="shared" si="1"/>
        <v>1977.0299999999988</v>
      </c>
    </row>
    <row r="39" spans="1:10" ht="15.75" x14ac:dyDescent="0.25">
      <c r="A39" s="2"/>
      <c r="B39" s="191"/>
      <c r="C39" s="108"/>
      <c r="D39" s="178"/>
      <c r="E39" s="61"/>
      <c r="F39" s="47"/>
      <c r="G39" s="48"/>
      <c r="H39" s="48"/>
      <c r="I39" s="13">
        <f t="shared" si="0"/>
        <v>0</v>
      </c>
      <c r="J39" s="184">
        <f t="shared" si="1"/>
        <v>1977.0299999999988</v>
      </c>
    </row>
    <row r="40" spans="1:10" ht="15.75" x14ac:dyDescent="0.25">
      <c r="A40" s="2"/>
      <c r="B40" s="191"/>
      <c r="C40" s="108"/>
      <c r="D40" s="178"/>
      <c r="E40" s="61"/>
      <c r="F40" s="47"/>
      <c r="G40" s="48"/>
      <c r="H40" s="48"/>
      <c r="I40" s="13">
        <f t="shared" si="0"/>
        <v>0</v>
      </c>
      <c r="J40" s="184">
        <f t="shared" si="1"/>
        <v>1977.0299999999988</v>
      </c>
    </row>
    <row r="41" spans="1:10" ht="15.75" x14ac:dyDescent="0.25">
      <c r="A41" s="2"/>
      <c r="B41" s="191"/>
      <c r="C41" s="108"/>
      <c r="D41" s="178"/>
      <c r="E41" s="61"/>
      <c r="F41" s="47"/>
      <c r="G41" s="48"/>
      <c r="H41" s="48"/>
      <c r="I41" s="13">
        <f t="shared" si="0"/>
        <v>0</v>
      </c>
      <c r="J41" s="184">
        <f t="shared" si="1"/>
        <v>1977.0299999999988</v>
      </c>
    </row>
    <row r="42" spans="1:10" ht="15.75" x14ac:dyDescent="0.25">
      <c r="A42" s="2"/>
      <c r="B42" s="191"/>
      <c r="C42" s="108"/>
      <c r="D42" s="178"/>
      <c r="E42" s="61"/>
      <c r="F42" s="47"/>
      <c r="G42" s="48"/>
      <c r="H42" s="48"/>
      <c r="I42" s="13">
        <f t="shared" si="0"/>
        <v>0</v>
      </c>
      <c r="J42" s="184">
        <f t="shared" si="1"/>
        <v>1977.0299999999988</v>
      </c>
    </row>
    <row r="43" spans="1:10" ht="15.75" x14ac:dyDescent="0.25">
      <c r="A43" s="2"/>
      <c r="B43" s="191"/>
      <c r="C43" s="108"/>
      <c r="D43" s="178"/>
      <c r="E43" s="61"/>
      <c r="F43" s="47"/>
      <c r="G43" s="48"/>
      <c r="H43" s="48"/>
      <c r="I43" s="13">
        <f t="shared" si="0"/>
        <v>0</v>
      </c>
      <c r="J43" s="184">
        <f t="shared" si="1"/>
        <v>1977.0299999999988</v>
      </c>
    </row>
    <row r="44" spans="1:10" ht="15.75" x14ac:dyDescent="0.25">
      <c r="A44" s="2"/>
      <c r="B44" s="191"/>
      <c r="C44" s="108"/>
      <c r="D44" s="178"/>
      <c r="E44" s="61"/>
      <c r="F44" s="47"/>
      <c r="G44" s="48"/>
      <c r="H44" s="48"/>
      <c r="I44" s="13">
        <f t="shared" si="0"/>
        <v>0</v>
      </c>
      <c r="J44" s="184">
        <f t="shared" si="1"/>
        <v>1977.0299999999988</v>
      </c>
    </row>
    <row r="45" spans="1:10" ht="15.75" x14ac:dyDescent="0.25">
      <c r="A45" s="2"/>
      <c r="B45" s="191"/>
      <c r="C45" s="108"/>
      <c r="D45" s="178"/>
      <c r="E45" s="61"/>
      <c r="F45" s="47"/>
      <c r="G45" s="48"/>
      <c r="H45" s="48"/>
      <c r="I45" s="13">
        <f t="shared" si="0"/>
        <v>0</v>
      </c>
      <c r="J45" s="184">
        <f t="shared" si="1"/>
        <v>1977.0299999999988</v>
      </c>
    </row>
    <row r="46" spans="1:10" ht="15.75" x14ac:dyDescent="0.25">
      <c r="A46" s="2"/>
      <c r="B46" s="191"/>
      <c r="C46" s="108"/>
      <c r="D46" s="178"/>
      <c r="E46" s="61"/>
      <c r="F46" s="47"/>
      <c r="G46" s="48"/>
      <c r="H46" s="48"/>
      <c r="I46" s="13">
        <f t="shared" si="0"/>
        <v>0</v>
      </c>
      <c r="J46" s="184">
        <f t="shared" si="1"/>
        <v>1977.0299999999988</v>
      </c>
    </row>
    <row r="47" spans="1:10" ht="15.75" x14ac:dyDescent="0.25">
      <c r="A47" s="2"/>
      <c r="B47" s="191"/>
      <c r="C47" s="108"/>
      <c r="D47" s="178"/>
      <c r="E47" s="61"/>
      <c r="F47" s="47"/>
      <c r="G47" s="48"/>
      <c r="H47" s="48"/>
      <c r="I47" s="13">
        <f t="shared" si="0"/>
        <v>0</v>
      </c>
      <c r="J47" s="184">
        <f t="shared" si="1"/>
        <v>1977.0299999999988</v>
      </c>
    </row>
    <row r="48" spans="1:10" ht="15.75" x14ac:dyDescent="0.25">
      <c r="A48" s="2"/>
      <c r="B48" s="191"/>
      <c r="C48" s="108"/>
      <c r="D48" s="178"/>
      <c r="E48" s="61"/>
      <c r="F48" s="47"/>
      <c r="G48" s="48"/>
      <c r="H48" s="48"/>
      <c r="I48" s="13">
        <f t="shared" si="0"/>
        <v>0</v>
      </c>
      <c r="J48" s="184">
        <f t="shared" si="1"/>
        <v>1977.0299999999988</v>
      </c>
    </row>
    <row r="49" spans="1:10" ht="15.75" x14ac:dyDescent="0.25">
      <c r="A49" s="2"/>
      <c r="B49" s="191"/>
      <c r="C49" s="108"/>
      <c r="D49" s="178"/>
      <c r="E49" s="61"/>
      <c r="F49" s="47"/>
      <c r="G49" s="48"/>
      <c r="H49" s="48"/>
      <c r="I49" s="13">
        <f t="shared" si="0"/>
        <v>0</v>
      </c>
      <c r="J49" s="184">
        <f t="shared" si="1"/>
        <v>1977.0299999999988</v>
      </c>
    </row>
    <row r="50" spans="1:10" ht="15.75" x14ac:dyDescent="0.25">
      <c r="A50" s="2"/>
      <c r="B50" s="191"/>
      <c r="C50" s="108"/>
      <c r="D50" s="178"/>
      <c r="E50" s="61"/>
      <c r="F50" s="47"/>
      <c r="G50" s="48"/>
      <c r="H50" s="48"/>
      <c r="I50" s="13">
        <f t="shared" si="0"/>
        <v>0</v>
      </c>
      <c r="J50" s="184">
        <f t="shared" si="1"/>
        <v>1977.0299999999988</v>
      </c>
    </row>
    <row r="51" spans="1:10" ht="15.75" x14ac:dyDescent="0.25">
      <c r="A51" s="2"/>
      <c r="B51" s="191"/>
      <c r="C51" s="108"/>
      <c r="D51" s="178"/>
      <c r="E51" s="61"/>
      <c r="F51" s="47"/>
      <c r="G51" s="48"/>
      <c r="H51" s="48"/>
      <c r="I51" s="13">
        <f t="shared" si="0"/>
        <v>0</v>
      </c>
      <c r="J51" s="184">
        <f t="shared" si="1"/>
        <v>1977.0299999999988</v>
      </c>
    </row>
    <row r="52" spans="1:10" ht="15.75" x14ac:dyDescent="0.25">
      <c r="A52" s="2"/>
      <c r="B52" s="191"/>
      <c r="C52" s="108"/>
      <c r="D52" s="178"/>
      <c r="E52" s="61"/>
      <c r="F52" s="47"/>
      <c r="G52" s="48"/>
      <c r="H52" s="48"/>
      <c r="I52" s="13">
        <f t="shared" si="0"/>
        <v>0</v>
      </c>
      <c r="J52" s="184">
        <f t="shared" si="1"/>
        <v>1977.0299999999988</v>
      </c>
    </row>
    <row r="53" spans="1:10" ht="15.75" x14ac:dyDescent="0.25">
      <c r="A53" s="2"/>
      <c r="B53" s="191"/>
      <c r="C53" s="108"/>
      <c r="D53" s="178"/>
      <c r="E53" s="61"/>
      <c r="F53" s="47"/>
      <c r="G53" s="48"/>
      <c r="H53" s="48"/>
      <c r="I53" s="13">
        <f t="shared" si="0"/>
        <v>0</v>
      </c>
      <c r="J53" s="184">
        <f t="shared" si="1"/>
        <v>1977.0299999999988</v>
      </c>
    </row>
    <row r="54" spans="1:10" ht="15.75" x14ac:dyDescent="0.25">
      <c r="A54" s="2"/>
      <c r="B54" s="191"/>
      <c r="C54" s="108"/>
      <c r="D54" s="178"/>
      <c r="E54" s="61"/>
      <c r="F54" s="47"/>
      <c r="G54" s="48"/>
      <c r="H54" s="48"/>
      <c r="I54" s="13">
        <f t="shared" si="0"/>
        <v>0</v>
      </c>
      <c r="J54" s="184">
        <f t="shared" si="1"/>
        <v>1977.0299999999988</v>
      </c>
    </row>
    <row r="55" spans="1:10" ht="15.75" x14ac:dyDescent="0.25">
      <c r="A55" s="2"/>
      <c r="B55" s="191"/>
      <c r="C55" s="108"/>
      <c r="D55" s="178"/>
      <c r="E55" s="61"/>
      <c r="F55" s="47"/>
      <c r="G55" s="48"/>
      <c r="H55" s="48"/>
      <c r="I55" s="13">
        <f t="shared" si="0"/>
        <v>0</v>
      </c>
      <c r="J55" s="184">
        <f t="shared" si="1"/>
        <v>1977.0299999999988</v>
      </c>
    </row>
    <row r="56" spans="1:10" ht="15.75" x14ac:dyDescent="0.25">
      <c r="A56" s="2"/>
      <c r="B56" s="191"/>
      <c r="C56" s="108"/>
      <c r="D56" s="178"/>
      <c r="E56" s="61"/>
      <c r="F56" s="47"/>
      <c r="G56" s="48"/>
      <c r="H56" s="48"/>
      <c r="I56" s="13">
        <f t="shared" si="0"/>
        <v>0</v>
      </c>
      <c r="J56" s="184">
        <f t="shared" si="1"/>
        <v>1977.0299999999988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1977.0299999999988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1977.0299999999988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1977.0299999999988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1977.0299999999988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1977.0299999999988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1977.0299999999988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1977.0299999999988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1977.0299999999988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1977.0299999999988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1977.0299999999988</v>
      </c>
    </row>
    <row r="67" spans="1:19" ht="26.25" customHeight="1" x14ac:dyDescent="0.25">
      <c r="A67" s="2"/>
      <c r="B67" s="56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1977.0299999999988</v>
      </c>
      <c r="K67" s="103"/>
      <c r="L67" s="103"/>
      <c r="M67" s="103"/>
      <c r="N67" s="103"/>
      <c r="O67" s="103"/>
      <c r="P67" s="103"/>
      <c r="Q67" s="103"/>
      <c r="R67" s="103"/>
      <c r="S67" s="103"/>
    </row>
    <row r="68" spans="1:19" ht="15.75" x14ac:dyDescent="0.25">
      <c r="A68" s="2"/>
      <c r="B68" s="56"/>
      <c r="C68" s="108"/>
      <c r="D68" s="178"/>
      <c r="E68" s="61"/>
      <c r="F68" s="47"/>
      <c r="G68" s="48"/>
      <c r="H68" s="48"/>
      <c r="I68" s="13">
        <f t="shared" ref="I68:I132" si="2">H68-G68</f>
        <v>0</v>
      </c>
      <c r="J68" s="184">
        <f t="shared" si="1"/>
        <v>1977.0299999999988</v>
      </c>
    </row>
    <row r="69" spans="1:19" ht="15.75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si="2"/>
        <v>0</v>
      </c>
      <c r="J69" s="184">
        <f t="shared" ref="J69:J132" si="3">J68+I69</f>
        <v>1977.0299999999988</v>
      </c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si="2"/>
        <v>0</v>
      </c>
      <c r="J70" s="184">
        <f t="shared" si="3"/>
        <v>1977.0299999999988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2"/>
        <v>0</v>
      </c>
      <c r="J71" s="184">
        <f t="shared" si="3"/>
        <v>1977.0299999999988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2"/>
        <v>0</v>
      </c>
      <c r="J72" s="184">
        <f t="shared" si="3"/>
        <v>1977.0299999999988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2"/>
        <v>0</v>
      </c>
      <c r="J73" s="184">
        <f t="shared" si="3"/>
        <v>1977.0299999999988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2"/>
        <v>0</v>
      </c>
      <c r="J74" s="184">
        <f t="shared" si="3"/>
        <v>1977.0299999999988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2"/>
        <v>0</v>
      </c>
      <c r="J75" s="184">
        <f t="shared" si="3"/>
        <v>1977.0299999999988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2"/>
        <v>0</v>
      </c>
      <c r="J76" s="184">
        <f t="shared" si="3"/>
        <v>1977.0299999999988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2"/>
        <v>0</v>
      </c>
      <c r="J77" s="184">
        <f t="shared" si="3"/>
        <v>1977.0299999999988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2"/>
        <v>0</v>
      </c>
      <c r="J78" s="184">
        <f t="shared" si="3"/>
        <v>1977.0299999999988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2"/>
        <v>0</v>
      </c>
      <c r="J79" s="184">
        <f t="shared" si="3"/>
        <v>1977.0299999999988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2"/>
        <v>0</v>
      </c>
      <c r="J80" s="184">
        <f t="shared" si="3"/>
        <v>1977.0299999999988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2"/>
        <v>0</v>
      </c>
      <c r="J81" s="184">
        <f t="shared" si="3"/>
        <v>1977.0299999999988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2"/>
        <v>0</v>
      </c>
      <c r="J82" s="184">
        <f t="shared" si="3"/>
        <v>1977.0299999999988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2"/>
        <v>0</v>
      </c>
      <c r="J83" s="184">
        <f t="shared" si="3"/>
        <v>1977.0299999999988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2"/>
        <v>0</v>
      </c>
      <c r="J84" s="184">
        <f t="shared" si="3"/>
        <v>1977.0299999999988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2"/>
        <v>0</v>
      </c>
      <c r="J85" s="184">
        <f t="shared" si="3"/>
        <v>1977.0299999999988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2"/>
        <v>0</v>
      </c>
      <c r="J86" s="184">
        <f t="shared" si="3"/>
        <v>1977.0299999999988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2"/>
        <v>0</v>
      </c>
      <c r="J87" s="184">
        <f t="shared" si="3"/>
        <v>1977.0299999999988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2"/>
        <v>0</v>
      </c>
      <c r="J88" s="184">
        <f t="shared" si="3"/>
        <v>1977.0299999999988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2"/>
        <v>0</v>
      </c>
      <c r="J89" s="184">
        <f t="shared" si="3"/>
        <v>1977.0299999999988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2"/>
        <v>0</v>
      </c>
      <c r="J90" s="184">
        <f t="shared" si="3"/>
        <v>1977.0299999999988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2"/>
        <v>0</v>
      </c>
      <c r="J91" s="184">
        <f t="shared" si="3"/>
        <v>1977.0299999999988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2"/>
        <v>0</v>
      </c>
      <c r="J92" s="184">
        <f t="shared" si="3"/>
        <v>1977.0299999999988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2"/>
        <v>0</v>
      </c>
      <c r="J93" s="184">
        <f t="shared" si="3"/>
        <v>1977.0299999999988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2"/>
        <v>0</v>
      </c>
      <c r="J94" s="184">
        <f t="shared" si="3"/>
        <v>1977.0299999999988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2"/>
        <v>0</v>
      </c>
      <c r="J95" s="184">
        <f t="shared" si="3"/>
        <v>1977.0299999999988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2"/>
        <v>0</v>
      </c>
      <c r="J96" s="184">
        <f t="shared" si="3"/>
        <v>1977.0299999999988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2"/>
        <v>0</v>
      </c>
      <c r="J97" s="184">
        <f t="shared" si="3"/>
        <v>1977.0299999999988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2"/>
        <v>0</v>
      </c>
      <c r="J98" s="184">
        <f t="shared" si="3"/>
        <v>1977.0299999999988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2"/>
        <v>0</v>
      </c>
      <c r="J99" s="184">
        <f t="shared" si="3"/>
        <v>1977.0299999999988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2"/>
        <v>0</v>
      </c>
      <c r="J100" s="184">
        <f t="shared" si="3"/>
        <v>1977.0299999999988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2"/>
        <v>0</v>
      </c>
      <c r="J101" s="184">
        <f t="shared" si="3"/>
        <v>1977.0299999999988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2"/>
        <v>0</v>
      </c>
      <c r="J102" s="184">
        <f t="shared" si="3"/>
        <v>1977.0299999999988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2"/>
        <v>0</v>
      </c>
      <c r="J103" s="184">
        <f t="shared" si="3"/>
        <v>1977.0299999999988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2"/>
        <v>0</v>
      </c>
      <c r="J104" s="184">
        <f t="shared" si="3"/>
        <v>1977.0299999999988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2"/>
        <v>0</v>
      </c>
      <c r="J105" s="184">
        <f t="shared" si="3"/>
        <v>1977.0299999999988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2"/>
        <v>0</v>
      </c>
      <c r="J106" s="184">
        <f t="shared" si="3"/>
        <v>1977.0299999999988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2"/>
        <v>0</v>
      </c>
      <c r="J107" s="184">
        <f t="shared" si="3"/>
        <v>1977.0299999999988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2"/>
        <v>0</v>
      </c>
      <c r="J108" s="184">
        <f t="shared" si="3"/>
        <v>1977.0299999999988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2"/>
        <v>0</v>
      </c>
      <c r="J109" s="184">
        <f t="shared" si="3"/>
        <v>1977.0299999999988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2"/>
        <v>0</v>
      </c>
      <c r="J110" s="184">
        <f t="shared" si="3"/>
        <v>1977.0299999999988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2"/>
        <v>0</v>
      </c>
      <c r="J111" s="184">
        <f t="shared" si="3"/>
        <v>1977.0299999999988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2"/>
        <v>0</v>
      </c>
      <c r="J112" s="184">
        <f t="shared" si="3"/>
        <v>1977.0299999999988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2"/>
        <v>0</v>
      </c>
      <c r="J113" s="184">
        <f t="shared" si="3"/>
        <v>1977.0299999999988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2"/>
        <v>0</v>
      </c>
      <c r="J114" s="184">
        <f t="shared" si="3"/>
        <v>1977.0299999999988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2"/>
        <v>0</v>
      </c>
      <c r="J115" s="184">
        <f t="shared" si="3"/>
        <v>1977.0299999999988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2"/>
        <v>0</v>
      </c>
      <c r="J116" s="184">
        <f t="shared" si="3"/>
        <v>1977.0299999999988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2"/>
        <v>0</v>
      </c>
      <c r="J117" s="184">
        <f t="shared" si="3"/>
        <v>1977.0299999999988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2"/>
        <v>0</v>
      </c>
      <c r="J118" s="184">
        <f t="shared" si="3"/>
        <v>1977.0299999999988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2"/>
        <v>0</v>
      </c>
      <c r="J119" s="184">
        <f t="shared" si="3"/>
        <v>1977.0299999999988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2"/>
        <v>0</v>
      </c>
      <c r="J120" s="184">
        <f t="shared" si="3"/>
        <v>1977.0299999999988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2"/>
        <v>0</v>
      </c>
      <c r="J121" s="184">
        <f t="shared" si="3"/>
        <v>1977.0299999999988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2"/>
        <v>0</v>
      </c>
      <c r="J122" s="184">
        <f t="shared" si="3"/>
        <v>1977.0299999999988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2"/>
        <v>0</v>
      </c>
      <c r="J123" s="184">
        <f t="shared" si="3"/>
        <v>1977.0299999999988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2"/>
        <v>0</v>
      </c>
      <c r="J124" s="184">
        <f t="shared" si="3"/>
        <v>1977.0299999999988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2"/>
        <v>0</v>
      </c>
      <c r="J125" s="184">
        <f t="shared" si="3"/>
        <v>1977.0299999999988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2"/>
        <v>0</v>
      </c>
      <c r="J126" s="184">
        <f t="shared" si="3"/>
        <v>1977.0299999999988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2"/>
        <v>0</v>
      </c>
      <c r="J127" s="184">
        <f t="shared" si="3"/>
        <v>1977.0299999999988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2"/>
        <v>0</v>
      </c>
      <c r="J128" s="184">
        <f t="shared" si="3"/>
        <v>1977.0299999999988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2"/>
        <v>0</v>
      </c>
      <c r="J129" s="184">
        <f t="shared" si="3"/>
        <v>1977.0299999999988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2"/>
        <v>0</v>
      </c>
      <c r="J130" s="184">
        <f t="shared" si="3"/>
        <v>1977.0299999999988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2"/>
        <v>0</v>
      </c>
      <c r="J131" s="184">
        <f t="shared" si="3"/>
        <v>1977.0299999999988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2"/>
        <v>0</v>
      </c>
      <c r="J132" s="184">
        <f t="shared" si="3"/>
        <v>1977.0299999999988</v>
      </c>
    </row>
    <row r="133" spans="1:10" ht="15.75" x14ac:dyDescent="0.25">
      <c r="A133" s="2"/>
      <c r="B133" s="56"/>
      <c r="C133" s="178"/>
      <c r="D133" s="178"/>
      <c r="E133" s="61"/>
      <c r="F133" s="47"/>
      <c r="G133" s="48"/>
      <c r="H133" s="48"/>
      <c r="I133" s="13">
        <f t="shared" ref="I133:I196" si="4">H133-G133</f>
        <v>0</v>
      </c>
      <c r="J133" s="184">
        <f t="shared" ref="J133:J196" si="5">J132+I133</f>
        <v>1977.0299999999988</v>
      </c>
    </row>
    <row r="134" spans="1:10" ht="15.75" x14ac:dyDescent="0.25">
      <c r="A134" s="2"/>
      <c r="B134" s="56"/>
      <c r="C134" s="178"/>
      <c r="D134" s="178"/>
      <c r="E134" s="61"/>
      <c r="F134" s="47"/>
      <c r="G134" s="48"/>
      <c r="H134" s="48"/>
      <c r="I134" s="13">
        <f t="shared" si="4"/>
        <v>0</v>
      </c>
      <c r="J134" s="184">
        <f t="shared" si="5"/>
        <v>1977.0299999999988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si="4"/>
        <v>0</v>
      </c>
      <c r="J135" s="184">
        <f t="shared" si="5"/>
        <v>1977.0299999999988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4"/>
        <v>0</v>
      </c>
      <c r="J136" s="184">
        <f t="shared" si="5"/>
        <v>1977.0299999999988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4"/>
        <v>0</v>
      </c>
      <c r="J137" s="184">
        <f t="shared" si="5"/>
        <v>1977.0299999999988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4"/>
        <v>0</v>
      </c>
      <c r="J138" s="184">
        <f t="shared" si="5"/>
        <v>1977.0299999999988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4"/>
        <v>0</v>
      </c>
      <c r="J139" s="184">
        <f t="shared" si="5"/>
        <v>1977.0299999999988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4"/>
        <v>0</v>
      </c>
      <c r="J140" s="184">
        <f t="shared" si="5"/>
        <v>1977.0299999999988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4"/>
        <v>0</v>
      </c>
      <c r="J141" s="184">
        <f t="shared" si="5"/>
        <v>1977.0299999999988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4"/>
        <v>0</v>
      </c>
      <c r="J142" s="184">
        <f t="shared" si="5"/>
        <v>1977.0299999999988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4"/>
        <v>0</v>
      </c>
      <c r="J143" s="184">
        <f t="shared" si="5"/>
        <v>1977.0299999999988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4"/>
        <v>0</v>
      </c>
      <c r="J144" s="184">
        <f t="shared" si="5"/>
        <v>1977.0299999999988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4"/>
        <v>0</v>
      </c>
      <c r="J145" s="184">
        <f t="shared" si="5"/>
        <v>1977.0299999999988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4"/>
        <v>0</v>
      </c>
      <c r="J146" s="184">
        <f t="shared" si="5"/>
        <v>1977.0299999999988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4"/>
        <v>0</v>
      </c>
      <c r="J147" s="184">
        <f t="shared" si="5"/>
        <v>1977.0299999999988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4"/>
        <v>0</v>
      </c>
      <c r="J148" s="184">
        <f t="shared" si="5"/>
        <v>1977.0299999999988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4"/>
        <v>0</v>
      </c>
      <c r="J149" s="184">
        <f t="shared" si="5"/>
        <v>1977.0299999999988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4"/>
        <v>0</v>
      </c>
      <c r="J150" s="184">
        <f t="shared" si="5"/>
        <v>1977.0299999999988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4"/>
        <v>0</v>
      </c>
      <c r="J151" s="184">
        <f t="shared" si="5"/>
        <v>1977.0299999999988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4"/>
        <v>0</v>
      </c>
      <c r="J152" s="184">
        <f t="shared" si="5"/>
        <v>1977.0299999999988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4"/>
        <v>0</v>
      </c>
      <c r="J153" s="184">
        <f t="shared" si="5"/>
        <v>1977.0299999999988</v>
      </c>
    </row>
    <row r="154" spans="1:10" ht="15.75" x14ac:dyDescent="0.25">
      <c r="A154" s="2"/>
      <c r="B154" s="56"/>
      <c r="C154" s="108"/>
      <c r="D154" s="178"/>
      <c r="E154" s="61"/>
      <c r="F154" s="47"/>
      <c r="G154" s="48"/>
      <c r="H154" s="48"/>
      <c r="I154" s="13">
        <f t="shared" si="4"/>
        <v>0</v>
      </c>
      <c r="J154" s="184">
        <f t="shared" si="5"/>
        <v>1977.0299999999988</v>
      </c>
    </row>
    <row r="155" spans="1:10" ht="15.75" x14ac:dyDescent="0.25">
      <c r="A155" s="2"/>
      <c r="B155" s="115"/>
      <c r="C155" s="108"/>
      <c r="D155" s="178"/>
      <c r="E155" s="61"/>
      <c r="F155" s="47"/>
      <c r="G155" s="48"/>
      <c r="H155" s="48"/>
      <c r="I155" s="13">
        <f t="shared" si="4"/>
        <v>0</v>
      </c>
      <c r="J155" s="184">
        <f t="shared" si="5"/>
        <v>1977.0299999999988</v>
      </c>
    </row>
    <row r="156" spans="1:10" ht="15.75" x14ac:dyDescent="0.25">
      <c r="A156" s="2"/>
      <c r="B156" s="56"/>
      <c r="C156" s="108"/>
      <c r="D156" s="178"/>
      <c r="E156" s="61"/>
      <c r="F156" s="47"/>
      <c r="G156" s="48"/>
      <c r="H156" s="48"/>
      <c r="I156" s="13">
        <f t="shared" si="4"/>
        <v>0</v>
      </c>
      <c r="J156" s="184">
        <f t="shared" si="5"/>
        <v>1977.0299999999988</v>
      </c>
    </row>
    <row r="157" spans="1:10" ht="15.75" x14ac:dyDescent="0.25">
      <c r="A157" s="2"/>
      <c r="B157" s="115"/>
      <c r="C157" s="108"/>
      <c r="D157" s="178"/>
      <c r="E157" s="61"/>
      <c r="F157" s="47"/>
      <c r="G157" s="48"/>
      <c r="H157" s="48"/>
      <c r="I157" s="13">
        <f t="shared" si="4"/>
        <v>0</v>
      </c>
      <c r="J157" s="184">
        <f t="shared" si="5"/>
        <v>1977.0299999999988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4"/>
        <v>0</v>
      </c>
      <c r="J158" s="184">
        <f t="shared" si="5"/>
        <v>1977.0299999999988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4"/>
        <v>0</v>
      </c>
      <c r="J159" s="184">
        <f t="shared" si="5"/>
        <v>1977.0299999999988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4"/>
        <v>0</v>
      </c>
      <c r="J160" s="184">
        <f t="shared" si="5"/>
        <v>1977.0299999999988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4"/>
        <v>0</v>
      </c>
      <c r="J161" s="184">
        <f t="shared" si="5"/>
        <v>1977.0299999999988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4"/>
        <v>0</v>
      </c>
      <c r="J162" s="184">
        <f t="shared" si="5"/>
        <v>1977.0299999999988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4"/>
        <v>0</v>
      </c>
      <c r="J163" s="184">
        <f t="shared" si="5"/>
        <v>1977.0299999999988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4"/>
        <v>0</v>
      </c>
      <c r="J164" s="184">
        <f t="shared" si="5"/>
        <v>1977.0299999999988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4"/>
        <v>0</v>
      </c>
      <c r="J165" s="184">
        <f t="shared" si="5"/>
        <v>1977.0299999999988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4"/>
        <v>0</v>
      </c>
      <c r="J166" s="184">
        <f t="shared" si="5"/>
        <v>1977.0299999999988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4"/>
        <v>0</v>
      </c>
      <c r="J167" s="184">
        <f t="shared" si="5"/>
        <v>1977.0299999999988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4"/>
        <v>0</v>
      </c>
      <c r="J168" s="184">
        <f t="shared" si="5"/>
        <v>1977.0299999999988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4"/>
        <v>0</v>
      </c>
      <c r="J169" s="184">
        <f t="shared" si="5"/>
        <v>1977.0299999999988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4"/>
        <v>0</v>
      </c>
      <c r="J170" s="184">
        <f t="shared" si="5"/>
        <v>1977.0299999999988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4"/>
        <v>0</v>
      </c>
      <c r="J171" s="184">
        <f t="shared" si="5"/>
        <v>1977.0299999999988</v>
      </c>
      <c r="K171">
        <v>0.9</v>
      </c>
      <c r="L171">
        <v>0.86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4"/>
        <v>0</v>
      </c>
      <c r="J172" s="184">
        <f t="shared" si="5"/>
        <v>1977.0299999999988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4"/>
        <v>0</v>
      </c>
      <c r="J173" s="184">
        <f t="shared" si="5"/>
        <v>1977.0299999999988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4"/>
        <v>0</v>
      </c>
      <c r="J174" s="184">
        <f t="shared" si="5"/>
        <v>1977.0299999999988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4"/>
        <v>0</v>
      </c>
      <c r="J175" s="184">
        <f t="shared" si="5"/>
        <v>1977.0299999999988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4"/>
        <v>0</v>
      </c>
      <c r="J176" s="184">
        <f t="shared" si="5"/>
        <v>1977.0299999999988</v>
      </c>
    </row>
    <row r="177" spans="1:13" ht="15.75" x14ac:dyDescent="0.25">
      <c r="A177" s="2"/>
      <c r="B177" s="56"/>
      <c r="C177" s="108"/>
      <c r="D177" s="178"/>
      <c r="E177" s="61"/>
      <c r="F177" s="47"/>
      <c r="G177" s="48"/>
      <c r="H177" s="48"/>
      <c r="I177" s="13">
        <f t="shared" si="4"/>
        <v>0</v>
      </c>
      <c r="J177" s="184">
        <f t="shared" si="5"/>
        <v>1977.0299999999988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4"/>
        <v>0</v>
      </c>
      <c r="J178" s="184">
        <f t="shared" si="5"/>
        <v>1977.0299999999988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4"/>
        <v>0</v>
      </c>
      <c r="J179" s="184">
        <f t="shared" si="5"/>
        <v>1977.0299999999988</v>
      </c>
      <c r="L179" t="s">
        <v>1295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4"/>
        <v>0</v>
      </c>
      <c r="J180" s="184">
        <f t="shared" si="5"/>
        <v>1977.0299999999988</v>
      </c>
    </row>
    <row r="181" spans="1:13" ht="15.75" x14ac:dyDescent="0.25">
      <c r="A181" s="2"/>
      <c r="B181" s="115"/>
      <c r="C181" s="108"/>
      <c r="D181" s="178"/>
      <c r="E181" s="61"/>
      <c r="F181" s="47"/>
      <c r="G181" s="48"/>
      <c r="H181" s="48"/>
      <c r="I181" s="13">
        <f t="shared" si="4"/>
        <v>0</v>
      </c>
      <c r="J181" s="184">
        <f t="shared" si="5"/>
        <v>1977.0299999999988</v>
      </c>
      <c r="K181">
        <v>0.3</v>
      </c>
      <c r="L181">
        <v>0.9</v>
      </c>
      <c r="M181">
        <v>0.86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4"/>
        <v>0</v>
      </c>
      <c r="J182" s="184">
        <f t="shared" si="5"/>
        <v>1977.0299999999988</v>
      </c>
      <c r="K182">
        <v>2.06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4"/>
        <v>0</v>
      </c>
      <c r="J183" s="184">
        <f t="shared" si="5"/>
        <v>1977.0299999999988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4"/>
        <v>0</v>
      </c>
      <c r="J184" s="184">
        <f t="shared" si="5"/>
        <v>1977.0299999999988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4"/>
        <v>0</v>
      </c>
      <c r="J185" s="184">
        <f t="shared" si="5"/>
        <v>1977.0299999999988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4"/>
        <v>0</v>
      </c>
      <c r="J186" s="184">
        <f t="shared" si="5"/>
        <v>1977.0299999999988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4"/>
        <v>0</v>
      </c>
      <c r="J187" s="184">
        <f t="shared" si="5"/>
        <v>1977.0299999999988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4"/>
        <v>0</v>
      </c>
      <c r="J188" s="184">
        <f t="shared" si="5"/>
        <v>1977.0299999999988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4"/>
        <v>0</v>
      </c>
      <c r="J189" s="184">
        <f t="shared" si="5"/>
        <v>1977.0299999999988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4"/>
        <v>0</v>
      </c>
      <c r="J190" s="184">
        <f t="shared" si="5"/>
        <v>1977.0299999999988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4"/>
        <v>0</v>
      </c>
      <c r="J191" s="184">
        <f t="shared" si="5"/>
        <v>1977.0299999999988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4"/>
        <v>0</v>
      </c>
      <c r="J192" s="184">
        <f t="shared" si="5"/>
        <v>1977.0299999999988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4"/>
        <v>0</v>
      </c>
      <c r="J193" s="184">
        <f t="shared" si="5"/>
        <v>1977.0299999999988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4"/>
        <v>0</v>
      </c>
      <c r="J194" s="184">
        <f t="shared" si="5"/>
        <v>1977.0299999999988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4"/>
        <v>0</v>
      </c>
      <c r="J195" s="184">
        <f t="shared" si="5"/>
        <v>1977.0299999999988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4"/>
        <v>0</v>
      </c>
      <c r="J196" s="184">
        <f t="shared" si="5"/>
        <v>1977.0299999999988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ref="I197:I260" si="6">H197-G197</f>
        <v>0</v>
      </c>
      <c r="J197" s="184">
        <f t="shared" ref="J197:J260" si="7">J196+I197</f>
        <v>1977.0299999999988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6"/>
        <v>0</v>
      </c>
      <c r="J198" s="184">
        <f t="shared" si="7"/>
        <v>1977.0299999999988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6"/>
        <v>0</v>
      </c>
      <c r="J199" s="184">
        <f t="shared" si="7"/>
        <v>1977.0299999999988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6"/>
        <v>0</v>
      </c>
      <c r="J200" s="184">
        <f t="shared" si="7"/>
        <v>1977.0299999999988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si="6"/>
        <v>0</v>
      </c>
      <c r="J201" s="184">
        <f t="shared" si="7"/>
        <v>1977.0299999999988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6"/>
        <v>0</v>
      </c>
      <c r="J202" s="184">
        <f t="shared" si="7"/>
        <v>1977.0299999999988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6"/>
        <v>0</v>
      </c>
      <c r="J203" s="184">
        <f t="shared" si="7"/>
        <v>1977.0299999999988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6"/>
        <v>0</v>
      </c>
      <c r="J204" s="184">
        <f t="shared" si="7"/>
        <v>1977.0299999999988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6"/>
        <v>0</v>
      </c>
      <c r="J205" s="184">
        <f t="shared" si="7"/>
        <v>1977.0299999999988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6"/>
        <v>0</v>
      </c>
      <c r="J206" s="184">
        <f t="shared" si="7"/>
        <v>1977.0299999999988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6"/>
        <v>0</v>
      </c>
      <c r="J207" s="184">
        <f t="shared" si="7"/>
        <v>1977.0299999999988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6"/>
        <v>0</v>
      </c>
      <c r="J208" s="184">
        <f t="shared" si="7"/>
        <v>1977.0299999999988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6"/>
        <v>0</v>
      </c>
      <c r="J209" s="184">
        <f t="shared" si="7"/>
        <v>1977.0299999999988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6"/>
        <v>0</v>
      </c>
      <c r="J210" s="184">
        <f t="shared" si="7"/>
        <v>1977.0299999999988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6"/>
        <v>0</v>
      </c>
      <c r="J211" s="184">
        <f t="shared" si="7"/>
        <v>1977.0299999999988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6"/>
        <v>0</v>
      </c>
      <c r="J212" s="184">
        <f t="shared" si="7"/>
        <v>1977.0299999999988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6"/>
        <v>0</v>
      </c>
      <c r="J213" s="184">
        <f t="shared" si="7"/>
        <v>1977.0299999999988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6"/>
        <v>0</v>
      </c>
      <c r="J214" s="184">
        <f t="shared" si="7"/>
        <v>1977.0299999999988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6"/>
        <v>0</v>
      </c>
      <c r="J215" s="184">
        <f t="shared" si="7"/>
        <v>1977.0299999999988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6"/>
        <v>0</v>
      </c>
      <c r="J216" s="184">
        <f t="shared" si="7"/>
        <v>1977.0299999999988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6"/>
        <v>0</v>
      </c>
      <c r="J217" s="184">
        <f t="shared" si="7"/>
        <v>1977.0299999999988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6"/>
        <v>0</v>
      </c>
      <c r="J218" s="184">
        <f t="shared" si="7"/>
        <v>1977.0299999999988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6"/>
        <v>0</v>
      </c>
      <c r="J219" s="184">
        <f t="shared" si="7"/>
        <v>1977.0299999999988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6"/>
        <v>0</v>
      </c>
      <c r="J220" s="184">
        <f t="shared" si="7"/>
        <v>1977.0299999999988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6"/>
        <v>0</v>
      </c>
      <c r="J221" s="184">
        <f t="shared" si="7"/>
        <v>1977.0299999999988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6"/>
        <v>0</v>
      </c>
      <c r="J222" s="184">
        <f t="shared" si="7"/>
        <v>1977.0299999999988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6"/>
        <v>0</v>
      </c>
      <c r="J223" s="184">
        <f t="shared" si="7"/>
        <v>1977.0299999999988</v>
      </c>
    </row>
    <row r="224" spans="1:10" ht="15.75" x14ac:dyDescent="0.25">
      <c r="A224" s="2"/>
      <c r="B224" s="114"/>
      <c r="C224" s="108"/>
      <c r="D224" s="178"/>
      <c r="E224" s="61"/>
      <c r="F224" s="47"/>
      <c r="G224" s="48"/>
      <c r="H224" s="48"/>
      <c r="I224" s="13">
        <f t="shared" si="6"/>
        <v>0</v>
      </c>
      <c r="J224" s="184">
        <f t="shared" si="7"/>
        <v>1977.0299999999988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6"/>
        <v>0</v>
      </c>
      <c r="J225" s="184">
        <f t="shared" si="7"/>
        <v>1977.0299999999988</v>
      </c>
      <c r="K225" s="163"/>
    </row>
    <row r="226" spans="1:11" ht="15.75" x14ac:dyDescent="0.25">
      <c r="A226" s="2"/>
      <c r="B226" s="115"/>
      <c r="C226" s="108"/>
      <c r="D226" s="178"/>
      <c r="E226" s="61"/>
      <c r="F226" s="47"/>
      <c r="G226" s="48"/>
      <c r="H226" s="48"/>
      <c r="I226" s="13">
        <f t="shared" si="6"/>
        <v>0</v>
      </c>
      <c r="J226" s="184">
        <f t="shared" si="7"/>
        <v>1977.0299999999988</v>
      </c>
      <c r="K226" s="163"/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6"/>
        <v>0</v>
      </c>
      <c r="J227" s="184">
        <f t="shared" si="7"/>
        <v>1977.0299999999988</v>
      </c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6"/>
        <v>0</v>
      </c>
      <c r="J228" s="184">
        <f t="shared" si="7"/>
        <v>1977.0299999999988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6"/>
        <v>0</v>
      </c>
      <c r="J229" s="184">
        <f t="shared" si="7"/>
        <v>1977.0299999999988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6"/>
        <v>0</v>
      </c>
      <c r="J230" s="184">
        <f t="shared" si="7"/>
        <v>1977.0299999999988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6"/>
        <v>0</v>
      </c>
      <c r="J231" s="184">
        <f t="shared" si="7"/>
        <v>1977.0299999999988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6"/>
        <v>0</v>
      </c>
      <c r="J232" s="184">
        <f t="shared" si="7"/>
        <v>1977.0299999999988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6"/>
        <v>0</v>
      </c>
      <c r="J233" s="184">
        <f t="shared" si="7"/>
        <v>1977.0299999999988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6"/>
        <v>0</v>
      </c>
      <c r="J234" s="184">
        <f t="shared" si="7"/>
        <v>1977.0299999999988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6"/>
        <v>0</v>
      </c>
      <c r="J235" s="184">
        <f t="shared" si="7"/>
        <v>1977.0299999999988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6"/>
        <v>0</v>
      </c>
      <c r="J236" s="184">
        <f t="shared" si="7"/>
        <v>1977.0299999999988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6"/>
        <v>0</v>
      </c>
      <c r="J237" s="184">
        <f t="shared" si="7"/>
        <v>1977.0299999999988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6"/>
        <v>0</v>
      </c>
      <c r="J238" s="184">
        <f t="shared" si="7"/>
        <v>1977.0299999999988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6"/>
        <v>0</v>
      </c>
      <c r="J239" s="184">
        <f t="shared" si="7"/>
        <v>1977.0299999999988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6"/>
        <v>0</v>
      </c>
      <c r="J240" s="184">
        <f t="shared" si="7"/>
        <v>1977.0299999999988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6"/>
        <v>0</v>
      </c>
      <c r="J241" s="184">
        <f t="shared" si="7"/>
        <v>1977.0299999999988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6"/>
        <v>0</v>
      </c>
      <c r="J242" s="184">
        <f t="shared" si="7"/>
        <v>1977.0299999999988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6"/>
        <v>0</v>
      </c>
      <c r="J243" s="184">
        <f t="shared" si="7"/>
        <v>1977.0299999999988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6"/>
        <v>0</v>
      </c>
      <c r="J244" s="184">
        <f t="shared" si="7"/>
        <v>1977.0299999999988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6"/>
        <v>0</v>
      </c>
      <c r="J245" s="184">
        <f t="shared" si="7"/>
        <v>1977.0299999999988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6"/>
        <v>0</v>
      </c>
      <c r="J246" s="184">
        <f t="shared" si="7"/>
        <v>1977.0299999999988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6"/>
        <v>0</v>
      </c>
      <c r="J247" s="184">
        <f t="shared" si="7"/>
        <v>1977.0299999999988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6"/>
        <v>0</v>
      </c>
      <c r="J248" s="184">
        <f t="shared" si="7"/>
        <v>1977.0299999999988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6"/>
        <v>0</v>
      </c>
      <c r="J249" s="184">
        <f t="shared" si="7"/>
        <v>1977.0299999999988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6"/>
        <v>0</v>
      </c>
      <c r="J250" s="184">
        <f t="shared" si="7"/>
        <v>1977.0299999999988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6"/>
        <v>0</v>
      </c>
      <c r="J251" s="184">
        <f t="shared" si="7"/>
        <v>1977.0299999999988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6"/>
        <v>0</v>
      </c>
      <c r="J252" s="184">
        <f t="shared" si="7"/>
        <v>1977.0299999999988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6"/>
        <v>0</v>
      </c>
      <c r="J253" s="184">
        <f t="shared" si="7"/>
        <v>1977.0299999999988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6"/>
        <v>0</v>
      </c>
      <c r="J254" s="184">
        <f t="shared" si="7"/>
        <v>1977.0299999999988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6"/>
        <v>0</v>
      </c>
      <c r="J255" s="184">
        <f t="shared" si="7"/>
        <v>1977.0299999999988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6"/>
        <v>0</v>
      </c>
      <c r="J256" s="184">
        <f t="shared" si="7"/>
        <v>1977.0299999999988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6"/>
        <v>0</v>
      </c>
      <c r="J257" s="184">
        <f t="shared" si="7"/>
        <v>1977.0299999999988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6"/>
        <v>0</v>
      </c>
      <c r="J258" s="184">
        <f t="shared" si="7"/>
        <v>1977.0299999999988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6"/>
        <v>0</v>
      </c>
      <c r="J259" s="184">
        <f t="shared" si="7"/>
        <v>1977.0299999999988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6"/>
        <v>0</v>
      </c>
      <c r="J260" s="184">
        <f t="shared" si="7"/>
        <v>1977.0299999999988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ref="I261:I324" si="8">H261-G261</f>
        <v>0</v>
      </c>
      <c r="J261" s="184">
        <f t="shared" ref="J261:J324" si="9">J260+I261</f>
        <v>1977.0299999999988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8"/>
        <v>0</v>
      </c>
      <c r="J262" s="184">
        <f t="shared" si="9"/>
        <v>1977.0299999999988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8"/>
        <v>0</v>
      </c>
      <c r="J263" s="184">
        <f t="shared" si="9"/>
        <v>1977.0299999999988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8"/>
        <v>0</v>
      </c>
      <c r="J264" s="184">
        <f t="shared" si="9"/>
        <v>1977.0299999999988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8"/>
        <v>0</v>
      </c>
      <c r="J265" s="184">
        <f t="shared" si="9"/>
        <v>1977.0299999999988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8"/>
        <v>0</v>
      </c>
      <c r="J266" s="184">
        <f t="shared" si="9"/>
        <v>1977.0299999999988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8"/>
        <v>0</v>
      </c>
      <c r="J267" s="184">
        <f t="shared" si="9"/>
        <v>1977.0299999999988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8"/>
        <v>0</v>
      </c>
      <c r="J268" s="184">
        <f t="shared" si="9"/>
        <v>1977.0299999999988</v>
      </c>
    </row>
    <row r="269" spans="1:10" ht="15.75" x14ac:dyDescent="0.25">
      <c r="A269" s="2"/>
      <c r="B269" s="115"/>
      <c r="C269" s="108"/>
      <c r="D269" s="178"/>
      <c r="E269" s="61"/>
      <c r="F269" s="53"/>
      <c r="G269" s="48"/>
      <c r="H269" s="48"/>
      <c r="I269" s="13">
        <f t="shared" si="8"/>
        <v>0</v>
      </c>
      <c r="J269" s="184">
        <f t="shared" si="9"/>
        <v>1977.0299999999988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8"/>
        <v>0</v>
      </c>
      <c r="J270" s="184">
        <f t="shared" si="9"/>
        <v>1977.0299999999988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8"/>
        <v>0</v>
      </c>
      <c r="J271" s="184">
        <f t="shared" si="9"/>
        <v>1977.0299999999988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8"/>
        <v>0</v>
      </c>
      <c r="J272" s="184">
        <f t="shared" si="9"/>
        <v>1977.0299999999988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8"/>
        <v>0</v>
      </c>
      <c r="J273" s="184">
        <f t="shared" si="9"/>
        <v>1977.0299999999988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8"/>
        <v>0</v>
      </c>
      <c r="J274" s="184">
        <f t="shared" si="9"/>
        <v>1977.0299999999988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8"/>
        <v>0</v>
      </c>
      <c r="J275" s="184">
        <f t="shared" si="9"/>
        <v>1977.0299999999988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8"/>
        <v>0</v>
      </c>
      <c r="J276" s="184">
        <f t="shared" si="9"/>
        <v>1977.0299999999988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8"/>
        <v>0</v>
      </c>
      <c r="J277" s="184">
        <f t="shared" si="9"/>
        <v>1977.0299999999988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8"/>
        <v>0</v>
      </c>
      <c r="J278" s="184">
        <f t="shared" si="9"/>
        <v>1977.0299999999988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8"/>
        <v>0</v>
      </c>
      <c r="J279" s="184">
        <f t="shared" si="9"/>
        <v>1977.0299999999988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8"/>
        <v>0</v>
      </c>
      <c r="J280" s="184">
        <f t="shared" si="9"/>
        <v>1977.0299999999988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8"/>
        <v>0</v>
      </c>
      <c r="J281" s="184">
        <f t="shared" si="9"/>
        <v>1977.0299999999988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8"/>
        <v>0</v>
      </c>
      <c r="J282" s="184">
        <f t="shared" si="9"/>
        <v>1977.0299999999988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8"/>
        <v>0</v>
      </c>
      <c r="J283" s="184">
        <f t="shared" si="9"/>
        <v>1977.0299999999988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8"/>
        <v>0</v>
      </c>
      <c r="J284" s="184">
        <f t="shared" si="9"/>
        <v>1977.0299999999988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8"/>
        <v>0</v>
      </c>
      <c r="J285" s="184">
        <f t="shared" si="9"/>
        <v>1977.0299999999988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8"/>
        <v>0</v>
      </c>
      <c r="J286" s="184">
        <f t="shared" si="9"/>
        <v>1977.0299999999988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8"/>
        <v>0</v>
      </c>
      <c r="J287" s="184">
        <f t="shared" si="9"/>
        <v>1977.0299999999988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8"/>
        <v>0</v>
      </c>
      <c r="J288" s="184">
        <f t="shared" si="9"/>
        <v>1977.0299999999988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8"/>
        <v>0</v>
      </c>
      <c r="J289" s="184">
        <f t="shared" si="9"/>
        <v>1977.0299999999988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8"/>
        <v>0</v>
      </c>
      <c r="J290" s="184">
        <f t="shared" si="9"/>
        <v>1977.0299999999988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8"/>
        <v>0</v>
      </c>
      <c r="J291" s="184">
        <f t="shared" si="9"/>
        <v>1977.0299999999988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8"/>
        <v>0</v>
      </c>
      <c r="J292" s="184">
        <f t="shared" si="9"/>
        <v>1977.0299999999988</v>
      </c>
    </row>
    <row r="293" spans="1:10" ht="15.75" x14ac:dyDescent="0.25">
      <c r="A293" s="2"/>
      <c r="B293" s="115"/>
      <c r="C293" s="108"/>
      <c r="D293" s="202"/>
      <c r="E293" s="61"/>
      <c r="F293" s="47"/>
      <c r="G293" s="48"/>
      <c r="H293" s="48"/>
      <c r="I293" s="13">
        <f t="shared" si="8"/>
        <v>0</v>
      </c>
      <c r="J293" s="184">
        <f t="shared" si="9"/>
        <v>1977.0299999999988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8"/>
        <v>0</v>
      </c>
      <c r="J294" s="184">
        <f t="shared" si="9"/>
        <v>1977.0299999999988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8"/>
        <v>0</v>
      </c>
      <c r="J295" s="184">
        <f t="shared" si="9"/>
        <v>1977.0299999999988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8"/>
        <v>0</v>
      </c>
      <c r="J296" s="184">
        <f t="shared" si="9"/>
        <v>1977.0299999999988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8"/>
        <v>0</v>
      </c>
      <c r="J297" s="184">
        <f t="shared" si="9"/>
        <v>1977.0299999999988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8"/>
        <v>0</v>
      </c>
      <c r="J298" s="184">
        <f t="shared" si="9"/>
        <v>1977.0299999999988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8"/>
        <v>0</v>
      </c>
      <c r="J299" s="184">
        <f t="shared" si="9"/>
        <v>1977.0299999999988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8"/>
        <v>0</v>
      </c>
      <c r="J300" s="184">
        <f t="shared" si="9"/>
        <v>1977.0299999999988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8"/>
        <v>0</v>
      </c>
      <c r="J301" s="184">
        <f t="shared" si="9"/>
        <v>1977.0299999999988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8"/>
        <v>0</v>
      </c>
      <c r="J302" s="184">
        <f t="shared" si="9"/>
        <v>1977.0299999999988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8"/>
        <v>0</v>
      </c>
      <c r="J303" s="184">
        <f t="shared" si="9"/>
        <v>1977.0299999999988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8"/>
        <v>0</v>
      </c>
      <c r="J304" s="184">
        <f t="shared" si="9"/>
        <v>1977.0299999999988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8"/>
        <v>0</v>
      </c>
      <c r="J305" s="184">
        <f t="shared" si="9"/>
        <v>1977.0299999999988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8"/>
        <v>0</v>
      </c>
      <c r="J306" s="184">
        <f t="shared" si="9"/>
        <v>1977.0299999999988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8"/>
        <v>0</v>
      </c>
      <c r="J307" s="184">
        <f t="shared" si="9"/>
        <v>1977.0299999999988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8"/>
        <v>0</v>
      </c>
      <c r="J308" s="184">
        <f t="shared" si="9"/>
        <v>1977.0299999999988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8"/>
        <v>0</v>
      </c>
      <c r="J309" s="184">
        <f t="shared" si="9"/>
        <v>1977.0299999999988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8"/>
        <v>0</v>
      </c>
      <c r="J310" s="184">
        <f t="shared" si="9"/>
        <v>1977.0299999999988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8"/>
        <v>0</v>
      </c>
      <c r="J311" s="184">
        <f t="shared" si="9"/>
        <v>1977.0299999999988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8"/>
        <v>0</v>
      </c>
      <c r="J312" s="184">
        <f t="shared" si="9"/>
        <v>1977.0299999999988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8"/>
        <v>0</v>
      </c>
      <c r="J313" s="184">
        <f t="shared" si="9"/>
        <v>1977.0299999999988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8"/>
        <v>0</v>
      </c>
      <c r="J314" s="184">
        <f t="shared" si="9"/>
        <v>1977.0299999999988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8"/>
        <v>0</v>
      </c>
      <c r="J315" s="184">
        <f t="shared" si="9"/>
        <v>1977.0299999999988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8"/>
        <v>0</v>
      </c>
      <c r="J316" s="184">
        <f t="shared" si="9"/>
        <v>1977.0299999999988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8"/>
        <v>0</v>
      </c>
      <c r="J317" s="184">
        <f t="shared" si="9"/>
        <v>1977.0299999999988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8"/>
        <v>0</v>
      </c>
      <c r="J318" s="184">
        <f t="shared" si="9"/>
        <v>1977.0299999999988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8"/>
        <v>0</v>
      </c>
      <c r="J319" s="184">
        <f t="shared" si="9"/>
        <v>1977.0299999999988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8"/>
        <v>0</v>
      </c>
      <c r="J320" s="184">
        <f t="shared" si="9"/>
        <v>1977.0299999999988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8"/>
        <v>0</v>
      </c>
      <c r="J321" s="184">
        <f t="shared" si="9"/>
        <v>1977.0299999999988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8"/>
        <v>0</v>
      </c>
      <c r="J322" s="184">
        <f t="shared" si="9"/>
        <v>1977.0299999999988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8"/>
        <v>0</v>
      </c>
      <c r="J323" s="184">
        <f t="shared" si="9"/>
        <v>1977.0299999999988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8"/>
        <v>0</v>
      </c>
      <c r="J324" s="184">
        <f t="shared" si="9"/>
        <v>1977.0299999999988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ref="I325:I388" si="10">H325-G325</f>
        <v>0</v>
      </c>
      <c r="J325" s="184">
        <f t="shared" ref="J325:J388" si="11">J324+I325</f>
        <v>1977.0299999999988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0"/>
        <v>0</v>
      </c>
      <c r="J326" s="184">
        <f t="shared" si="11"/>
        <v>1977.0299999999988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0"/>
        <v>0</v>
      </c>
      <c r="J327" s="184">
        <f t="shared" si="11"/>
        <v>1977.0299999999988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0"/>
        <v>0</v>
      </c>
      <c r="J328" s="184">
        <f t="shared" si="11"/>
        <v>1977.0299999999988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0"/>
        <v>0</v>
      </c>
      <c r="J329" s="184">
        <f t="shared" si="11"/>
        <v>1977.0299999999988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0"/>
        <v>0</v>
      </c>
      <c r="J330" s="184">
        <f t="shared" si="11"/>
        <v>1977.0299999999988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0"/>
        <v>0</v>
      </c>
      <c r="J331" s="184">
        <f t="shared" si="11"/>
        <v>1977.0299999999988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0"/>
        <v>0</v>
      </c>
      <c r="J332" s="184">
        <f t="shared" si="11"/>
        <v>1977.0299999999988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0"/>
        <v>0</v>
      </c>
      <c r="J333" s="184">
        <f t="shared" si="11"/>
        <v>1977.0299999999988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0"/>
        <v>0</v>
      </c>
      <c r="J334" s="184">
        <f t="shared" si="11"/>
        <v>1977.0299999999988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0"/>
        <v>0</v>
      </c>
      <c r="J335" s="184">
        <f t="shared" si="11"/>
        <v>1977.0299999999988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0"/>
        <v>0</v>
      </c>
      <c r="J336" s="184">
        <f t="shared" si="11"/>
        <v>1977.0299999999988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0"/>
        <v>0</v>
      </c>
      <c r="J337" s="184">
        <f t="shared" si="11"/>
        <v>1977.0299999999988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0"/>
        <v>0</v>
      </c>
      <c r="J338" s="184">
        <f t="shared" si="11"/>
        <v>1977.0299999999988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0"/>
        <v>0</v>
      </c>
      <c r="J339" s="184">
        <f t="shared" si="11"/>
        <v>1977.0299999999988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0"/>
        <v>0</v>
      </c>
      <c r="J340" s="184">
        <f t="shared" si="11"/>
        <v>1977.0299999999988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0"/>
        <v>0</v>
      </c>
      <c r="J341" s="184">
        <f t="shared" si="11"/>
        <v>1977.0299999999988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0"/>
        <v>0</v>
      </c>
      <c r="J342" s="184">
        <f t="shared" si="11"/>
        <v>1977.0299999999988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0"/>
        <v>0</v>
      </c>
      <c r="J343" s="184">
        <f t="shared" si="11"/>
        <v>1977.0299999999988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0"/>
        <v>0</v>
      </c>
      <c r="J344" s="184">
        <f t="shared" si="11"/>
        <v>1977.0299999999988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0"/>
        <v>0</v>
      </c>
      <c r="J345" s="184">
        <f t="shared" si="11"/>
        <v>1977.0299999999988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0"/>
        <v>0</v>
      </c>
      <c r="J346" s="184">
        <f t="shared" si="11"/>
        <v>1977.0299999999988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0"/>
        <v>0</v>
      </c>
      <c r="J347" s="184">
        <f t="shared" si="11"/>
        <v>1977.0299999999988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0"/>
        <v>0</v>
      </c>
      <c r="J348" s="184">
        <f t="shared" si="11"/>
        <v>1977.0299999999988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0"/>
        <v>0</v>
      </c>
      <c r="J349" s="184">
        <f t="shared" si="11"/>
        <v>1977.0299999999988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0"/>
        <v>0</v>
      </c>
      <c r="J350" s="184">
        <f t="shared" si="11"/>
        <v>1977.0299999999988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0"/>
        <v>0</v>
      </c>
      <c r="J351" s="184">
        <f t="shared" si="11"/>
        <v>1977.0299999999988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0"/>
        <v>0</v>
      </c>
      <c r="J352" s="184">
        <f t="shared" si="11"/>
        <v>1977.0299999999988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0"/>
        <v>0</v>
      </c>
      <c r="J353" s="184">
        <f t="shared" si="11"/>
        <v>1977.0299999999988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0"/>
        <v>0</v>
      </c>
      <c r="J354" s="184">
        <f t="shared" si="11"/>
        <v>1977.0299999999988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0"/>
        <v>0</v>
      </c>
      <c r="J355" s="184">
        <f t="shared" si="11"/>
        <v>1977.0299999999988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0"/>
        <v>0</v>
      </c>
      <c r="J356" s="184">
        <f t="shared" si="11"/>
        <v>1977.0299999999988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0"/>
        <v>0</v>
      </c>
      <c r="J357" s="184">
        <f t="shared" si="11"/>
        <v>1977.0299999999988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0"/>
        <v>0</v>
      </c>
      <c r="J358" s="184">
        <f t="shared" si="11"/>
        <v>1977.0299999999988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0"/>
        <v>0</v>
      </c>
      <c r="J359" s="184">
        <f t="shared" si="11"/>
        <v>1977.0299999999988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0"/>
        <v>0</v>
      </c>
      <c r="J360" s="184">
        <f t="shared" si="11"/>
        <v>1977.0299999999988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0"/>
        <v>0</v>
      </c>
      <c r="J361" s="184">
        <f t="shared" si="11"/>
        <v>1977.0299999999988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0"/>
        <v>0</v>
      </c>
      <c r="J362" s="184">
        <f t="shared" si="11"/>
        <v>1977.0299999999988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0"/>
        <v>0</v>
      </c>
      <c r="J363" s="184">
        <f t="shared" si="11"/>
        <v>1977.0299999999988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0"/>
        <v>0</v>
      </c>
      <c r="J364" s="184">
        <f t="shared" si="11"/>
        <v>1977.0299999999988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0"/>
        <v>0</v>
      </c>
      <c r="J365" s="184">
        <f t="shared" si="11"/>
        <v>1977.0299999999988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0"/>
        <v>0</v>
      </c>
      <c r="J366" s="184">
        <f t="shared" si="11"/>
        <v>1977.0299999999988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0"/>
        <v>0</v>
      </c>
      <c r="J367" s="184">
        <f t="shared" si="11"/>
        <v>1977.0299999999988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0"/>
        <v>0</v>
      </c>
      <c r="J368" s="184">
        <f t="shared" si="11"/>
        <v>1977.0299999999988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0"/>
        <v>0</v>
      </c>
      <c r="J369" s="184">
        <f t="shared" si="11"/>
        <v>1977.0299999999988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0"/>
        <v>0</v>
      </c>
      <c r="J370" s="184">
        <f t="shared" si="11"/>
        <v>1977.0299999999988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0"/>
        <v>0</v>
      </c>
      <c r="J371" s="184">
        <f t="shared" si="11"/>
        <v>1977.0299999999988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0"/>
        <v>0</v>
      </c>
      <c r="J372" s="184">
        <f t="shared" si="11"/>
        <v>1977.0299999999988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0"/>
        <v>0</v>
      </c>
      <c r="J373" s="184">
        <f t="shared" si="11"/>
        <v>1977.0299999999988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0"/>
        <v>0</v>
      </c>
      <c r="J374" s="184">
        <f t="shared" si="11"/>
        <v>1977.0299999999988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0"/>
        <v>0</v>
      </c>
      <c r="J375" s="184">
        <f t="shared" si="11"/>
        <v>1977.0299999999988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0"/>
        <v>0</v>
      </c>
      <c r="J376" s="184">
        <f t="shared" si="11"/>
        <v>1977.0299999999988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0"/>
        <v>0</v>
      </c>
      <c r="J377" s="184">
        <f t="shared" si="11"/>
        <v>1977.0299999999988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0"/>
        <v>0</v>
      </c>
      <c r="J378" s="184">
        <f t="shared" si="11"/>
        <v>1977.0299999999988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0"/>
        <v>0</v>
      </c>
      <c r="J379" s="184">
        <f t="shared" si="11"/>
        <v>1977.0299999999988</v>
      </c>
      <c r="K379" s="11"/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0"/>
        <v>0</v>
      </c>
      <c r="J380" s="184">
        <f t="shared" si="11"/>
        <v>1977.0299999999988</v>
      </c>
      <c r="K380" s="11"/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0"/>
        <v>0</v>
      </c>
      <c r="J381" s="184">
        <f t="shared" si="11"/>
        <v>1977.0299999999988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0"/>
        <v>0</v>
      </c>
      <c r="J382" s="184">
        <f t="shared" si="11"/>
        <v>1977.0299999999988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0"/>
        <v>0</v>
      </c>
      <c r="J383" s="184">
        <f t="shared" si="11"/>
        <v>1977.0299999999988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0"/>
        <v>0</v>
      </c>
      <c r="J384" s="184">
        <f t="shared" si="11"/>
        <v>1977.0299999999988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0"/>
        <v>0</v>
      </c>
      <c r="J385" s="184">
        <f t="shared" si="11"/>
        <v>1977.0299999999988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0"/>
        <v>0</v>
      </c>
      <c r="J386" s="184">
        <f t="shared" si="11"/>
        <v>1977.0299999999988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0"/>
        <v>0</v>
      </c>
      <c r="J387" s="184">
        <f t="shared" si="11"/>
        <v>1977.0299999999988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0"/>
        <v>0</v>
      </c>
      <c r="J388" s="184">
        <f t="shared" si="11"/>
        <v>1977.0299999999988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ref="I389:I452" si="12">H389-G389</f>
        <v>0</v>
      </c>
      <c r="J389" s="184">
        <f t="shared" ref="J389:J452" si="13">J388+I389</f>
        <v>1977.0299999999988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2"/>
        <v>0</v>
      </c>
      <c r="J390" s="184">
        <f t="shared" si="13"/>
        <v>1977.0299999999988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2"/>
        <v>0</v>
      </c>
      <c r="J391" s="184">
        <f t="shared" si="13"/>
        <v>1977.0299999999988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2"/>
        <v>0</v>
      </c>
      <c r="J392" s="184">
        <f t="shared" si="13"/>
        <v>1977.0299999999988</v>
      </c>
      <c r="K392" s="11"/>
    </row>
    <row r="393" spans="1:11" ht="15.75" x14ac:dyDescent="0.25">
      <c r="A393" s="2"/>
      <c r="B393" s="115"/>
      <c r="C393" s="108"/>
      <c r="D393" s="202"/>
      <c r="E393" s="61"/>
      <c r="F393" s="47"/>
      <c r="G393" s="48"/>
      <c r="H393" s="48"/>
      <c r="I393" s="13">
        <f t="shared" si="12"/>
        <v>0</v>
      </c>
      <c r="J393" s="184">
        <f t="shared" si="13"/>
        <v>1977.0299999999988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2"/>
        <v>0</v>
      </c>
      <c r="J394" s="184">
        <f t="shared" si="13"/>
        <v>1977.0299999999988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2"/>
        <v>0</v>
      </c>
      <c r="J395" s="184">
        <f t="shared" si="13"/>
        <v>1977.0299999999988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2"/>
        <v>0</v>
      </c>
      <c r="J396" s="184">
        <f t="shared" si="13"/>
        <v>1977.0299999999988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2"/>
        <v>0</v>
      </c>
      <c r="J397" s="184">
        <f t="shared" si="13"/>
        <v>1977.0299999999988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2"/>
        <v>0</v>
      </c>
      <c r="J398" s="184">
        <f t="shared" si="13"/>
        <v>1977.0299999999988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2"/>
        <v>0</v>
      </c>
      <c r="J399" s="184">
        <f t="shared" si="13"/>
        <v>1977.0299999999988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2"/>
        <v>0</v>
      </c>
      <c r="J400" s="184">
        <f t="shared" si="13"/>
        <v>1977.0299999999988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2"/>
        <v>0</v>
      </c>
      <c r="J401" s="184">
        <f t="shared" si="13"/>
        <v>1977.0299999999988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2"/>
        <v>0</v>
      </c>
      <c r="J402" s="184">
        <f t="shared" si="13"/>
        <v>1977.0299999999988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2"/>
        <v>0</v>
      </c>
      <c r="J403" s="184">
        <f t="shared" si="13"/>
        <v>1977.0299999999988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2"/>
        <v>0</v>
      </c>
      <c r="J404" s="184">
        <f t="shared" si="13"/>
        <v>1977.0299999999988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2"/>
        <v>0</v>
      </c>
      <c r="J405" s="184">
        <f t="shared" si="13"/>
        <v>1977.0299999999988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2"/>
        <v>0</v>
      </c>
      <c r="J406" s="184">
        <f t="shared" si="13"/>
        <v>1977.0299999999988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2"/>
        <v>0</v>
      </c>
      <c r="J407" s="184">
        <f t="shared" si="13"/>
        <v>1977.0299999999988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2"/>
        <v>0</v>
      </c>
      <c r="J408" s="184">
        <f t="shared" si="13"/>
        <v>1977.0299999999988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2"/>
        <v>0</v>
      </c>
      <c r="J409" s="184">
        <f t="shared" si="13"/>
        <v>1977.0299999999988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2"/>
        <v>0</v>
      </c>
      <c r="J410" s="184">
        <f t="shared" si="13"/>
        <v>1977.0299999999988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2"/>
        <v>0</v>
      </c>
      <c r="J411" s="184">
        <f t="shared" si="13"/>
        <v>1977.0299999999988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2"/>
        <v>0</v>
      </c>
      <c r="J412" s="184">
        <f t="shared" si="13"/>
        <v>1977.0299999999988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2"/>
        <v>0</v>
      </c>
      <c r="J413" s="184">
        <f t="shared" si="13"/>
        <v>1977.0299999999988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2"/>
        <v>0</v>
      </c>
      <c r="J414" s="184">
        <f t="shared" si="13"/>
        <v>1977.0299999999988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2"/>
        <v>0</v>
      </c>
      <c r="J415" s="184">
        <f t="shared" si="13"/>
        <v>1977.0299999999988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2"/>
        <v>0</v>
      </c>
      <c r="J416" s="184">
        <f t="shared" si="13"/>
        <v>1977.0299999999988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2"/>
        <v>0</v>
      </c>
      <c r="J417" s="184">
        <f t="shared" si="13"/>
        <v>1977.0299999999988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2"/>
        <v>0</v>
      </c>
      <c r="J418" s="184">
        <f t="shared" si="13"/>
        <v>1977.0299999999988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2"/>
        <v>0</v>
      </c>
      <c r="J419" s="184">
        <f t="shared" si="13"/>
        <v>1977.0299999999988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2"/>
        <v>0</v>
      </c>
      <c r="J420" s="184">
        <f t="shared" si="13"/>
        <v>1977.0299999999988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2"/>
        <v>0</v>
      </c>
      <c r="J421" s="184">
        <f t="shared" si="13"/>
        <v>1977.0299999999988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2"/>
        <v>0</v>
      </c>
      <c r="J422" s="184">
        <f t="shared" si="13"/>
        <v>1977.0299999999988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2"/>
        <v>0</v>
      </c>
      <c r="J423" s="184">
        <f t="shared" si="13"/>
        <v>1977.0299999999988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2"/>
        <v>0</v>
      </c>
      <c r="J424" s="184">
        <f t="shared" si="13"/>
        <v>1977.0299999999988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2"/>
        <v>0</v>
      </c>
      <c r="J425" s="184">
        <f t="shared" si="13"/>
        <v>1977.0299999999988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2"/>
        <v>0</v>
      </c>
      <c r="J426" s="184">
        <f t="shared" si="13"/>
        <v>1977.0299999999988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2"/>
        <v>0</v>
      </c>
      <c r="J427" s="184">
        <f t="shared" si="13"/>
        <v>1977.0299999999988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2"/>
        <v>0</v>
      </c>
      <c r="J428" s="184">
        <f t="shared" si="13"/>
        <v>1977.0299999999988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2"/>
        <v>0</v>
      </c>
      <c r="J429" s="184">
        <f t="shared" si="13"/>
        <v>1977.0299999999988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2"/>
        <v>0</v>
      </c>
      <c r="J430" s="184">
        <f t="shared" si="13"/>
        <v>1977.0299999999988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2"/>
        <v>0</v>
      </c>
      <c r="J431" s="184">
        <f t="shared" si="13"/>
        <v>1977.0299999999988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2"/>
        <v>0</v>
      </c>
      <c r="J432" s="184">
        <f t="shared" si="13"/>
        <v>1977.0299999999988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2"/>
        <v>0</v>
      </c>
      <c r="J433" s="184">
        <f t="shared" si="13"/>
        <v>1977.0299999999988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2"/>
        <v>0</v>
      </c>
      <c r="J434" s="184">
        <f t="shared" si="13"/>
        <v>1977.0299999999988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2"/>
        <v>0</v>
      </c>
      <c r="J435" s="184">
        <f t="shared" si="13"/>
        <v>1977.0299999999988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2"/>
        <v>0</v>
      </c>
      <c r="J436" s="184">
        <f t="shared" si="13"/>
        <v>1977.0299999999988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2"/>
        <v>0</v>
      </c>
      <c r="J437" s="184">
        <f t="shared" si="13"/>
        <v>1977.0299999999988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2"/>
        <v>0</v>
      </c>
      <c r="J438" s="184">
        <f t="shared" si="13"/>
        <v>1977.0299999999988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2"/>
        <v>0</v>
      </c>
      <c r="J439" s="184">
        <f t="shared" si="13"/>
        <v>1977.0299999999988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2"/>
        <v>0</v>
      </c>
      <c r="J440" s="184">
        <f t="shared" si="13"/>
        <v>1977.0299999999988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2"/>
        <v>0</v>
      </c>
      <c r="J441" s="184">
        <f t="shared" si="13"/>
        <v>1977.0299999999988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2"/>
        <v>0</v>
      </c>
      <c r="J442" s="184">
        <f t="shared" si="13"/>
        <v>1977.0299999999988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2"/>
        <v>0</v>
      </c>
      <c r="J443" s="184">
        <f t="shared" si="13"/>
        <v>1977.0299999999988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2"/>
        <v>0</v>
      </c>
      <c r="J444" s="184">
        <f t="shared" si="13"/>
        <v>1977.0299999999988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2"/>
        <v>0</v>
      </c>
      <c r="J445" s="184">
        <f t="shared" si="13"/>
        <v>1977.0299999999988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2"/>
        <v>0</v>
      </c>
      <c r="J446" s="184">
        <f t="shared" si="13"/>
        <v>1977.0299999999988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2"/>
        <v>0</v>
      </c>
      <c r="J447" s="184">
        <f t="shared" si="13"/>
        <v>1977.0299999999988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2"/>
        <v>0</v>
      </c>
      <c r="J448" s="184">
        <f t="shared" si="13"/>
        <v>1977.0299999999988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2"/>
        <v>0</v>
      </c>
      <c r="J449" s="184">
        <f t="shared" si="13"/>
        <v>1977.0299999999988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2"/>
        <v>0</v>
      </c>
      <c r="J450" s="184">
        <f t="shared" si="13"/>
        <v>1977.0299999999988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2"/>
        <v>0</v>
      </c>
      <c r="J451" s="184">
        <f t="shared" si="13"/>
        <v>1977.0299999999988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2"/>
        <v>0</v>
      </c>
      <c r="J452" s="184">
        <f t="shared" si="13"/>
        <v>1977.0299999999988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ref="I453:I516" si="14">H453-G453</f>
        <v>0</v>
      </c>
      <c r="J453" s="184">
        <f t="shared" ref="J453:J516" si="15">J452+I453</f>
        <v>1977.0299999999988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4"/>
        <v>0</v>
      </c>
      <c r="J454" s="184">
        <f t="shared" si="15"/>
        <v>1977.0299999999988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4"/>
        <v>0</v>
      </c>
      <c r="J455" s="184">
        <f t="shared" si="15"/>
        <v>1977.0299999999988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4"/>
        <v>0</v>
      </c>
      <c r="J456" s="184">
        <f t="shared" si="15"/>
        <v>1977.0299999999988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4"/>
        <v>0</v>
      </c>
      <c r="J457" s="184">
        <f t="shared" si="15"/>
        <v>1977.0299999999988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4"/>
        <v>0</v>
      </c>
      <c r="J458" s="184">
        <f t="shared" si="15"/>
        <v>1977.0299999999988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4"/>
        <v>0</v>
      </c>
      <c r="J459" s="184">
        <f t="shared" si="15"/>
        <v>1977.0299999999988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4"/>
        <v>0</v>
      </c>
      <c r="J460" s="184">
        <f t="shared" si="15"/>
        <v>1977.0299999999988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4"/>
        <v>0</v>
      </c>
      <c r="J461" s="184">
        <f t="shared" si="15"/>
        <v>1977.0299999999988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4"/>
        <v>0</v>
      </c>
      <c r="J462" s="184">
        <f t="shared" si="15"/>
        <v>1977.0299999999988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4"/>
        <v>0</v>
      </c>
      <c r="J463" s="184">
        <f t="shared" si="15"/>
        <v>1977.0299999999988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4"/>
        <v>0</v>
      </c>
      <c r="J464" s="184">
        <f t="shared" si="15"/>
        <v>1977.0299999999988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4"/>
        <v>0</v>
      </c>
      <c r="J465" s="184">
        <f t="shared" si="15"/>
        <v>1977.0299999999988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4"/>
        <v>0</v>
      </c>
      <c r="J466" s="184">
        <f t="shared" si="15"/>
        <v>1977.0299999999988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4"/>
        <v>0</v>
      </c>
      <c r="J467" s="184">
        <f t="shared" si="15"/>
        <v>1977.0299999999988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4"/>
        <v>0</v>
      </c>
      <c r="J468" s="184">
        <f t="shared" si="15"/>
        <v>1977.0299999999988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4"/>
        <v>0</v>
      </c>
      <c r="J469" s="184">
        <f t="shared" si="15"/>
        <v>1977.0299999999988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4"/>
        <v>0</v>
      </c>
      <c r="J470" s="184">
        <f t="shared" si="15"/>
        <v>1977.0299999999988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4"/>
        <v>0</v>
      </c>
      <c r="J471" s="184">
        <f t="shared" si="15"/>
        <v>1977.0299999999988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4"/>
        <v>0</v>
      </c>
      <c r="J472" s="184">
        <f t="shared" si="15"/>
        <v>1977.0299999999988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4"/>
        <v>0</v>
      </c>
      <c r="J473" s="184">
        <f t="shared" si="15"/>
        <v>1977.0299999999988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4"/>
        <v>0</v>
      </c>
      <c r="J474" s="184">
        <f t="shared" si="15"/>
        <v>1977.0299999999988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4"/>
        <v>0</v>
      </c>
      <c r="J475" s="184">
        <f t="shared" si="15"/>
        <v>1977.0299999999988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4"/>
        <v>0</v>
      </c>
      <c r="J476" s="184">
        <f t="shared" si="15"/>
        <v>1977.0299999999988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4"/>
        <v>0</v>
      </c>
      <c r="J477" s="184">
        <f t="shared" si="15"/>
        <v>1977.0299999999988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4"/>
        <v>0</v>
      </c>
      <c r="J478" s="184">
        <f t="shared" si="15"/>
        <v>1977.0299999999988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4"/>
        <v>0</v>
      </c>
      <c r="J479" s="184">
        <f t="shared" si="15"/>
        <v>1977.0299999999988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4"/>
        <v>0</v>
      </c>
      <c r="J480" s="184">
        <f t="shared" si="15"/>
        <v>1977.0299999999988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4"/>
        <v>0</v>
      </c>
      <c r="J481" s="184">
        <f t="shared" si="15"/>
        <v>1977.0299999999988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4"/>
        <v>0</v>
      </c>
      <c r="J482" s="184">
        <f t="shared" si="15"/>
        <v>1977.0299999999988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4"/>
        <v>0</v>
      </c>
      <c r="J483" s="184">
        <f t="shared" si="15"/>
        <v>1977.0299999999988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4"/>
        <v>0</v>
      </c>
      <c r="J484" s="184">
        <f t="shared" si="15"/>
        <v>1977.0299999999988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4"/>
        <v>0</v>
      </c>
      <c r="J485" s="184">
        <f t="shared" si="15"/>
        <v>1977.0299999999988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4"/>
        <v>0</v>
      </c>
      <c r="J486" s="184">
        <f t="shared" si="15"/>
        <v>1977.0299999999988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4"/>
        <v>0</v>
      </c>
      <c r="J487" s="184">
        <f t="shared" si="15"/>
        <v>1977.0299999999988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4"/>
        <v>0</v>
      </c>
      <c r="J488" s="184">
        <f t="shared" si="15"/>
        <v>1977.0299999999988</v>
      </c>
      <c r="K488" s="11"/>
    </row>
    <row r="489" spans="1:11" ht="15.75" x14ac:dyDescent="0.25">
      <c r="A489" s="2"/>
      <c r="B489" s="115"/>
      <c r="C489" s="108"/>
      <c r="D489" s="202"/>
      <c r="E489" s="61"/>
      <c r="F489" s="47"/>
      <c r="G489" s="48"/>
      <c r="H489" s="48"/>
      <c r="I489" s="13">
        <f t="shared" si="14"/>
        <v>0</v>
      </c>
      <c r="J489" s="184">
        <f t="shared" si="15"/>
        <v>1977.0299999999988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4"/>
        <v>0</v>
      </c>
      <c r="J490" s="184">
        <f t="shared" si="15"/>
        <v>1977.0299999999988</v>
      </c>
      <c r="K490" s="11"/>
    </row>
    <row r="491" spans="1:11" ht="18.75" x14ac:dyDescent="0.3">
      <c r="A491" s="2"/>
      <c r="B491" s="180"/>
      <c r="C491" s="52"/>
      <c r="D491" s="178"/>
      <c r="E491" s="52"/>
      <c r="F491" s="47"/>
      <c r="G491" s="48"/>
      <c r="H491" s="48"/>
      <c r="I491" s="13">
        <f t="shared" si="14"/>
        <v>0</v>
      </c>
      <c r="J491" s="184">
        <f t="shared" si="15"/>
        <v>1977.0299999999988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4"/>
        <v>0</v>
      </c>
      <c r="J492" s="184">
        <f t="shared" si="15"/>
        <v>1977.0299999999988</v>
      </c>
      <c r="K492" s="11"/>
    </row>
    <row r="493" spans="1:11" ht="15.75" x14ac:dyDescent="0.25">
      <c r="A493" s="2"/>
      <c r="B493" s="115"/>
      <c r="C493" s="108"/>
      <c r="D493" s="178"/>
      <c r="E493" s="61"/>
      <c r="F493" s="47"/>
      <c r="G493" s="48"/>
      <c r="H493" s="48"/>
      <c r="I493" s="13">
        <f t="shared" si="14"/>
        <v>0</v>
      </c>
      <c r="J493" s="184">
        <f t="shared" si="15"/>
        <v>1977.0299999999988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4"/>
        <v>0</v>
      </c>
      <c r="J494" s="184">
        <f t="shared" si="15"/>
        <v>1977.0299999999988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4"/>
        <v>0</v>
      </c>
      <c r="J495" s="184">
        <f t="shared" si="15"/>
        <v>1977.0299999999988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4"/>
        <v>0</v>
      </c>
      <c r="J496" s="184">
        <f t="shared" si="15"/>
        <v>1977.0299999999988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4"/>
        <v>0</v>
      </c>
      <c r="J497" s="184">
        <f t="shared" si="15"/>
        <v>1977.0299999999988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4"/>
        <v>0</v>
      </c>
      <c r="J498" s="184">
        <f t="shared" si="15"/>
        <v>1977.0299999999988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4"/>
        <v>0</v>
      </c>
      <c r="J499" s="184">
        <f t="shared" si="15"/>
        <v>1977.0299999999988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4"/>
        <v>0</v>
      </c>
      <c r="J500" s="184">
        <f t="shared" si="15"/>
        <v>1977.0299999999988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4"/>
        <v>0</v>
      </c>
      <c r="J501" s="184">
        <f t="shared" si="15"/>
        <v>1977.0299999999988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4"/>
        <v>0</v>
      </c>
      <c r="J502" s="184">
        <f t="shared" si="15"/>
        <v>1977.0299999999988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4"/>
        <v>0</v>
      </c>
      <c r="J503" s="184">
        <f t="shared" si="15"/>
        <v>1977.0299999999988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4"/>
        <v>0</v>
      </c>
      <c r="J504" s="184">
        <f t="shared" si="15"/>
        <v>1977.0299999999988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4"/>
        <v>0</v>
      </c>
      <c r="J505" s="184">
        <f t="shared" si="15"/>
        <v>1977.0299999999988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4"/>
        <v>0</v>
      </c>
      <c r="J506" s="184">
        <f t="shared" si="15"/>
        <v>1977.0299999999988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4"/>
        <v>0</v>
      </c>
      <c r="J507" s="184">
        <f t="shared" si="15"/>
        <v>1977.0299999999988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4"/>
        <v>0</v>
      </c>
      <c r="J508" s="184">
        <f t="shared" si="15"/>
        <v>1977.0299999999988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4"/>
        <v>0</v>
      </c>
      <c r="J509" s="184">
        <f t="shared" si="15"/>
        <v>1977.0299999999988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4"/>
        <v>0</v>
      </c>
      <c r="J510" s="184">
        <f t="shared" si="15"/>
        <v>1977.0299999999988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4"/>
        <v>0</v>
      </c>
      <c r="J511" s="184">
        <f t="shared" si="15"/>
        <v>1977.0299999999988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4"/>
        <v>0</v>
      </c>
      <c r="J512" s="184">
        <f t="shared" si="15"/>
        <v>1977.0299999999988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4"/>
        <v>0</v>
      </c>
      <c r="J513" s="184">
        <f t="shared" si="15"/>
        <v>1977.0299999999988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4"/>
        <v>0</v>
      </c>
      <c r="J514" s="184">
        <f t="shared" si="15"/>
        <v>1977.0299999999988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4"/>
        <v>0</v>
      </c>
      <c r="J515" s="184">
        <f t="shared" si="15"/>
        <v>1977.0299999999988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4"/>
        <v>0</v>
      </c>
      <c r="J516" s="184">
        <f t="shared" si="15"/>
        <v>1977.0299999999988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ref="I517:I551" si="16">H517-G517</f>
        <v>0</v>
      </c>
      <c r="J517" s="184">
        <f t="shared" ref="J517:J547" si="17">J516+I517</f>
        <v>1977.0299999999988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6"/>
        <v>0</v>
      </c>
      <c r="J518" s="184">
        <f t="shared" si="17"/>
        <v>1977.0299999999988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6"/>
        <v>0</v>
      </c>
      <c r="J519" s="184">
        <f t="shared" si="17"/>
        <v>1977.0299999999988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6"/>
        <v>0</v>
      </c>
      <c r="J520" s="184">
        <f t="shared" si="17"/>
        <v>1977.0299999999988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6"/>
        <v>0</v>
      </c>
      <c r="J521" s="184">
        <f t="shared" si="17"/>
        <v>1977.0299999999988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6"/>
        <v>0</v>
      </c>
      <c r="J522" s="184">
        <f t="shared" si="17"/>
        <v>1977.0299999999988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6"/>
        <v>0</v>
      </c>
      <c r="J523" s="184">
        <f t="shared" si="17"/>
        <v>1977.0299999999988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6"/>
        <v>0</v>
      </c>
      <c r="J524" s="184">
        <f t="shared" si="17"/>
        <v>1977.0299999999988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6"/>
        <v>0</v>
      </c>
      <c r="J525" s="184">
        <f t="shared" si="17"/>
        <v>1977.0299999999988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6"/>
        <v>0</v>
      </c>
      <c r="J526" s="184">
        <f t="shared" si="17"/>
        <v>1977.0299999999988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6"/>
        <v>0</v>
      </c>
      <c r="J527" s="184">
        <f t="shared" si="17"/>
        <v>1977.0299999999988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6"/>
        <v>0</v>
      </c>
      <c r="J528" s="184">
        <f t="shared" si="17"/>
        <v>1977.0299999999988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6"/>
        <v>0</v>
      </c>
      <c r="J529" s="184">
        <f t="shared" si="17"/>
        <v>1977.0299999999988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6"/>
        <v>0</v>
      </c>
      <c r="J530" s="184">
        <f t="shared" si="17"/>
        <v>1977.0299999999988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6"/>
        <v>0</v>
      </c>
      <c r="J531" s="184">
        <f t="shared" si="17"/>
        <v>1977.0299999999988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6"/>
        <v>0</v>
      </c>
      <c r="J532" s="184">
        <f t="shared" si="17"/>
        <v>1977.0299999999988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6"/>
        <v>0</v>
      </c>
      <c r="J533" s="184">
        <f t="shared" si="17"/>
        <v>1977.0299999999988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6"/>
        <v>0</v>
      </c>
      <c r="J534" s="184">
        <f t="shared" si="17"/>
        <v>1977.0299999999988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6"/>
        <v>0</v>
      </c>
      <c r="J535" s="184">
        <f t="shared" si="17"/>
        <v>1977.0299999999988</v>
      </c>
      <c r="K535" s="48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6"/>
        <v>0</v>
      </c>
      <c r="J536" s="184">
        <f t="shared" si="17"/>
        <v>1977.0299999999988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6"/>
        <v>0</v>
      </c>
      <c r="J537" s="184">
        <f t="shared" si="17"/>
        <v>1977.0299999999988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6"/>
        <v>0</v>
      </c>
      <c r="J538" s="184">
        <f t="shared" si="17"/>
        <v>1977.0299999999988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6"/>
        <v>0</v>
      </c>
      <c r="J539" s="184">
        <f t="shared" si="17"/>
        <v>1977.0299999999988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6"/>
        <v>0</v>
      </c>
      <c r="J540" s="184">
        <f t="shared" si="17"/>
        <v>1977.0299999999988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6"/>
        <v>0</v>
      </c>
      <c r="J541" s="184">
        <f t="shared" si="17"/>
        <v>1977.0299999999988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6"/>
        <v>0</v>
      </c>
      <c r="J542" s="184">
        <f t="shared" si="17"/>
        <v>1977.0299999999988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6"/>
        <v>0</v>
      </c>
      <c r="J543" s="184">
        <f t="shared" si="17"/>
        <v>1977.0299999999988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6"/>
        <v>0</v>
      </c>
      <c r="J544" s="184">
        <f t="shared" si="17"/>
        <v>1977.0299999999988</v>
      </c>
      <c r="K544" s="11"/>
    </row>
    <row r="545" spans="1:11" ht="15.75" x14ac:dyDescent="0.25">
      <c r="A545" s="2"/>
      <c r="B545" s="66"/>
      <c r="C545" s="108"/>
      <c r="D545" s="178"/>
      <c r="E545" s="61"/>
      <c r="F545" s="47"/>
      <c r="G545" s="48"/>
      <c r="H545" s="48"/>
      <c r="I545" s="13">
        <f t="shared" si="16"/>
        <v>0</v>
      </c>
      <c r="J545" s="184">
        <f t="shared" si="17"/>
        <v>1977.0299999999988</v>
      </c>
      <c r="K545" s="11"/>
    </row>
    <row r="546" spans="1:11" ht="15.75" x14ac:dyDescent="0.25">
      <c r="A546" s="5"/>
      <c r="B546" s="115"/>
      <c r="D546" s="83"/>
      <c r="E546" s="60"/>
      <c r="F546" s="18"/>
      <c r="G546" s="11"/>
      <c r="H546" s="11"/>
      <c r="I546" s="13">
        <f t="shared" si="16"/>
        <v>0</v>
      </c>
      <c r="J546" s="184">
        <f t="shared" si="17"/>
        <v>1977.0299999999988</v>
      </c>
      <c r="K546" s="11"/>
    </row>
    <row r="547" spans="1:11" ht="16.5" thickBot="1" x14ac:dyDescent="0.3">
      <c r="A547" s="5"/>
      <c r="B547" s="115"/>
      <c r="D547" s="83"/>
      <c r="E547" s="60"/>
      <c r="F547" s="18"/>
      <c r="G547" s="11"/>
      <c r="H547" s="11"/>
      <c r="I547" s="13">
        <f t="shared" si="16"/>
        <v>0</v>
      </c>
      <c r="J547" s="185">
        <f t="shared" si="17"/>
        <v>1977.0299999999988</v>
      </c>
    </row>
    <row r="548" spans="1:11" ht="18.75" x14ac:dyDescent="0.3">
      <c r="A548" s="5"/>
      <c r="B548" s="115"/>
      <c r="D548" s="83"/>
      <c r="E548" s="60"/>
      <c r="F548" s="18"/>
      <c r="G548" s="11"/>
      <c r="H548" s="11"/>
      <c r="I548" s="13">
        <f t="shared" si="16"/>
        <v>0</v>
      </c>
      <c r="K548" s="84" t="s">
        <v>1305</v>
      </c>
    </row>
    <row r="549" spans="1:11" x14ac:dyDescent="0.25">
      <c r="A549" s="5"/>
      <c r="B549" s="115"/>
      <c r="D549" s="83"/>
      <c r="E549" s="60"/>
      <c r="F549" s="18"/>
      <c r="G549" s="11"/>
      <c r="H549" s="11"/>
      <c r="I549" s="13">
        <f t="shared" si="16"/>
        <v>0</v>
      </c>
    </row>
    <row r="550" spans="1:11" ht="15.75" thickBot="1" x14ac:dyDescent="0.3">
      <c r="A550" s="5"/>
      <c r="B550" s="56"/>
      <c r="D550" s="83"/>
      <c r="E550" s="60"/>
      <c r="F550" s="19"/>
      <c r="G550" s="11"/>
      <c r="H550" s="11"/>
      <c r="I550" s="13">
        <f t="shared" si="16"/>
        <v>0</v>
      </c>
    </row>
    <row r="551" spans="1:11" ht="15.75" thickBot="1" x14ac:dyDescent="0.3">
      <c r="A551" s="5"/>
      <c r="D551" s="83"/>
      <c r="E551" s="60"/>
      <c r="F551" s="12"/>
      <c r="G551" s="11"/>
      <c r="H551" s="11"/>
      <c r="I551" s="13">
        <f t="shared" si="16"/>
        <v>0</v>
      </c>
    </row>
    <row r="552" spans="1:11" x14ac:dyDescent="0.25">
      <c r="A552" s="5"/>
      <c r="D552" s="83"/>
      <c r="E552" s="60"/>
      <c r="F552" s="210" t="s">
        <v>638</v>
      </c>
      <c r="G552" s="211"/>
      <c r="H552" s="208">
        <f>SUM(I3:I551)</f>
        <v>1977.0299999999988</v>
      </c>
      <c r="I552" s="204"/>
    </row>
    <row r="553" spans="1:11" ht="15.75" thickBot="1" x14ac:dyDescent="0.3">
      <c r="A553" s="5"/>
      <c r="D553" s="83"/>
      <c r="E553" s="60"/>
      <c r="F553" s="212"/>
      <c r="G553" s="213"/>
      <c r="H553" s="209"/>
      <c r="I553" s="206"/>
    </row>
    <row r="554" spans="1:11" x14ac:dyDescent="0.25">
      <c r="A554" s="5"/>
      <c r="D554" s="83"/>
      <c r="E554" s="60"/>
      <c r="F554" s="12"/>
      <c r="G554" s="11"/>
      <c r="H554" s="11"/>
      <c r="I554" s="11"/>
    </row>
  </sheetData>
  <mergeCells count="3">
    <mergeCell ref="E1:H1"/>
    <mergeCell ref="F552:G553"/>
    <mergeCell ref="H552:I55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2017-03-20T21:09:21Z</dcterms:modified>
</cp:coreProperties>
</file>