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24000" windowHeight="9735" activeTab="2"/>
  </bookViews>
  <sheets>
    <sheet name="ENERO  2017    " sheetId="1" r:id="rId1"/>
    <sheet name="FEBRERO  2017  " sheetId="2" r:id="rId2"/>
    <sheet name="MARZO   2017   " sheetId="4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4" l="1"/>
  <c r="G49" i="4"/>
  <c r="G50" i="4"/>
  <c r="G51" i="4"/>
  <c r="G52" i="4"/>
  <c r="G53" i="4"/>
  <c r="G54" i="4"/>
  <c r="G55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7" i="4"/>
  <c r="D57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1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<sst xmlns="http://schemas.openxmlformats.org/spreadsheetml/2006/main" count="176" uniqueCount="43">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</sst>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57</xdr:row>
      <xdr:rowOff>152402</xdr:rowOff>
    </xdr:from>
    <xdr:to>
      <xdr:col>4</xdr:col>
      <xdr:colOff>180974</xdr:colOff>
      <xdr:row>59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57</xdr:row>
      <xdr:rowOff>123829</xdr:rowOff>
    </xdr:from>
    <xdr:to>
      <xdr:col>5</xdr:col>
      <xdr:colOff>171450</xdr:colOff>
      <xdr:row>59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31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67" t="s">
        <v>16</v>
      </c>
      <c r="C1" s="67"/>
      <c r="D1" s="67"/>
      <c r="E1" s="67"/>
      <c r="F1" s="67"/>
      <c r="H1" s="3"/>
    </row>
    <row r="2" spans="1:12" ht="15.75" x14ac:dyDescent="0.25">
      <c r="A2" s="4"/>
      <c r="B2" s="68"/>
      <c r="C2" s="6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69">
        <f>D47-F47</f>
        <v>0</v>
      </c>
      <c r="E51" s="70"/>
      <c r="F51" s="71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72" t="s">
        <v>15</v>
      </c>
      <c r="E53" s="72"/>
      <c r="F53" s="72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26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67" t="s">
        <v>26</v>
      </c>
      <c r="C1" s="67"/>
      <c r="D1" s="67"/>
      <c r="E1" s="67"/>
      <c r="F1" s="67"/>
      <c r="H1" s="3"/>
    </row>
    <row r="2" spans="1:12" ht="15.75" x14ac:dyDescent="0.25">
      <c r="A2" s="4"/>
      <c r="B2" s="68"/>
      <c r="C2" s="6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69">
        <f>D51-F51</f>
        <v>-2.9999999969732016E-3</v>
      </c>
      <c r="E55" s="70"/>
      <c r="F55" s="71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72" t="s">
        <v>15</v>
      </c>
      <c r="E57" s="72"/>
      <c r="F57" s="72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4"/>
  <sheetViews>
    <sheetView tabSelected="1" topLeftCell="A49" workbookViewId="0">
      <selection activeCell="D68" sqref="D6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67" t="s">
        <v>34</v>
      </c>
      <c r="C1" s="67"/>
      <c r="D1" s="67"/>
      <c r="E1" s="67"/>
      <c r="F1" s="67"/>
      <c r="H1" s="3"/>
    </row>
    <row r="2" spans="1:12" ht="15.75" x14ac:dyDescent="0.25">
      <c r="A2" s="4"/>
      <c r="B2" s="68"/>
      <c r="C2" s="68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</v>
      </c>
      <c r="G7" s="25">
        <f t="shared" ref="G7:G55" si="1">D7-F7</f>
        <v>0.25999999999999091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18"/>
      <c r="F19" s="19"/>
      <c r="G19" s="25">
        <f t="shared" si="1"/>
        <v>7592.14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18"/>
      <c r="F23" s="19"/>
      <c r="G23" s="25">
        <f t="shared" si="1"/>
        <v>988.57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18"/>
      <c r="F40" s="19"/>
      <c r="G40" s="25">
        <f t="shared" si="1"/>
        <v>2075.62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58"/>
      <c r="F41" s="19"/>
      <c r="G41" s="25">
        <f t="shared" si="1"/>
        <v>5075.42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>
        <v>42825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x14ac:dyDescent="0.25">
      <c r="A44" s="21">
        <v>42822</v>
      </c>
      <c r="B44" s="22">
        <f t="shared" si="0"/>
        <v>1782</v>
      </c>
      <c r="C44" s="23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18"/>
      <c r="F45" s="19"/>
      <c r="G45" s="25">
        <f t="shared" si="1"/>
        <v>13726.35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18"/>
      <c r="F50" s="19"/>
      <c r="G50" s="25">
        <f t="shared" si="1"/>
        <v>500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2007</v>
      </c>
      <c r="C52" s="23" t="s">
        <v>11</v>
      </c>
      <c r="D52" s="24">
        <v>0</v>
      </c>
      <c r="E52" s="18"/>
      <c r="F52" s="19"/>
      <c r="G52" s="25">
        <f t="shared" si="1"/>
        <v>0</v>
      </c>
      <c r="H52" s="2"/>
    </row>
    <row r="53" spans="1:9" x14ac:dyDescent="0.25">
      <c r="A53" s="21">
        <v>42825</v>
      </c>
      <c r="B53" s="66">
        <v>2008</v>
      </c>
      <c r="C53" s="23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x14ac:dyDescent="0.25">
      <c r="A54" s="21">
        <v>42825</v>
      </c>
      <c r="B54" s="66">
        <v>2010</v>
      </c>
      <c r="C54" s="23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x14ac:dyDescent="0.25">
      <c r="A55" s="21"/>
      <c r="B55" s="66"/>
      <c r="C55" s="23"/>
      <c r="D55" s="24"/>
      <c r="E55" s="18"/>
      <c r="F55" s="19"/>
      <c r="G55" s="25">
        <f t="shared" si="1"/>
        <v>0</v>
      </c>
      <c r="H55" s="2"/>
    </row>
    <row r="56" spans="1:9" ht="15.75" thickBot="1" x14ac:dyDescent="0.3">
      <c r="A56" s="37"/>
      <c r="B56" s="38"/>
      <c r="C56" s="39"/>
      <c r="D56" s="40"/>
      <c r="E56" s="41"/>
      <c r="F56" s="40"/>
      <c r="G56" s="42"/>
      <c r="H56" s="3"/>
      <c r="I56"/>
    </row>
    <row r="57" spans="1:9" ht="15.75" thickTop="1" x14ac:dyDescent="0.25">
      <c r="A57" s="43"/>
      <c r="B57" s="44"/>
      <c r="C57" s="3"/>
      <c r="D57" s="45">
        <f>SUM(D4:D56)</f>
        <v>291240.92</v>
      </c>
      <c r="E57" s="46"/>
      <c r="F57" s="45">
        <f>SUM(F4:F56)</f>
        <v>261282.55999999997</v>
      </c>
      <c r="G57" s="47"/>
      <c r="H57" s="3"/>
      <c r="I57"/>
    </row>
    <row r="58" spans="1:9" x14ac:dyDescent="0.25">
      <c r="A58" s="43"/>
      <c r="B58" s="44"/>
      <c r="C58" s="3"/>
      <c r="D58" s="48"/>
      <c r="E58" s="49"/>
      <c r="F58" s="48"/>
      <c r="G58" s="47"/>
      <c r="H58" s="3"/>
      <c r="I58"/>
    </row>
    <row r="59" spans="1:9" ht="30" x14ac:dyDescent="0.25">
      <c r="A59" s="43"/>
      <c r="B59" s="44"/>
      <c r="C59" s="3"/>
      <c r="D59" s="50" t="s">
        <v>13</v>
      </c>
      <c r="E59" s="49"/>
      <c r="F59" s="51" t="s">
        <v>14</v>
      </c>
      <c r="G59" s="47"/>
      <c r="H59" s="3"/>
      <c r="I59"/>
    </row>
    <row r="60" spans="1:9" ht="15.75" thickBot="1" x14ac:dyDescent="0.3">
      <c r="A60" s="43"/>
      <c r="B60" s="44"/>
      <c r="C60" s="3"/>
      <c r="D60" s="50"/>
      <c r="E60" s="49"/>
      <c r="F60" s="51"/>
      <c r="G60" s="47"/>
      <c r="H60" s="3"/>
      <c r="I60"/>
    </row>
    <row r="61" spans="1:9" ht="21.75" thickBot="1" x14ac:dyDescent="0.4">
      <c r="A61" s="43"/>
      <c r="B61" s="44"/>
      <c r="C61" s="3"/>
      <c r="D61" s="69">
        <f>D57-F57</f>
        <v>29958.360000000015</v>
      </c>
      <c r="E61" s="70"/>
      <c r="F61" s="71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ht="18.75" x14ac:dyDescent="0.3">
      <c r="A63" s="43"/>
      <c r="B63" s="44"/>
      <c r="C63" s="3"/>
      <c r="D63" s="72" t="s">
        <v>15</v>
      </c>
      <c r="E63" s="72"/>
      <c r="F63" s="72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</sheetData>
  <mergeCells count="4">
    <mergeCell ref="B1:F1"/>
    <mergeCell ref="B2:C2"/>
    <mergeCell ref="D61:F61"/>
    <mergeCell ref="D63:F6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2017    </vt:lpstr>
      <vt:lpstr>FEBRERO  2017  </vt:lpstr>
      <vt:lpstr>MARZO   2017   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2017-04-06T20:19:33Z</dcterms:modified>
</cp:coreProperties>
</file>