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2018\"/>
    </mc:Choice>
  </mc:AlternateContent>
  <bookViews>
    <workbookView xWindow="0" yWindow="0" windowWidth="24000" windowHeight="9735" activeTab="1"/>
  </bookViews>
  <sheets>
    <sheet name="E N E R O     2 0 1 8      " sheetId="1" r:id="rId1"/>
    <sheet name="F E B R E RO    2018      " sheetId="2" r:id="rId2"/>
    <sheet name="Hoja3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2" l="1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79" i="2" l="1"/>
  <c r="D79" i="2"/>
  <c r="G7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83" i="2"/>
  <c r="G56" i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sharedStrings.xml><?xml version="1.0" encoding="utf-8"?>
<sst xmlns="http://schemas.openxmlformats.org/spreadsheetml/2006/main" count="237" uniqueCount="64">
  <si>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</si>
  <si>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</si>
  <si>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</si>
  <si>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</si>
  <si>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</si>
  <si>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</si>
  <si>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</si>
  <si>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</si>
  <si>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</si>
  <si>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</si>
  <si>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</si>
  <si>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</si>
  <si>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</si>
  <si>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</si>
  <si>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</si>
  <si>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</si>
  <si>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</si>
  <si>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</si>
  <si>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</si>
  <si>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</si>
  <si>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</si>
  <si>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</si>
  <si>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</si>
  <si>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</si>
  <si>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</si>
  <si>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</si>
  <si>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</si>
  <si>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</si>
  <si>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</si>
  <si>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</si>
  <si>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</si>
  <si>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</si>
  <si>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</si>
  <si>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</si>
  <si>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</si>
  <si>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</si>
  <si>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</si>
  <si>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</si>
  <si>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</si>
  <si>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</si>
  <si>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</si>
  <si>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</si>
  <si>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</si>
  <si>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</si>
  <si>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</si>
  <si>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</si>
  <si>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</si>
  <si>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</si>
  <si>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</si>
  <si>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REMISIONES     DE VENTA      DE   F E B R E R O                      2018</t>
  </si>
  <si>
    <t>GABRIEL</t>
  </si>
  <si>
    <t>CANCELADA</t>
  </si>
  <si>
    <t>EVARISTO</t>
  </si>
  <si>
    <t xml:space="preserve">PACO </t>
  </si>
  <si>
    <t>SALIDAS      DE VENTA      DE   FEBRERO                   2018</t>
  </si>
  <si>
    <t>,0066</t>
  </si>
  <si>
    <t>,0067</t>
  </si>
  <si>
    <t>,0068</t>
  </si>
  <si>
    <t>,0069</t>
  </si>
  <si>
    <t>,0070</t>
  </si>
  <si>
    <t>,0071</t>
  </si>
  <si>
    <t>,0072</t>
  </si>
  <si>
    <t>MARCELO</t>
  </si>
  <si>
    <t>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</si>
</sst>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" xfId="0" applyNumberFormat="1" applyFont="1" applyFill="1" applyBorder="1" applyAlignment="1"/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36302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3673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opLeftCell="A46" workbookViewId="0">
      <selection activeCell="C61" sqref="C6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2" t="s">
        <v>14</v>
      </c>
      <c r="C1" s="72"/>
      <c r="D1" s="72"/>
      <c r="E1" s="72"/>
      <c r="F1" s="72"/>
      <c r="H1" s="3"/>
      <c r="K1" s="4"/>
      <c r="L1" s="73" t="s">
        <v>15</v>
      </c>
      <c r="M1" s="73"/>
      <c r="N1" s="73"/>
      <c r="O1" s="73"/>
      <c r="P1" s="73"/>
      <c r="Q1" s="5"/>
    </row>
    <row r="2" spans="1:17" ht="15.75" x14ac:dyDescent="0.25">
      <c r="A2" s="6"/>
      <c r="B2" s="74"/>
      <c r="C2" s="74"/>
      <c r="D2" s="7"/>
      <c r="E2" s="8"/>
      <c r="F2" s="7"/>
      <c r="G2" s="9"/>
      <c r="H2" s="3"/>
      <c r="K2" s="10"/>
      <c r="L2" s="75"/>
      <c r="M2" s="7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76">
        <f>N39-P39</f>
        <v>50007.3</v>
      </c>
      <c r="O43" s="77"/>
      <c r="P43" s="78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71" t="s">
        <v>13</v>
      </c>
      <c r="O45" s="71"/>
      <c r="P45" s="71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76">
        <f>D64-F64</f>
        <v>0</v>
      </c>
      <c r="E68" s="77"/>
      <c r="F68" s="78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71" t="s">
        <v>13</v>
      </c>
      <c r="E70" s="71"/>
      <c r="F70" s="71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96"/>
  <sheetViews>
    <sheetView tabSelected="1" workbookViewId="0">
      <selection activeCell="N22" sqref="N22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2" t="s">
        <v>49</v>
      </c>
      <c r="C1" s="72"/>
      <c r="D1" s="72"/>
      <c r="E1" s="72"/>
      <c r="F1" s="72"/>
      <c r="H1" s="3"/>
      <c r="K1" s="4"/>
      <c r="L1" s="73" t="s">
        <v>54</v>
      </c>
      <c r="M1" s="73"/>
      <c r="N1" s="73"/>
      <c r="O1" s="73"/>
      <c r="P1" s="73"/>
      <c r="Q1" s="5"/>
    </row>
    <row r="2" spans="1:17" ht="15.75" x14ac:dyDescent="0.25">
      <c r="A2" s="6"/>
      <c r="B2" s="74"/>
      <c r="C2" s="74"/>
      <c r="D2" s="7"/>
      <c r="E2" s="8"/>
      <c r="F2" s="7"/>
      <c r="G2" s="9"/>
      <c r="H2" s="3"/>
      <c r="K2" s="10"/>
      <c r="L2" s="75"/>
      <c r="M2" s="7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43132</v>
      </c>
      <c r="B4" s="63">
        <v>2112</v>
      </c>
      <c r="C4" s="22" t="s">
        <v>10</v>
      </c>
      <c r="D4" s="23">
        <v>8021.6</v>
      </c>
      <c r="E4" s="24">
        <v>43132</v>
      </c>
      <c r="F4" s="25">
        <v>8021.6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43132</v>
      </c>
      <c r="B5" s="28">
        <v>2113</v>
      </c>
      <c r="C5" s="29" t="s">
        <v>7</v>
      </c>
      <c r="D5" s="30">
        <v>4875</v>
      </c>
      <c r="E5" s="24">
        <v>43132</v>
      </c>
      <c r="F5" s="25">
        <v>4875</v>
      </c>
      <c r="G5" s="31">
        <f>D5-F5</f>
        <v>0</v>
      </c>
      <c r="H5" s="3"/>
      <c r="K5" s="27">
        <v>43132</v>
      </c>
      <c r="L5" s="32" t="s">
        <v>34</v>
      </c>
      <c r="M5" s="39" t="s">
        <v>51</v>
      </c>
      <c r="N5" s="30">
        <v>0</v>
      </c>
      <c r="O5" s="24"/>
      <c r="P5" s="25"/>
      <c r="Q5" s="31">
        <f>N5-P5</f>
        <v>0</v>
      </c>
    </row>
    <row r="6" spans="1:17" ht="15.75" x14ac:dyDescent="0.25">
      <c r="A6" s="27">
        <v>43132</v>
      </c>
      <c r="B6" s="28">
        <v>2114</v>
      </c>
      <c r="C6" s="34" t="s">
        <v>10</v>
      </c>
      <c r="D6" s="35">
        <v>8236.2000000000007</v>
      </c>
      <c r="E6" s="24">
        <v>43132</v>
      </c>
      <c r="F6" s="25">
        <v>8236.2000000000007</v>
      </c>
      <c r="G6" s="31">
        <f>D6-F6</f>
        <v>0</v>
      </c>
      <c r="H6" s="3"/>
      <c r="K6" s="27">
        <v>43132</v>
      </c>
      <c r="L6" s="32" t="s">
        <v>35</v>
      </c>
      <c r="M6" s="34" t="s">
        <v>32</v>
      </c>
      <c r="N6" s="35">
        <v>2384</v>
      </c>
      <c r="O6" s="24"/>
      <c r="P6" s="25"/>
      <c r="Q6" s="31">
        <f>N6-P6</f>
        <v>2384</v>
      </c>
    </row>
    <row r="7" spans="1:17" ht="15.75" x14ac:dyDescent="0.25">
      <c r="A7" s="27">
        <v>43133</v>
      </c>
      <c r="B7" s="28">
        <v>2115</v>
      </c>
      <c r="C7" s="29" t="s">
        <v>10</v>
      </c>
      <c r="D7" s="30">
        <v>8413.7999999999993</v>
      </c>
      <c r="E7" s="24">
        <v>43133</v>
      </c>
      <c r="F7" s="25">
        <v>8413.7999999999993</v>
      </c>
      <c r="G7" s="31">
        <f t="shared" ref="G7:G78" si="0">D7-F7</f>
        <v>0</v>
      </c>
      <c r="H7" s="3"/>
      <c r="J7" s="36"/>
      <c r="K7" s="27">
        <v>43133</v>
      </c>
      <c r="L7" s="32" t="s">
        <v>36</v>
      </c>
      <c r="M7" s="29" t="s">
        <v>32</v>
      </c>
      <c r="N7" s="30">
        <v>1430.5</v>
      </c>
      <c r="O7" s="24"/>
      <c r="P7" s="25"/>
      <c r="Q7" s="31">
        <f t="shared" ref="Q7:Q22" si="1">N7-P7</f>
        <v>1430.5</v>
      </c>
    </row>
    <row r="8" spans="1:17" ht="15.75" x14ac:dyDescent="0.25">
      <c r="A8" s="27">
        <v>43134</v>
      </c>
      <c r="B8" s="28">
        <v>2116</v>
      </c>
      <c r="C8" s="29" t="s">
        <v>10</v>
      </c>
      <c r="D8" s="30">
        <v>7286.4</v>
      </c>
      <c r="E8" s="24">
        <v>43134</v>
      </c>
      <c r="F8" s="25">
        <v>7286.4</v>
      </c>
      <c r="G8" s="31">
        <f t="shared" si="0"/>
        <v>0</v>
      </c>
      <c r="H8" s="3"/>
      <c r="J8" s="36"/>
      <c r="K8" s="27">
        <v>43134</v>
      </c>
      <c r="L8" s="32" t="s">
        <v>37</v>
      </c>
      <c r="M8" s="29" t="s">
        <v>32</v>
      </c>
      <c r="N8" s="30">
        <v>1726</v>
      </c>
      <c r="O8" s="24"/>
      <c r="P8" s="25"/>
      <c r="Q8" s="31">
        <f t="shared" si="1"/>
        <v>1726</v>
      </c>
    </row>
    <row r="9" spans="1:17" ht="15.75" x14ac:dyDescent="0.25">
      <c r="A9" s="27">
        <v>43134</v>
      </c>
      <c r="B9" s="28">
        <v>2117</v>
      </c>
      <c r="C9" s="29" t="s">
        <v>7</v>
      </c>
      <c r="D9" s="30">
        <v>17930</v>
      </c>
      <c r="E9" s="24">
        <v>43134</v>
      </c>
      <c r="F9" s="25">
        <v>17930</v>
      </c>
      <c r="G9" s="31">
        <f t="shared" si="0"/>
        <v>0</v>
      </c>
      <c r="H9" s="3"/>
      <c r="J9" s="36"/>
      <c r="K9" s="27">
        <v>43136</v>
      </c>
      <c r="L9" s="32" t="s">
        <v>38</v>
      </c>
      <c r="M9" s="29" t="s">
        <v>32</v>
      </c>
      <c r="N9" s="30">
        <v>4080</v>
      </c>
      <c r="O9" s="24"/>
      <c r="P9" s="25"/>
      <c r="Q9" s="31">
        <f t="shared" si="1"/>
        <v>4080</v>
      </c>
    </row>
    <row r="10" spans="1:17" ht="15.75" x14ac:dyDescent="0.25">
      <c r="A10" s="27">
        <v>43134</v>
      </c>
      <c r="B10" s="28">
        <v>2118</v>
      </c>
      <c r="C10" s="29" t="s">
        <v>10</v>
      </c>
      <c r="D10" s="30">
        <v>9086.4</v>
      </c>
      <c r="E10" s="24">
        <v>43134</v>
      </c>
      <c r="F10" s="25">
        <v>9086.4</v>
      </c>
      <c r="G10" s="31">
        <f t="shared" si="0"/>
        <v>0</v>
      </c>
      <c r="H10" s="3"/>
      <c r="J10" s="36"/>
      <c r="K10" s="27">
        <v>43138</v>
      </c>
      <c r="L10" s="32" t="s">
        <v>39</v>
      </c>
      <c r="M10" s="29" t="s">
        <v>32</v>
      </c>
      <c r="N10" s="30">
        <v>2463</v>
      </c>
      <c r="O10" s="24"/>
      <c r="P10" s="25"/>
      <c r="Q10" s="31">
        <f t="shared" si="1"/>
        <v>2463</v>
      </c>
    </row>
    <row r="11" spans="1:17" ht="15.75" x14ac:dyDescent="0.25">
      <c r="A11" s="27">
        <v>43135</v>
      </c>
      <c r="B11" s="28">
        <v>2119</v>
      </c>
      <c r="C11" s="29" t="s">
        <v>10</v>
      </c>
      <c r="D11" s="30">
        <v>5436</v>
      </c>
      <c r="E11" s="24">
        <v>43135</v>
      </c>
      <c r="F11" s="25">
        <v>5436</v>
      </c>
      <c r="G11" s="31">
        <f t="shared" si="0"/>
        <v>0</v>
      </c>
      <c r="H11" s="3"/>
      <c r="J11" s="36"/>
      <c r="K11" s="27">
        <v>43139</v>
      </c>
      <c r="L11" s="32" t="s">
        <v>40</v>
      </c>
      <c r="M11" s="29" t="s">
        <v>32</v>
      </c>
      <c r="N11" s="30">
        <v>2035</v>
      </c>
      <c r="O11" s="24"/>
      <c r="P11" s="25"/>
      <c r="Q11" s="31">
        <f t="shared" si="1"/>
        <v>2035</v>
      </c>
    </row>
    <row r="12" spans="1:17" ht="15.75" x14ac:dyDescent="0.25">
      <c r="A12" s="27">
        <v>43135</v>
      </c>
      <c r="B12" s="28">
        <v>2120</v>
      </c>
      <c r="C12" s="29" t="s">
        <v>8</v>
      </c>
      <c r="D12" s="30">
        <v>11900.6</v>
      </c>
      <c r="E12" s="24">
        <v>43135</v>
      </c>
      <c r="F12" s="25">
        <v>11900.6</v>
      </c>
      <c r="G12" s="31">
        <f t="shared" si="0"/>
        <v>0</v>
      </c>
      <c r="H12" s="3"/>
      <c r="J12" s="36"/>
      <c r="K12" s="27">
        <v>43143</v>
      </c>
      <c r="L12" s="32" t="s">
        <v>41</v>
      </c>
      <c r="M12" s="29" t="s">
        <v>32</v>
      </c>
      <c r="N12" s="30">
        <v>3748</v>
      </c>
      <c r="O12" s="24"/>
      <c r="P12" s="25"/>
      <c r="Q12" s="31">
        <f t="shared" si="1"/>
        <v>3748</v>
      </c>
    </row>
    <row r="13" spans="1:17" ht="15.75" x14ac:dyDescent="0.25">
      <c r="A13" s="27">
        <v>43135</v>
      </c>
      <c r="B13" s="28">
        <v>2121</v>
      </c>
      <c r="C13" s="29" t="s">
        <v>8</v>
      </c>
      <c r="D13" s="30">
        <v>12018.8</v>
      </c>
      <c r="E13" s="24">
        <v>43135</v>
      </c>
      <c r="F13" s="25">
        <v>12018.8</v>
      </c>
      <c r="G13" s="31">
        <f t="shared" si="0"/>
        <v>0</v>
      </c>
      <c r="H13" s="3"/>
      <c r="J13" s="36"/>
      <c r="K13" s="27">
        <v>43145</v>
      </c>
      <c r="L13" s="32" t="s">
        <v>42</v>
      </c>
      <c r="M13" s="29" t="s">
        <v>32</v>
      </c>
      <c r="N13" s="30">
        <v>1181</v>
      </c>
      <c r="O13" s="24"/>
      <c r="P13" s="25"/>
      <c r="Q13" s="31">
        <f t="shared" si="1"/>
        <v>1181</v>
      </c>
    </row>
    <row r="14" spans="1:17" ht="15.75" x14ac:dyDescent="0.25">
      <c r="A14" s="27">
        <v>43135</v>
      </c>
      <c r="B14" s="28">
        <v>2122</v>
      </c>
      <c r="C14" s="29" t="s">
        <v>50</v>
      </c>
      <c r="D14" s="30">
        <v>6199.2</v>
      </c>
      <c r="E14" s="24">
        <v>43135</v>
      </c>
      <c r="F14" s="25">
        <v>6199.2</v>
      </c>
      <c r="G14" s="31">
        <f t="shared" si="0"/>
        <v>0</v>
      </c>
      <c r="H14" s="3"/>
      <c r="J14" s="36"/>
      <c r="K14" s="27">
        <v>43146</v>
      </c>
      <c r="L14" s="32" t="s">
        <v>43</v>
      </c>
      <c r="M14" s="39" t="s">
        <v>51</v>
      </c>
      <c r="N14" s="30">
        <v>0</v>
      </c>
      <c r="O14" s="24"/>
      <c r="P14" s="25"/>
      <c r="Q14" s="31">
        <f t="shared" si="1"/>
        <v>0</v>
      </c>
    </row>
    <row r="15" spans="1:17" ht="15.75" x14ac:dyDescent="0.25">
      <c r="A15" s="27">
        <v>43135</v>
      </c>
      <c r="B15" s="28">
        <v>2123</v>
      </c>
      <c r="C15" s="29" t="s">
        <v>7</v>
      </c>
      <c r="D15" s="30">
        <v>18138</v>
      </c>
      <c r="E15" s="24">
        <v>43136</v>
      </c>
      <c r="F15" s="25">
        <v>18138</v>
      </c>
      <c r="G15" s="31">
        <f t="shared" si="0"/>
        <v>0</v>
      </c>
      <c r="H15" s="3"/>
      <c r="J15" s="36"/>
      <c r="K15" s="27">
        <v>43146</v>
      </c>
      <c r="L15" s="32" t="s">
        <v>44</v>
      </c>
      <c r="M15" s="29" t="s">
        <v>32</v>
      </c>
      <c r="N15" s="30">
        <v>4466.5</v>
      </c>
      <c r="O15" s="24"/>
      <c r="P15" s="25"/>
      <c r="Q15" s="31">
        <f t="shared" si="1"/>
        <v>4466.5</v>
      </c>
    </row>
    <row r="16" spans="1:17" ht="15.75" x14ac:dyDescent="0.25">
      <c r="A16" s="27">
        <v>43136</v>
      </c>
      <c r="B16" s="28">
        <v>2124</v>
      </c>
      <c r="C16" s="29" t="s">
        <v>10</v>
      </c>
      <c r="D16" s="30">
        <v>7084.8</v>
      </c>
      <c r="E16" s="24">
        <v>43136</v>
      </c>
      <c r="F16" s="25">
        <v>7084.8</v>
      </c>
      <c r="G16" s="31">
        <f t="shared" si="0"/>
        <v>0</v>
      </c>
      <c r="H16" s="3"/>
      <c r="J16" s="36"/>
      <c r="K16" s="27">
        <v>43150</v>
      </c>
      <c r="L16" s="32" t="s">
        <v>45</v>
      </c>
      <c r="M16" s="29" t="s">
        <v>32</v>
      </c>
      <c r="N16" s="30">
        <v>1000</v>
      </c>
      <c r="O16" s="24"/>
      <c r="P16" s="25"/>
      <c r="Q16" s="31">
        <f t="shared" si="1"/>
        <v>1000</v>
      </c>
    </row>
    <row r="17" spans="1:17" ht="15.75" x14ac:dyDescent="0.25">
      <c r="A17" s="27">
        <v>43136</v>
      </c>
      <c r="B17" s="28">
        <v>2125</v>
      </c>
      <c r="C17" s="34" t="s">
        <v>10</v>
      </c>
      <c r="D17" s="30">
        <v>9432</v>
      </c>
      <c r="E17" s="24">
        <v>43136</v>
      </c>
      <c r="F17" s="25">
        <v>9432</v>
      </c>
      <c r="G17" s="31">
        <f t="shared" si="0"/>
        <v>0</v>
      </c>
      <c r="H17" s="3"/>
      <c r="J17" s="36"/>
      <c r="K17" s="27">
        <v>43150</v>
      </c>
      <c r="L17" s="32" t="s">
        <v>46</v>
      </c>
      <c r="M17" s="34" t="s">
        <v>32</v>
      </c>
      <c r="N17" s="30">
        <v>2740.8</v>
      </c>
      <c r="O17" s="24"/>
      <c r="P17" s="25"/>
      <c r="Q17" s="31">
        <f t="shared" si="1"/>
        <v>2740.8</v>
      </c>
    </row>
    <row r="18" spans="1:17" ht="15.75" x14ac:dyDescent="0.25">
      <c r="A18" s="27">
        <v>43138</v>
      </c>
      <c r="B18" s="28">
        <v>2126</v>
      </c>
      <c r="C18" s="34" t="s">
        <v>50</v>
      </c>
      <c r="D18" s="30">
        <v>8050</v>
      </c>
      <c r="E18" s="24">
        <v>43138</v>
      </c>
      <c r="F18" s="25">
        <v>8050</v>
      </c>
      <c r="G18" s="31">
        <f t="shared" si="0"/>
        <v>0</v>
      </c>
      <c r="H18" s="3"/>
      <c r="J18" s="36"/>
      <c r="K18" s="27">
        <v>43150</v>
      </c>
      <c r="L18" s="32" t="s">
        <v>47</v>
      </c>
      <c r="M18" s="39" t="s">
        <v>51</v>
      </c>
      <c r="N18" s="30">
        <v>0</v>
      </c>
      <c r="O18" s="24"/>
      <c r="P18" s="25"/>
      <c r="Q18" s="31">
        <f t="shared" si="1"/>
        <v>0</v>
      </c>
    </row>
    <row r="19" spans="1:17" ht="15.75" x14ac:dyDescent="0.25">
      <c r="A19" s="27">
        <v>43138</v>
      </c>
      <c r="B19" s="28">
        <v>2127</v>
      </c>
      <c r="C19" s="29" t="s">
        <v>7</v>
      </c>
      <c r="D19" s="30">
        <v>4140</v>
      </c>
      <c r="E19" s="24">
        <v>43139</v>
      </c>
      <c r="F19" s="25">
        <v>4140</v>
      </c>
      <c r="G19" s="31">
        <f t="shared" si="0"/>
        <v>0</v>
      </c>
      <c r="H19" s="3"/>
      <c r="J19" s="36"/>
      <c r="K19" s="27">
        <v>43153</v>
      </c>
      <c r="L19" s="32" t="s">
        <v>48</v>
      </c>
      <c r="M19" s="29" t="s">
        <v>32</v>
      </c>
      <c r="N19" s="30">
        <v>4368</v>
      </c>
      <c r="O19" s="24"/>
      <c r="P19" s="25"/>
      <c r="Q19" s="31">
        <f t="shared" si="1"/>
        <v>4368</v>
      </c>
    </row>
    <row r="20" spans="1:17" ht="15.75" x14ac:dyDescent="0.25">
      <c r="A20" s="27">
        <v>43139</v>
      </c>
      <c r="B20" s="28">
        <v>2128</v>
      </c>
      <c r="C20" s="29" t="s">
        <v>10</v>
      </c>
      <c r="D20" s="30">
        <v>10304</v>
      </c>
      <c r="E20" s="24">
        <v>43139</v>
      </c>
      <c r="F20" s="25">
        <v>10304</v>
      </c>
      <c r="G20" s="31">
        <f t="shared" si="0"/>
        <v>0</v>
      </c>
      <c r="H20" s="3"/>
      <c r="J20" s="36"/>
      <c r="K20" s="27">
        <v>43158</v>
      </c>
      <c r="L20" s="32" t="s">
        <v>55</v>
      </c>
      <c r="M20" s="29" t="s">
        <v>32</v>
      </c>
      <c r="N20" s="30">
        <v>2920.6</v>
      </c>
      <c r="O20" s="24"/>
      <c r="P20" s="25"/>
      <c r="Q20" s="31">
        <f t="shared" si="1"/>
        <v>2920.6</v>
      </c>
    </row>
    <row r="21" spans="1:17" ht="15.75" x14ac:dyDescent="0.25">
      <c r="A21" s="27">
        <v>43139</v>
      </c>
      <c r="B21" s="28">
        <v>2129</v>
      </c>
      <c r="C21" s="29" t="s">
        <v>10</v>
      </c>
      <c r="D21" s="30">
        <v>10507</v>
      </c>
      <c r="E21" s="24">
        <v>43139</v>
      </c>
      <c r="F21" s="25">
        <v>10507</v>
      </c>
      <c r="G21" s="31">
        <f t="shared" si="0"/>
        <v>0</v>
      </c>
      <c r="H21" s="3"/>
      <c r="J21" s="36"/>
      <c r="K21" s="27">
        <v>43159</v>
      </c>
      <c r="L21" s="32" t="s">
        <v>56</v>
      </c>
      <c r="M21" s="29" t="s">
        <v>32</v>
      </c>
      <c r="N21" s="30">
        <v>8364</v>
      </c>
      <c r="O21" s="24"/>
      <c r="P21" s="25"/>
      <c r="Q21" s="31">
        <f t="shared" si="1"/>
        <v>8364</v>
      </c>
    </row>
    <row r="22" spans="1:17" ht="15.75" x14ac:dyDescent="0.25">
      <c r="A22" s="27">
        <v>43139</v>
      </c>
      <c r="B22" s="28">
        <v>2130</v>
      </c>
      <c r="C22" s="29" t="s">
        <v>7</v>
      </c>
      <c r="D22" s="30">
        <v>23474</v>
      </c>
      <c r="E22" s="24">
        <v>43140</v>
      </c>
      <c r="F22" s="25">
        <v>23474</v>
      </c>
      <c r="G22" s="31">
        <f t="shared" si="0"/>
        <v>0</v>
      </c>
      <c r="H22" s="3"/>
      <c r="J22" s="36"/>
      <c r="K22" s="27"/>
      <c r="L22" s="32" t="s">
        <v>57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43140</v>
      </c>
      <c r="B23" s="28">
        <v>2131</v>
      </c>
      <c r="C23" s="29" t="s">
        <v>10</v>
      </c>
      <c r="D23" s="30">
        <v>8736</v>
      </c>
      <c r="E23" s="24">
        <v>43140</v>
      </c>
      <c r="F23" s="25">
        <v>8736</v>
      </c>
      <c r="G23" s="31">
        <f t="shared" si="0"/>
        <v>0</v>
      </c>
      <c r="H23" s="3"/>
      <c r="J23" s="36"/>
      <c r="K23" s="27"/>
      <c r="L23" s="32" t="s">
        <v>58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43141</v>
      </c>
      <c r="B24" s="28">
        <v>2132</v>
      </c>
      <c r="C24" s="29" t="s">
        <v>7</v>
      </c>
      <c r="D24" s="30">
        <v>3600</v>
      </c>
      <c r="E24" s="24">
        <v>43141</v>
      </c>
      <c r="F24" s="25">
        <v>3600</v>
      </c>
      <c r="G24" s="31">
        <f t="shared" si="0"/>
        <v>0</v>
      </c>
      <c r="H24" s="3"/>
      <c r="J24" s="36"/>
      <c r="K24" s="27"/>
      <c r="L24" s="32" t="s">
        <v>59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43141</v>
      </c>
      <c r="B25" s="28">
        <v>2133</v>
      </c>
      <c r="C25" s="29" t="s">
        <v>10</v>
      </c>
      <c r="D25" s="30">
        <v>10185</v>
      </c>
      <c r="E25" s="24">
        <v>43141</v>
      </c>
      <c r="F25" s="25">
        <v>10185</v>
      </c>
      <c r="G25" s="31">
        <f t="shared" si="0"/>
        <v>0</v>
      </c>
      <c r="H25" s="3"/>
      <c r="J25" s="36"/>
      <c r="K25" s="27"/>
      <c r="L25" s="32" t="s">
        <v>60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43141</v>
      </c>
      <c r="B26" s="28">
        <v>2134</v>
      </c>
      <c r="C26" s="29" t="s">
        <v>7</v>
      </c>
      <c r="D26" s="30">
        <v>16210</v>
      </c>
      <c r="E26" s="24">
        <v>43142</v>
      </c>
      <c r="F26" s="25">
        <v>16210</v>
      </c>
      <c r="G26" s="31">
        <f t="shared" si="0"/>
        <v>0</v>
      </c>
      <c r="H26" s="3"/>
      <c r="J26" s="36"/>
      <c r="K26" s="27"/>
      <c r="L26" s="32" t="s">
        <v>61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43141</v>
      </c>
      <c r="B27" s="28">
        <v>2135</v>
      </c>
      <c r="C27" s="34" t="s">
        <v>10</v>
      </c>
      <c r="D27" s="30">
        <v>6258</v>
      </c>
      <c r="E27" s="24">
        <v>43141</v>
      </c>
      <c r="F27" s="25">
        <v>6258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43142</v>
      </c>
      <c r="B28" s="28">
        <v>2136</v>
      </c>
      <c r="C28" s="29" t="s">
        <v>10</v>
      </c>
      <c r="D28" s="30">
        <v>9562</v>
      </c>
      <c r="E28" s="24">
        <v>43142</v>
      </c>
      <c r="F28" s="25">
        <v>9562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43142</v>
      </c>
      <c r="B29" s="28">
        <v>2137</v>
      </c>
      <c r="C29" s="29" t="s">
        <v>7</v>
      </c>
      <c r="D29" s="30">
        <v>20973.5</v>
      </c>
      <c r="E29" s="24">
        <v>43143</v>
      </c>
      <c r="F29" s="25">
        <v>20973.5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43143</v>
      </c>
      <c r="B30" s="28">
        <v>2138</v>
      </c>
      <c r="C30" s="29" t="s">
        <v>10</v>
      </c>
      <c r="D30" s="30">
        <v>8953</v>
      </c>
      <c r="E30" s="24">
        <v>43143</v>
      </c>
      <c r="F30" s="25">
        <v>8953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43143</v>
      </c>
      <c r="B31" s="28">
        <v>2139</v>
      </c>
      <c r="C31" s="29" t="s">
        <v>8</v>
      </c>
      <c r="D31" s="30">
        <v>11418</v>
      </c>
      <c r="E31" s="24">
        <v>43143</v>
      </c>
      <c r="F31" s="25">
        <v>11418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43145</v>
      </c>
      <c r="B32" s="28">
        <v>2140</v>
      </c>
      <c r="C32" s="29" t="s">
        <v>10</v>
      </c>
      <c r="D32" s="30">
        <v>6025.8</v>
      </c>
      <c r="E32" s="24">
        <v>43145</v>
      </c>
      <c r="F32" s="25">
        <v>6025.8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43145</v>
      </c>
      <c r="B33" s="28">
        <v>2141</v>
      </c>
      <c r="C33" s="29" t="s">
        <v>7</v>
      </c>
      <c r="D33" s="30">
        <v>4300</v>
      </c>
      <c r="E33" s="24">
        <v>43145</v>
      </c>
      <c r="F33" s="25">
        <v>4300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43145</v>
      </c>
      <c r="B34" s="28">
        <v>2142</v>
      </c>
      <c r="C34" s="29" t="s">
        <v>7</v>
      </c>
      <c r="D34" s="30">
        <v>3010</v>
      </c>
      <c r="E34" s="24">
        <v>43145</v>
      </c>
      <c r="F34" s="25">
        <v>3010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43146</v>
      </c>
      <c r="B35" s="28">
        <v>2143</v>
      </c>
      <c r="C35" s="29" t="s">
        <v>10</v>
      </c>
      <c r="D35" s="30">
        <v>6804.6</v>
      </c>
      <c r="E35" s="24">
        <v>43146</v>
      </c>
      <c r="F35" s="25">
        <v>6804.6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43146</v>
      </c>
      <c r="B36" s="28">
        <v>2144</v>
      </c>
      <c r="C36" s="29" t="s">
        <v>8</v>
      </c>
      <c r="D36" s="30">
        <v>11322</v>
      </c>
      <c r="E36" s="24">
        <v>43146</v>
      </c>
      <c r="F36" s="25">
        <v>11322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43146</v>
      </c>
      <c r="B37" s="28">
        <v>2145</v>
      </c>
      <c r="C37" s="29" t="s">
        <v>7</v>
      </c>
      <c r="D37" s="40">
        <v>13340</v>
      </c>
      <c r="E37" s="41">
        <v>43152</v>
      </c>
      <c r="F37" s="40">
        <v>13340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43147</v>
      </c>
      <c r="B38" s="28">
        <v>2146</v>
      </c>
      <c r="C38" s="29" t="s">
        <v>10</v>
      </c>
      <c r="D38" s="40">
        <v>7062</v>
      </c>
      <c r="E38" s="24">
        <v>43147</v>
      </c>
      <c r="F38" s="25">
        <v>7062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43147</v>
      </c>
      <c r="B39" s="28">
        <v>2147</v>
      </c>
      <c r="C39" s="29" t="s">
        <v>10</v>
      </c>
      <c r="D39" s="40">
        <v>5075</v>
      </c>
      <c r="E39" s="24">
        <v>43147</v>
      </c>
      <c r="F39" s="25">
        <v>5075</v>
      </c>
      <c r="G39" s="31">
        <f t="shared" si="0"/>
        <v>0</v>
      </c>
      <c r="H39" s="3"/>
      <c r="K39" s="49"/>
      <c r="L39" s="50"/>
      <c r="M39" s="3"/>
      <c r="N39" s="51">
        <f>SUM(N4:N38)</f>
        <v>42907.4</v>
      </c>
      <c r="O39" s="52"/>
      <c r="P39" s="54">
        <f>SUM(P4:P38)</f>
        <v>0</v>
      </c>
      <c r="Q39" s="55">
        <f>SUM(Q4:Q38)</f>
        <v>42907.4</v>
      </c>
    </row>
    <row r="40" spans="1:17" ht="15.75" x14ac:dyDescent="0.25">
      <c r="A40" s="27">
        <v>43148</v>
      </c>
      <c r="B40" s="28">
        <v>2148</v>
      </c>
      <c r="C40" s="29" t="s">
        <v>10</v>
      </c>
      <c r="D40" s="40">
        <v>9735</v>
      </c>
      <c r="E40" s="24">
        <v>43148</v>
      </c>
      <c r="F40" s="25">
        <v>9735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43148</v>
      </c>
      <c r="B41" s="28">
        <v>2149</v>
      </c>
      <c r="C41" s="29" t="s">
        <v>7</v>
      </c>
      <c r="D41" s="40">
        <v>23909.4</v>
      </c>
      <c r="E41" s="24">
        <v>43149</v>
      </c>
      <c r="F41" s="25">
        <v>23909.4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43148</v>
      </c>
      <c r="B42" s="28">
        <v>2150</v>
      </c>
      <c r="C42" s="29" t="s">
        <v>52</v>
      </c>
      <c r="D42" s="40">
        <v>11133.2</v>
      </c>
      <c r="E42" s="24">
        <v>43148</v>
      </c>
      <c r="F42" s="25">
        <v>11133.2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43148</v>
      </c>
      <c r="B43" s="28">
        <v>2151</v>
      </c>
      <c r="C43" s="29" t="s">
        <v>10</v>
      </c>
      <c r="D43" s="40">
        <v>6362.4</v>
      </c>
      <c r="E43" s="24">
        <v>43148</v>
      </c>
      <c r="F43" s="25">
        <v>6362.4</v>
      </c>
      <c r="G43" s="31">
        <f t="shared" si="0"/>
        <v>0</v>
      </c>
      <c r="H43" s="3"/>
      <c r="K43" s="49"/>
      <c r="L43" s="50"/>
      <c r="M43" s="3"/>
      <c r="N43" s="76">
        <f>N39-P39</f>
        <v>42907.4</v>
      </c>
      <c r="O43" s="77"/>
      <c r="P43" s="78"/>
    </row>
    <row r="44" spans="1:17" ht="15.75" x14ac:dyDescent="0.25">
      <c r="A44" s="27">
        <v>43149</v>
      </c>
      <c r="B44" s="28">
        <v>2152</v>
      </c>
      <c r="C44" s="29" t="s">
        <v>10</v>
      </c>
      <c r="D44" s="40">
        <v>9834</v>
      </c>
      <c r="E44" s="24">
        <v>43149</v>
      </c>
      <c r="F44" s="25">
        <v>9834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43149</v>
      </c>
      <c r="B45" s="28">
        <v>2153</v>
      </c>
      <c r="C45" s="29" t="s">
        <v>53</v>
      </c>
      <c r="D45" s="40">
        <v>2909.61</v>
      </c>
      <c r="E45" s="24">
        <v>43150</v>
      </c>
      <c r="F45" s="25">
        <v>2909.61</v>
      </c>
      <c r="G45" s="31">
        <f t="shared" si="0"/>
        <v>0</v>
      </c>
      <c r="H45" s="3"/>
      <c r="K45" s="64"/>
      <c r="L45" s="67"/>
      <c r="M45" s="65"/>
      <c r="N45" s="71" t="s">
        <v>13</v>
      </c>
      <c r="O45" s="71"/>
      <c r="P45" s="71"/>
      <c r="Q45" s="66"/>
    </row>
    <row r="46" spans="1:17" ht="15.75" x14ac:dyDescent="0.25">
      <c r="A46" s="27">
        <v>43149</v>
      </c>
      <c r="B46" s="28">
        <v>2154</v>
      </c>
      <c r="C46" s="29" t="s">
        <v>7</v>
      </c>
      <c r="D46" s="40">
        <v>18390</v>
      </c>
      <c r="E46" s="24">
        <v>43152</v>
      </c>
      <c r="F46" s="25">
        <v>18390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43150</v>
      </c>
      <c r="B47" s="28">
        <v>2155</v>
      </c>
      <c r="C47" s="29" t="s">
        <v>8</v>
      </c>
      <c r="D47" s="40">
        <v>10867.6</v>
      </c>
      <c r="E47" s="24">
        <v>43150</v>
      </c>
      <c r="F47" s="25">
        <v>10867.6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43150</v>
      </c>
      <c r="B48" s="28">
        <v>2156</v>
      </c>
      <c r="C48" s="29" t="s">
        <v>8</v>
      </c>
      <c r="D48" s="40">
        <v>860</v>
      </c>
      <c r="E48" s="24">
        <v>43150</v>
      </c>
      <c r="F48" s="25">
        <v>860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43150</v>
      </c>
      <c r="B49" s="28">
        <v>2157</v>
      </c>
      <c r="C49" s="29" t="s">
        <v>8</v>
      </c>
      <c r="D49" s="40">
        <v>860</v>
      </c>
      <c r="E49" s="24">
        <v>43150</v>
      </c>
      <c r="F49" s="25">
        <v>860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43150</v>
      </c>
      <c r="B50" s="28">
        <v>2158</v>
      </c>
      <c r="C50" s="29" t="s">
        <v>8</v>
      </c>
      <c r="D50" s="40">
        <v>430</v>
      </c>
      <c r="E50" s="24">
        <v>43150</v>
      </c>
      <c r="F50" s="25">
        <v>430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43150</v>
      </c>
      <c r="B51" s="28">
        <v>2159</v>
      </c>
      <c r="C51" s="29" t="s">
        <v>10</v>
      </c>
      <c r="D51" s="40">
        <v>8014.05</v>
      </c>
      <c r="E51" s="24">
        <v>43150</v>
      </c>
      <c r="F51" s="25">
        <v>8014.05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43150</v>
      </c>
      <c r="B52" s="28">
        <v>2160</v>
      </c>
      <c r="C52" s="29" t="s">
        <v>53</v>
      </c>
      <c r="D52" s="40">
        <v>3393.2</v>
      </c>
      <c r="E52" s="24">
        <v>43152</v>
      </c>
      <c r="F52" s="25">
        <v>3393.2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43152</v>
      </c>
      <c r="B53" s="28">
        <v>2161</v>
      </c>
      <c r="C53" s="29" t="s">
        <v>10</v>
      </c>
      <c r="D53" s="40">
        <v>6016.6</v>
      </c>
      <c r="E53" s="24">
        <v>43152</v>
      </c>
      <c r="F53" s="25">
        <v>6016.6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43152</v>
      </c>
      <c r="B54" s="28">
        <v>2162</v>
      </c>
      <c r="C54" s="29" t="s">
        <v>7</v>
      </c>
      <c r="D54" s="40">
        <v>4730</v>
      </c>
      <c r="E54" s="24">
        <v>43154</v>
      </c>
      <c r="F54" s="25">
        <v>4730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43153</v>
      </c>
      <c r="B55" s="28">
        <v>2163</v>
      </c>
      <c r="C55" s="29" t="s">
        <v>10</v>
      </c>
      <c r="D55" s="40">
        <v>6874.8</v>
      </c>
      <c r="E55" s="24">
        <v>43153</v>
      </c>
      <c r="F55" s="25">
        <v>6874.8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43153</v>
      </c>
      <c r="B56" s="28">
        <v>2164</v>
      </c>
      <c r="C56" s="29" t="s">
        <v>7</v>
      </c>
      <c r="D56" s="40">
        <v>6776</v>
      </c>
      <c r="E56" s="24">
        <v>43154</v>
      </c>
      <c r="F56" s="25">
        <v>6776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43154</v>
      </c>
      <c r="B57" s="28">
        <v>2165</v>
      </c>
      <c r="C57" s="29" t="s">
        <v>10</v>
      </c>
      <c r="D57" s="40">
        <v>4260.88</v>
      </c>
      <c r="E57" s="24">
        <v>43154</v>
      </c>
      <c r="F57" s="25">
        <v>4260.88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43154</v>
      </c>
      <c r="B58" s="28">
        <v>2166</v>
      </c>
      <c r="C58" s="29" t="s">
        <v>62</v>
      </c>
      <c r="D58" s="40">
        <v>13609.6</v>
      </c>
      <c r="E58" s="24">
        <v>43154</v>
      </c>
      <c r="F58" s="25">
        <v>13609.6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43155</v>
      </c>
      <c r="B59" s="28">
        <v>2167</v>
      </c>
      <c r="C59" s="29" t="s">
        <v>53</v>
      </c>
      <c r="D59" s="40">
        <v>9037.2000000000007</v>
      </c>
      <c r="E59" s="24">
        <v>43155</v>
      </c>
      <c r="F59" s="25">
        <v>9037.2000000000007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43155</v>
      </c>
      <c r="B60" s="28">
        <v>2168</v>
      </c>
      <c r="C60" s="29" t="s">
        <v>10</v>
      </c>
      <c r="D60" s="40">
        <v>10311.299999999999</v>
      </c>
      <c r="E60" s="24">
        <v>43155</v>
      </c>
      <c r="F60" s="25">
        <v>10311.299999999999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43155</v>
      </c>
      <c r="B61" s="28">
        <v>2169</v>
      </c>
      <c r="C61" s="29" t="s">
        <v>7</v>
      </c>
      <c r="D61" s="40">
        <v>17495.5</v>
      </c>
      <c r="E61" s="24">
        <v>43156</v>
      </c>
      <c r="F61" s="25">
        <v>17495.5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43155</v>
      </c>
      <c r="B62" s="28">
        <v>2170</v>
      </c>
      <c r="C62" s="29" t="s">
        <v>10</v>
      </c>
      <c r="D62" s="40">
        <v>5996.5</v>
      </c>
      <c r="E62" s="24">
        <v>43155</v>
      </c>
      <c r="F62" s="25">
        <v>5996.5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43156</v>
      </c>
      <c r="B63" s="28">
        <v>2171</v>
      </c>
      <c r="C63" s="29" t="s">
        <v>10</v>
      </c>
      <c r="D63" s="40">
        <v>6693.3</v>
      </c>
      <c r="E63" s="24">
        <v>43156</v>
      </c>
      <c r="F63" s="25">
        <v>6693.3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43156</v>
      </c>
      <c r="B64" s="28">
        <v>2172</v>
      </c>
      <c r="C64" s="29" t="s">
        <v>7</v>
      </c>
      <c r="D64" s="40">
        <v>14796</v>
      </c>
      <c r="E64" s="24">
        <v>43159</v>
      </c>
      <c r="F64" s="25">
        <v>14796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43157</v>
      </c>
      <c r="B65" s="28">
        <v>2173</v>
      </c>
      <c r="C65" s="29" t="s">
        <v>10</v>
      </c>
      <c r="D65" s="40">
        <v>9031.6</v>
      </c>
      <c r="E65" s="24">
        <v>43157</v>
      </c>
      <c r="F65" s="25">
        <v>9031.6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43157</v>
      </c>
      <c r="B66" s="28">
        <v>2174</v>
      </c>
      <c r="C66" s="29" t="s">
        <v>63</v>
      </c>
      <c r="D66" s="40">
        <v>6279</v>
      </c>
      <c r="E66" s="24">
        <v>43157</v>
      </c>
      <c r="F66" s="25">
        <v>6279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43157</v>
      </c>
      <c r="B67" s="28">
        <v>2175</v>
      </c>
      <c r="C67" s="29" t="s">
        <v>53</v>
      </c>
      <c r="D67" s="40">
        <v>1950.24</v>
      </c>
      <c r="E67" s="24">
        <v>43159</v>
      </c>
      <c r="F67" s="25">
        <v>1950.24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43157</v>
      </c>
      <c r="B68" s="28">
        <v>2176</v>
      </c>
      <c r="C68" s="29" t="s">
        <v>8</v>
      </c>
      <c r="D68" s="40">
        <v>11126.8</v>
      </c>
      <c r="E68" s="24">
        <v>43157</v>
      </c>
      <c r="F68" s="25">
        <v>11126.8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43159</v>
      </c>
      <c r="B69" s="28">
        <v>2177</v>
      </c>
      <c r="C69" s="29" t="s">
        <v>10</v>
      </c>
      <c r="D69" s="40">
        <v>6334.2</v>
      </c>
      <c r="E69" s="24">
        <v>43159</v>
      </c>
      <c r="F69" s="25">
        <v>6334.2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43159</v>
      </c>
      <c r="B70" s="28">
        <v>2178</v>
      </c>
      <c r="C70" s="29" t="s">
        <v>31</v>
      </c>
      <c r="D70" s="40">
        <v>3455.9</v>
      </c>
      <c r="E70" s="24">
        <v>43159</v>
      </c>
      <c r="F70" s="25">
        <v>3455.9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43159</v>
      </c>
      <c r="B71" s="28">
        <v>2179</v>
      </c>
      <c r="C71" s="29" t="s">
        <v>8</v>
      </c>
      <c r="D71" s="40">
        <v>13036.84</v>
      </c>
      <c r="E71" s="24">
        <v>43159</v>
      </c>
      <c r="F71" s="25">
        <v>13036.84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43159</v>
      </c>
      <c r="B72" s="28">
        <v>2180</v>
      </c>
      <c r="C72" s="29" t="s">
        <v>53</v>
      </c>
      <c r="D72" s="40">
        <v>1760</v>
      </c>
      <c r="E72" s="24"/>
      <c r="F72" s="25"/>
      <c r="G72" s="31">
        <f t="shared" si="0"/>
        <v>1760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2181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>
        <v>2182</v>
      </c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2183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>
        <v>2184</v>
      </c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609639.41999999993</v>
      </c>
      <c r="E79" s="52"/>
      <c r="F79" s="51">
        <f>SUM(F4:F78)</f>
        <v>607879.41999999993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6">
        <f>D79-F79</f>
        <v>1760</v>
      </c>
      <c r="E83" s="77"/>
      <c r="F83" s="78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1" t="s">
        <v>13</v>
      </c>
      <c r="E85" s="71"/>
      <c r="F85" s="71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   2 0 1 8      </vt:lpstr>
      <vt:lpstr>F E B R E RO    2018  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2018-01-15T20:08:39Z</dcterms:created>
  <dcterms:modified xsi:type="dcterms:W3CDTF">2018-03-21T18:11:47Z</dcterms:modified>
</cp:coreProperties>
</file>