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3 MARZO 2018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155" i="10" l="1"/>
  <c r="J156" i="10" s="1"/>
  <c r="I155" i="10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6" i="10"/>
  <c r="I157" i="10"/>
  <c r="J157" i="10" s="1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58" i="10" l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7" i="10" l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136" i="10"/>
  <c r="G406" i="3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<sst xmlns="http://schemas.openxmlformats.org/spreadsheetml/2006/main" count="2130" uniqueCount="1946">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</sst>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59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6600"/>
      <color rgb="FF66FF33"/>
      <color rgb="FF0000FF"/>
      <color rgb="FF00CC99"/>
      <color rgb="FFEC98FA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50" t="s">
        <v>8</v>
      </c>
      <c r="G1" s="250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46">
        <f>SUM(J3:J180)</f>
        <v>2999.9999999999864</v>
      </c>
      <c r="J181" s="247"/>
      <c r="K181"/>
    </row>
    <row r="182" spans="1:11" ht="15.75" thickBot="1" x14ac:dyDescent="0.3">
      <c r="I182" s="248"/>
      <c r="J182" s="24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50" t="s">
        <v>181</v>
      </c>
      <c r="G1" s="250"/>
      <c r="H1" s="250"/>
      <c r="I1" s="250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46">
        <f>SUM(J3:J414)</f>
        <v>34203.089999999982</v>
      </c>
      <c r="J415" s="247"/>
      <c r="K415" s="52"/>
    </row>
    <row r="416" spans="2:11" ht="15.75" thickBot="1" x14ac:dyDescent="0.3">
      <c r="I416" s="248"/>
      <c r="J416" s="249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50" t="s">
        <v>628</v>
      </c>
      <c r="F1" s="250"/>
      <c r="G1" s="250"/>
      <c r="H1" s="250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53" t="s">
        <v>638</v>
      </c>
      <c r="G551" s="254"/>
      <c r="H551" s="251">
        <f>SUM(I3:I550)</f>
        <v>-1923.8799999999865</v>
      </c>
      <c r="I551" s="247"/>
    </row>
    <row r="552" spans="1:11" ht="15.75" customHeight="1" thickBot="1" x14ac:dyDescent="0.3">
      <c r="A552" s="5"/>
      <c r="D552" s="44"/>
      <c r="E552" s="60"/>
      <c r="F552" s="255"/>
      <c r="G552" s="256"/>
      <c r="H552" s="252"/>
      <c r="I552" s="249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abSelected="1" topLeftCell="A175" workbookViewId="0">
      <selection activeCell="M176" sqref="M176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57" t="s">
        <v>1315</v>
      </c>
      <c r="F1" s="257"/>
      <c r="G1" s="257"/>
      <c r="H1" s="257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34243.345999999998</v>
      </c>
      <c r="H105" s="48">
        <v>31500</v>
      </c>
      <c r="I105" s="13">
        <f t="shared" si="6"/>
        <v>-2743.3459999999977</v>
      </c>
      <c r="J105" s="184">
        <f t="shared" si="5"/>
        <v>-3521.4359999999833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-1201.1359999999804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-1369.4559999999801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-999.70599999998012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34858.36</v>
      </c>
      <c r="H109" s="48">
        <v>37000</v>
      </c>
      <c r="I109" s="13">
        <f t="shared" si="6"/>
        <v>2141.6399999999994</v>
      </c>
      <c r="J109" s="184">
        <f t="shared" si="5"/>
        <v>1141.9340000000193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1829.6740000000173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4933.7340000000149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7836.4840000000149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11464.564000000017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26000</v>
      </c>
      <c r="I114" s="13">
        <f t="shared" si="6"/>
        <v>-1306.9900000000016</v>
      </c>
      <c r="J114" s="184">
        <f t="shared" si="5"/>
        <v>10157.574000000015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10792.764000000014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6675.9140000000152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2247.0340000000142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-2197.6459999999861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-2357.8459999999868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-2381.5459999999875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-2737.3059999999859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-3395.815999999988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-4101.32599999999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-2827.7459999999883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-3117.3559999999889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-1540.7759999999871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-3072.3659999999836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-1382.6259999999857</v>
      </c>
    </row>
    <row r="129" spans="1:10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-472.44599999998536</v>
      </c>
    </row>
    <row r="130" spans="1:10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-298.74599999998827</v>
      </c>
    </row>
    <row r="131" spans="1:10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995.76400000001377</v>
      </c>
    </row>
    <row r="132" spans="1:10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423.31700000000001</v>
      </c>
      <c r="I132" s="13">
        <f t="shared" si="6"/>
        <v>423.31700000000001</v>
      </c>
      <c r="J132" s="184">
        <f t="shared" si="5"/>
        <v>1419.0810000000138</v>
      </c>
    </row>
    <row r="133" spans="1:10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3453.9510000000128</v>
      </c>
    </row>
    <row r="134" spans="1:10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3563.5410000000129</v>
      </c>
    </row>
    <row r="135" spans="1:10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877.69100000001436</v>
      </c>
    </row>
    <row r="136" spans="1:10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">
        <f t="shared" ref="I136" si="7">H136-G136</f>
        <v>-2335.2400000000016</v>
      </c>
      <c r="J136" s="184">
        <f t="shared" ref="J136" si="8">J135+I136</f>
        <v>-1457.5489999999872</v>
      </c>
    </row>
    <row r="137" spans="1:10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J135+I137</f>
        <v>-6548.8089999999856</v>
      </c>
    </row>
    <row r="138" spans="1:10" ht="30" x14ac:dyDescent="0.25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184">
        <f t="shared" si="5"/>
        <v>-7060.3489999999865</v>
      </c>
    </row>
    <row r="139" spans="1:10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-413.2289999999839</v>
      </c>
    </row>
    <row r="140" spans="1:10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478.09100000001581</v>
      </c>
    </row>
    <row r="141" spans="1:10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9">J140+I141</f>
        <v>700.09100000001581</v>
      </c>
    </row>
    <row r="142" spans="1:10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9"/>
        <v>3215.2110000000148</v>
      </c>
    </row>
    <row r="143" spans="1:10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9"/>
        <v>5879.9910000000136</v>
      </c>
    </row>
    <row r="144" spans="1:10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9"/>
        <v>8376.2010000000118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10">H145-G145</f>
        <v>3390.1500000000015</v>
      </c>
      <c r="J145" s="184">
        <f t="shared" si="9"/>
        <v>11766.351000000013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10"/>
        <v>3874.6399999999994</v>
      </c>
      <c r="J146" s="184">
        <f t="shared" si="9"/>
        <v>15640.991000000013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10"/>
        <v>4038.7999999999993</v>
      </c>
      <c r="J147" s="184">
        <f t="shared" si="9"/>
        <v>19679.791000000012</v>
      </c>
    </row>
    <row r="148" spans="1:10" ht="39" customHeight="1" x14ac:dyDescent="0.25">
      <c r="A148" s="2">
        <v>43087</v>
      </c>
      <c r="B148" s="239" t="s">
        <v>1823</v>
      </c>
      <c r="C148" s="178"/>
      <c r="D148" s="53" t="s">
        <v>1824</v>
      </c>
      <c r="E148" s="61">
        <v>477150</v>
      </c>
      <c r="F148" s="47">
        <v>1434429</v>
      </c>
      <c r="G148" s="48">
        <v>26924.65</v>
      </c>
      <c r="H148" s="48">
        <v>25000</v>
      </c>
      <c r="I148" s="13">
        <f t="shared" si="10"/>
        <v>-1924.6500000000015</v>
      </c>
      <c r="J148" s="184">
        <f t="shared" si="9"/>
        <v>17755.141000000011</v>
      </c>
    </row>
    <row r="149" spans="1:10" ht="40.5" customHeight="1" x14ac:dyDescent="0.25">
      <c r="A149" s="2">
        <v>43087</v>
      </c>
      <c r="B149" s="239" t="s">
        <v>1825</v>
      </c>
      <c r="C149" s="178"/>
      <c r="D149" s="53" t="s">
        <v>1826</v>
      </c>
      <c r="E149" s="61">
        <v>477150</v>
      </c>
      <c r="F149" s="47">
        <v>1434428</v>
      </c>
      <c r="G149" s="48">
        <v>26990.55</v>
      </c>
      <c r="H149" s="48">
        <v>25000</v>
      </c>
      <c r="I149" s="13">
        <f t="shared" si="10"/>
        <v>-1990.5499999999993</v>
      </c>
      <c r="J149" s="184">
        <f t="shared" si="9"/>
        <v>15764.591000000011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10"/>
        <v>694.14</v>
      </c>
      <c r="J150" s="184">
        <f t="shared" si="9"/>
        <v>16458.731000000011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10"/>
        <v>-2480.5999999999985</v>
      </c>
      <c r="J151" s="184">
        <f t="shared" si="9"/>
        <v>13978.131000000012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10"/>
        <v>-2874.2999999999993</v>
      </c>
      <c r="J152" s="184">
        <f t="shared" si="9"/>
        <v>11103.831000000013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10"/>
        <v>-8759.41</v>
      </c>
      <c r="J153" s="184">
        <f t="shared" si="9"/>
        <v>2344.421000000013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10"/>
        <v>-3354.9799999999996</v>
      </c>
      <c r="J154" s="184">
        <f t="shared" si="9"/>
        <v>-1010.5589999999866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10"/>
        <v>-121.61000000000058</v>
      </c>
      <c r="J155" s="184">
        <f t="shared" si="9"/>
        <v>-1132.1689999999871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10"/>
        <v>249.61000000000058</v>
      </c>
      <c r="J156" s="184">
        <f t="shared" si="9"/>
        <v>-882.55899999998655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10"/>
        <v>-3025.0699999999997</v>
      </c>
      <c r="J157" s="184">
        <f t="shared" si="9"/>
        <v>-3907.6289999999863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10"/>
        <v>-2771.0599999999977</v>
      </c>
      <c r="J158" s="184">
        <f t="shared" si="9"/>
        <v>-6678.6889999999839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10"/>
        <v>6720.2799999999988</v>
      </c>
      <c r="J159" s="184">
        <f t="shared" si="9"/>
        <v>41.591000000014901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10"/>
        <v>-1548.3199999999997</v>
      </c>
      <c r="J160" s="184">
        <f t="shared" si="9"/>
        <v>-1506.7289999999848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10"/>
        <v>-721.37999999999738</v>
      </c>
      <c r="J161" s="184">
        <f t="shared" si="9"/>
        <v>-2228.1089999999822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10"/>
        <v>2082.0099999999984</v>
      </c>
      <c r="J162" s="184">
        <f t="shared" si="9"/>
        <v>-146.09899999998379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10"/>
        <v>5793.82</v>
      </c>
      <c r="J163" s="184">
        <f t="shared" si="9"/>
        <v>5647.7210000000159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10"/>
        <v>2142.4900000000016</v>
      </c>
      <c r="J164" s="184">
        <f t="shared" si="9"/>
        <v>7790.2110000000175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10"/>
        <v>2962.2400000000016</v>
      </c>
      <c r="J165" s="184">
        <f t="shared" si="9"/>
        <v>10752.451000000019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10"/>
        <v>3078.9399999999987</v>
      </c>
      <c r="J166" s="184">
        <f t="shared" si="9"/>
        <v>13831.391000000018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10"/>
        <v>2409.41</v>
      </c>
      <c r="J167" s="184">
        <f t="shared" si="9"/>
        <v>16240.801000000018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10"/>
        <v>-3173</v>
      </c>
      <c r="J168" s="184">
        <f t="shared" si="9"/>
        <v>13067.801000000018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10"/>
        <v>-4477.25</v>
      </c>
      <c r="J169" s="184">
        <f t="shared" si="9"/>
        <v>8590.5510000000177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10"/>
        <v>-4881.09</v>
      </c>
      <c r="J170" s="184">
        <f t="shared" si="9"/>
        <v>3709.4610000000175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10"/>
        <v>-5211.9199999999983</v>
      </c>
      <c r="J171" s="184">
        <f t="shared" si="9"/>
        <v>-1502.4589999999807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10"/>
        <v>-6889.9000000000015</v>
      </c>
      <c r="J172" s="184">
        <f t="shared" si="9"/>
        <v>-8392.3589999999822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10"/>
        <v>2769.1100000000006</v>
      </c>
      <c r="J173" s="184">
        <f t="shared" si="9"/>
        <v>-5623.2489999999816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10"/>
        <v>787.83999999999651</v>
      </c>
      <c r="J174" s="184">
        <f t="shared" si="9"/>
        <v>-4835.4089999999851</v>
      </c>
    </row>
    <row r="175" spans="1:10" ht="34.5" customHeight="1" x14ac:dyDescent="0.25">
      <c r="A175" s="2">
        <v>43160</v>
      </c>
      <c r="B175" s="244" t="s">
        <v>1911</v>
      </c>
      <c r="C175" s="108"/>
      <c r="D175" s="53" t="s">
        <v>1912</v>
      </c>
      <c r="E175" s="61">
        <v>717820</v>
      </c>
      <c r="F175" s="47">
        <v>1459314</v>
      </c>
      <c r="G175" s="48">
        <v>32081.5</v>
      </c>
      <c r="H175" s="48">
        <v>38000</v>
      </c>
      <c r="I175" s="13">
        <f t="shared" si="10"/>
        <v>5918.5</v>
      </c>
      <c r="J175" s="184">
        <f t="shared" si="9"/>
        <v>1083.0910000000149</v>
      </c>
    </row>
    <row r="176" spans="1:10" ht="37.5" customHeight="1" x14ac:dyDescent="0.25">
      <c r="A176" s="2">
        <v>43164</v>
      </c>
      <c r="B176" s="244" t="s">
        <v>1914</v>
      </c>
      <c r="C176" s="108"/>
      <c r="D176" s="53" t="s">
        <v>1913</v>
      </c>
      <c r="E176" s="61">
        <v>633183.5</v>
      </c>
      <c r="F176" s="47">
        <v>1459800</v>
      </c>
      <c r="G176" s="48">
        <v>31928.54</v>
      </c>
      <c r="H176" s="48">
        <v>33500</v>
      </c>
      <c r="I176" s="13">
        <f t="shared" si="10"/>
        <v>1571.4599999999991</v>
      </c>
      <c r="J176" s="184">
        <f t="shared" si="9"/>
        <v>2654.551000000014</v>
      </c>
    </row>
    <row r="177" spans="1:10" ht="45" x14ac:dyDescent="0.25">
      <c r="A177" s="2">
        <v>43167</v>
      </c>
      <c r="B177" s="244" t="s">
        <v>1917</v>
      </c>
      <c r="C177" s="108"/>
      <c r="D177" s="53" t="s">
        <v>1918</v>
      </c>
      <c r="E177" s="61">
        <v>611715</v>
      </c>
      <c r="F177" s="47">
        <v>1461449</v>
      </c>
      <c r="G177" s="48">
        <v>29152.91</v>
      </c>
      <c r="H177" s="48">
        <v>32500</v>
      </c>
      <c r="I177" s="13">
        <f t="shared" si="10"/>
        <v>3347.09</v>
      </c>
      <c r="J177" s="184">
        <f t="shared" si="9"/>
        <v>6001.6410000000142</v>
      </c>
    </row>
    <row r="178" spans="1:10" ht="45" x14ac:dyDescent="0.25">
      <c r="A178" s="2">
        <v>43171</v>
      </c>
      <c r="B178" s="244" t="s">
        <v>1919</v>
      </c>
      <c r="C178" s="108"/>
      <c r="D178" s="53" t="s">
        <v>1920</v>
      </c>
      <c r="E178" s="61">
        <v>621192</v>
      </c>
      <c r="F178" s="47">
        <v>1462432</v>
      </c>
      <c r="G178" s="48">
        <v>27120.04</v>
      </c>
      <c r="H178" s="48">
        <v>33000</v>
      </c>
      <c r="I178" s="13">
        <f t="shared" si="10"/>
        <v>5879.9599999999991</v>
      </c>
      <c r="J178" s="184">
        <f t="shared" si="9"/>
        <v>11881.601000000013</v>
      </c>
    </row>
    <row r="179" spans="1:10" ht="51.75" customHeight="1" x14ac:dyDescent="0.25">
      <c r="A179" s="2">
        <v>43174</v>
      </c>
      <c r="B179" s="244" t="s">
        <v>1926</v>
      </c>
      <c r="C179" s="108"/>
      <c r="D179" s="53" t="s">
        <v>1927</v>
      </c>
      <c r="E179" s="61">
        <v>468450</v>
      </c>
      <c r="F179" s="47">
        <v>1464397</v>
      </c>
      <c r="G179" s="48">
        <v>26819.55</v>
      </c>
      <c r="H179" s="48">
        <v>25000</v>
      </c>
      <c r="I179" s="13">
        <f t="shared" si="10"/>
        <v>-1819.5499999999993</v>
      </c>
      <c r="J179" s="184">
        <f t="shared" si="9"/>
        <v>10062.051000000014</v>
      </c>
    </row>
    <row r="180" spans="1:10" ht="45" x14ac:dyDescent="0.25">
      <c r="A180" s="2">
        <v>43179</v>
      </c>
      <c r="B180" s="244" t="s">
        <v>1928</v>
      </c>
      <c r="C180" s="108"/>
      <c r="D180" s="53" t="s">
        <v>1929</v>
      </c>
      <c r="E180" s="61">
        <v>376260</v>
      </c>
      <c r="F180" s="47">
        <v>1464693</v>
      </c>
      <c r="G180" s="48">
        <v>26082.42</v>
      </c>
      <c r="H180" s="48">
        <v>20000</v>
      </c>
      <c r="I180" s="13">
        <f t="shared" si="10"/>
        <v>-6082.4199999999983</v>
      </c>
      <c r="J180" s="184">
        <f t="shared" si="9"/>
        <v>3979.6310000000158</v>
      </c>
    </row>
    <row r="181" spans="1:10" ht="45" x14ac:dyDescent="0.25">
      <c r="A181" s="2">
        <v>43181</v>
      </c>
      <c r="B181" s="244" t="s">
        <v>1933</v>
      </c>
      <c r="C181" s="108"/>
      <c r="D181" s="53" t="s">
        <v>1934</v>
      </c>
      <c r="E181" s="61">
        <v>372780</v>
      </c>
      <c r="F181" s="47">
        <v>1466469</v>
      </c>
      <c r="G181" s="48">
        <v>26576.55</v>
      </c>
      <c r="H181" s="48">
        <v>20000</v>
      </c>
      <c r="I181" s="13">
        <f t="shared" si="10"/>
        <v>-6576.5499999999993</v>
      </c>
      <c r="J181" s="184">
        <f t="shared" si="9"/>
        <v>-2596.9189999999835</v>
      </c>
    </row>
    <row r="182" spans="1:10" ht="45" x14ac:dyDescent="0.25">
      <c r="A182" s="2">
        <v>43184</v>
      </c>
      <c r="B182" s="244" t="s">
        <v>1936</v>
      </c>
      <c r="C182" s="108"/>
      <c r="D182" s="53" t="s">
        <v>1935</v>
      </c>
      <c r="E182" s="61">
        <v>372780</v>
      </c>
      <c r="F182" s="47">
        <v>1466470</v>
      </c>
      <c r="G182" s="48">
        <v>26481.14</v>
      </c>
      <c r="H182" s="48">
        <v>20000</v>
      </c>
      <c r="I182" s="13">
        <f t="shared" si="10"/>
        <v>-6481.1399999999994</v>
      </c>
      <c r="J182" s="184">
        <f t="shared" si="9"/>
        <v>-9078.0589999999829</v>
      </c>
    </row>
    <row r="183" spans="1:10" ht="45" x14ac:dyDescent="0.25">
      <c r="A183" s="2">
        <v>43187</v>
      </c>
      <c r="B183" s="244" t="s">
        <v>1942</v>
      </c>
      <c r="C183" s="108"/>
      <c r="D183" s="53" t="s">
        <v>1943</v>
      </c>
      <c r="E183" s="61">
        <v>479960</v>
      </c>
      <c r="F183" s="47">
        <v>1468880</v>
      </c>
      <c r="G183" s="48">
        <v>26900.57</v>
      </c>
      <c r="H183" s="48">
        <v>26000</v>
      </c>
      <c r="I183" s="13">
        <f t="shared" si="10"/>
        <v>-900.56999999999971</v>
      </c>
      <c r="J183" s="184">
        <f t="shared" si="9"/>
        <v>-9978.6289999999826</v>
      </c>
    </row>
    <row r="184" spans="1:10" ht="42" customHeight="1" x14ac:dyDescent="0.25">
      <c r="A184" s="2">
        <v>43187</v>
      </c>
      <c r="B184" s="244" t="s">
        <v>1944</v>
      </c>
      <c r="C184" s="108"/>
      <c r="D184" s="53" t="s">
        <v>1945</v>
      </c>
      <c r="E184" s="61">
        <v>479960</v>
      </c>
      <c r="F184" s="47">
        <v>1469167</v>
      </c>
      <c r="G184" s="48">
        <v>26505.24</v>
      </c>
      <c r="H184" s="48">
        <v>26000</v>
      </c>
      <c r="I184" s="13">
        <f t="shared" si="10"/>
        <v>-505.2400000000016</v>
      </c>
      <c r="J184" s="184">
        <f t="shared" si="9"/>
        <v>-10483.868999999984</v>
      </c>
    </row>
    <row r="185" spans="1:10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10"/>
        <v>0</v>
      </c>
      <c r="J185" s="184">
        <f t="shared" si="9"/>
        <v>-10483.868999999984</v>
      </c>
    </row>
    <row r="186" spans="1:10" ht="15.75" x14ac:dyDescent="0.25">
      <c r="A186" s="2"/>
      <c r="B186" s="115"/>
      <c r="C186" s="108"/>
      <c r="D186" s="53"/>
      <c r="E186" s="61"/>
      <c r="F186" s="47"/>
      <c r="G186" s="48"/>
      <c r="H186" s="48"/>
      <c r="I186" s="13">
        <f t="shared" si="10"/>
        <v>0</v>
      </c>
      <c r="J186" s="184">
        <f t="shared" si="9"/>
        <v>-10483.868999999984</v>
      </c>
    </row>
    <row r="187" spans="1:10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10"/>
        <v>0</v>
      </c>
      <c r="J187" s="184">
        <f t="shared" si="9"/>
        <v>-10483.868999999984</v>
      </c>
    </row>
    <row r="188" spans="1:10" ht="15.75" x14ac:dyDescent="0.25">
      <c r="A188" s="2"/>
      <c r="B188" s="115"/>
      <c r="C188" s="108"/>
      <c r="D188" s="53"/>
      <c r="E188" s="61"/>
      <c r="F188" s="47"/>
      <c r="G188" s="48"/>
      <c r="H188" s="48"/>
      <c r="I188" s="13">
        <f t="shared" si="10"/>
        <v>0</v>
      </c>
      <c r="J188" s="184">
        <f t="shared" si="9"/>
        <v>-10483.868999999984</v>
      </c>
    </row>
    <row r="189" spans="1:10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10"/>
        <v>0</v>
      </c>
      <c r="J189" s="184">
        <f t="shared" si="9"/>
        <v>-10483.868999999984</v>
      </c>
    </row>
    <row r="190" spans="1:10" ht="15.75" x14ac:dyDescent="0.25">
      <c r="A190" s="2"/>
      <c r="B190" s="115"/>
      <c r="C190" s="108"/>
      <c r="D190" s="53"/>
      <c r="E190" s="61"/>
      <c r="F190" s="47"/>
      <c r="G190" s="48"/>
      <c r="H190" s="48"/>
      <c r="I190" s="13">
        <f t="shared" si="10"/>
        <v>0</v>
      </c>
      <c r="J190" s="184">
        <f t="shared" si="9"/>
        <v>-10483.868999999984</v>
      </c>
    </row>
    <row r="191" spans="1:10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10"/>
        <v>0</v>
      </c>
      <c r="J191" s="184">
        <f t="shared" si="9"/>
        <v>-10483.868999999984</v>
      </c>
    </row>
    <row r="192" spans="1:10" ht="15.75" x14ac:dyDescent="0.25">
      <c r="A192" s="2"/>
      <c r="B192" s="115"/>
      <c r="C192" s="108"/>
      <c r="D192" s="53"/>
      <c r="E192" s="61"/>
      <c r="F192" s="47"/>
      <c r="G192" s="48"/>
      <c r="H192" s="48"/>
      <c r="I192" s="13">
        <f t="shared" si="10"/>
        <v>0</v>
      </c>
      <c r="J192" s="184">
        <f t="shared" si="9"/>
        <v>-10483.868999999984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10"/>
        <v>0</v>
      </c>
      <c r="J193" s="184">
        <f t="shared" si="9"/>
        <v>-10483.868999999984</v>
      </c>
    </row>
    <row r="194" spans="1:10" ht="15.75" x14ac:dyDescent="0.25">
      <c r="A194" s="2"/>
      <c r="B194" s="115"/>
      <c r="C194" s="108"/>
      <c r="D194" s="53"/>
      <c r="E194" s="61"/>
      <c r="F194" s="47"/>
      <c r="G194" s="48"/>
      <c r="H194" s="48"/>
      <c r="I194" s="13">
        <f t="shared" si="10"/>
        <v>0</v>
      </c>
      <c r="J194" s="184">
        <f t="shared" si="9"/>
        <v>-10483.868999999984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10"/>
        <v>0</v>
      </c>
      <c r="J195" s="184">
        <f t="shared" si="9"/>
        <v>-10483.868999999984</v>
      </c>
    </row>
    <row r="196" spans="1:10" ht="15.75" x14ac:dyDescent="0.25">
      <c r="A196" s="2"/>
      <c r="B196" s="115"/>
      <c r="C196" s="108"/>
      <c r="D196" s="53"/>
      <c r="E196" s="61"/>
      <c r="F196" s="47"/>
      <c r="G196" s="48"/>
      <c r="H196" s="48"/>
      <c r="I196" s="13">
        <f t="shared" si="10"/>
        <v>0</v>
      </c>
      <c r="J196" s="184">
        <f t="shared" si="9"/>
        <v>-10483.868999999984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10"/>
        <v>0</v>
      </c>
      <c r="J197" s="184">
        <f t="shared" si="9"/>
        <v>-10483.868999999984</v>
      </c>
    </row>
    <row r="198" spans="1:10" ht="15.75" x14ac:dyDescent="0.25">
      <c r="A198" s="2"/>
      <c r="B198" s="115"/>
      <c r="C198" s="108"/>
      <c r="D198" s="53"/>
      <c r="E198" s="61"/>
      <c r="F198" s="47"/>
      <c r="G198" s="48"/>
      <c r="H198" s="48"/>
      <c r="I198" s="13">
        <f t="shared" si="10"/>
        <v>0</v>
      </c>
      <c r="J198" s="184">
        <f t="shared" si="9"/>
        <v>-10483.868999999984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10"/>
        <v>0</v>
      </c>
      <c r="J199" s="184">
        <f t="shared" si="9"/>
        <v>-10483.868999999984</v>
      </c>
    </row>
    <row r="200" spans="1:10" ht="15.75" x14ac:dyDescent="0.25">
      <c r="A200" s="2"/>
      <c r="B200" s="115"/>
      <c r="C200" s="108"/>
      <c r="D200" s="53"/>
      <c r="E200" s="61"/>
      <c r="F200" s="47"/>
      <c r="G200" s="48"/>
      <c r="H200" s="48"/>
      <c r="I200" s="13">
        <f t="shared" si="10"/>
        <v>0</v>
      </c>
      <c r="J200" s="184">
        <f t="shared" si="9"/>
        <v>-10483.868999999984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10"/>
        <v>0</v>
      </c>
      <c r="J201" s="184">
        <f t="shared" si="9"/>
        <v>-10483.868999999984</v>
      </c>
    </row>
    <row r="202" spans="1:10" ht="15.75" x14ac:dyDescent="0.25">
      <c r="A202" s="2"/>
      <c r="B202" s="115"/>
      <c r="C202" s="108"/>
      <c r="D202" s="53"/>
      <c r="E202" s="61"/>
      <c r="F202" s="47"/>
      <c r="G202" s="48"/>
      <c r="H202" s="48"/>
      <c r="I202" s="13">
        <f t="shared" si="10"/>
        <v>0</v>
      </c>
      <c r="J202" s="184">
        <f t="shared" si="9"/>
        <v>-10483.868999999984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10"/>
        <v>0</v>
      </c>
      <c r="J203" s="184">
        <f t="shared" si="9"/>
        <v>-10483.868999999984</v>
      </c>
    </row>
    <row r="204" spans="1:10" ht="15.75" x14ac:dyDescent="0.25">
      <c r="A204" s="2"/>
      <c r="B204" s="115"/>
      <c r="C204" s="108"/>
      <c r="D204" s="53"/>
      <c r="E204" s="61"/>
      <c r="F204" s="47"/>
      <c r="G204" s="48"/>
      <c r="H204" s="48"/>
      <c r="I204" s="13">
        <f t="shared" si="10"/>
        <v>0</v>
      </c>
      <c r="J204" s="184">
        <f t="shared" si="9"/>
        <v>-10483.868999999984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10"/>
        <v>0</v>
      </c>
      <c r="J205" s="184">
        <f t="shared" si="9"/>
        <v>-10483.868999999984</v>
      </c>
    </row>
    <row r="206" spans="1:10" ht="15.75" x14ac:dyDescent="0.25">
      <c r="A206" s="2"/>
      <c r="B206" s="115"/>
      <c r="C206" s="108"/>
      <c r="D206" s="53"/>
      <c r="E206" s="61"/>
      <c r="F206" s="47"/>
      <c r="G206" s="48"/>
      <c r="H206" s="48"/>
      <c r="I206" s="13">
        <f t="shared" si="10"/>
        <v>0</v>
      </c>
      <c r="J206" s="184">
        <f t="shared" ref="J206:J247" si="11">J205+I206</f>
        <v>-10483.868999999984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10"/>
        <v>0</v>
      </c>
      <c r="J207" s="184">
        <f t="shared" si="11"/>
        <v>-10483.868999999984</v>
      </c>
    </row>
    <row r="208" spans="1:10" ht="15.75" x14ac:dyDescent="0.25">
      <c r="A208" s="2"/>
      <c r="B208" s="115"/>
      <c r="C208" s="108"/>
      <c r="D208" s="53"/>
      <c r="E208" s="61"/>
      <c r="F208" s="47"/>
      <c r="G208" s="48"/>
      <c r="H208" s="48"/>
      <c r="I208" s="13">
        <f t="shared" si="10"/>
        <v>0</v>
      </c>
      <c r="J208" s="184">
        <f t="shared" si="11"/>
        <v>-10483.868999999984</v>
      </c>
    </row>
    <row r="209" spans="1:10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10"/>
        <v>0</v>
      </c>
      <c r="J209" s="184">
        <f t="shared" si="11"/>
        <v>-10483.868999999984</v>
      </c>
    </row>
    <row r="210" spans="1:10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ref="I210:I273" si="12">H210-G210</f>
        <v>0</v>
      </c>
      <c r="J210" s="184">
        <f t="shared" si="11"/>
        <v>-10483.868999999984</v>
      </c>
    </row>
    <row r="211" spans="1:10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12"/>
        <v>0</v>
      </c>
      <c r="J211" s="184">
        <f t="shared" si="11"/>
        <v>-10483.868999999984</v>
      </c>
    </row>
    <row r="212" spans="1:10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12"/>
        <v>0</v>
      </c>
      <c r="J212" s="184">
        <f t="shared" si="11"/>
        <v>-10483.868999999984</v>
      </c>
    </row>
    <row r="213" spans="1:10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12"/>
        <v>0</v>
      </c>
      <c r="J213" s="184">
        <f t="shared" si="11"/>
        <v>-10483.868999999984</v>
      </c>
    </row>
    <row r="214" spans="1:10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12"/>
        <v>0</v>
      </c>
      <c r="J214" s="184">
        <f t="shared" si="11"/>
        <v>-10483.868999999984</v>
      </c>
    </row>
    <row r="215" spans="1:10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12"/>
        <v>0</v>
      </c>
      <c r="J215" s="184">
        <f t="shared" si="11"/>
        <v>-10483.868999999984</v>
      </c>
    </row>
    <row r="216" spans="1:10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12"/>
        <v>0</v>
      </c>
      <c r="J216" s="184">
        <f t="shared" si="11"/>
        <v>-10483.868999999984</v>
      </c>
    </row>
    <row r="217" spans="1:10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12"/>
        <v>0</v>
      </c>
      <c r="J217" s="184">
        <f t="shared" si="11"/>
        <v>-10483.868999999984</v>
      </c>
    </row>
    <row r="218" spans="1:10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12"/>
        <v>0</v>
      </c>
      <c r="J218" s="184">
        <f t="shared" si="11"/>
        <v>-10483.868999999984</v>
      </c>
    </row>
    <row r="219" spans="1:10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12"/>
        <v>0</v>
      </c>
      <c r="J219" s="184">
        <f t="shared" si="11"/>
        <v>-10483.868999999984</v>
      </c>
    </row>
    <row r="220" spans="1:10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12"/>
        <v>0</v>
      </c>
      <c r="J220" s="184">
        <f t="shared" si="11"/>
        <v>-10483.868999999984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12"/>
        <v>0</v>
      </c>
      <c r="J221" s="184">
        <f t="shared" si="11"/>
        <v>-10483.868999999984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12"/>
        <v>0</v>
      </c>
      <c r="J222" s="184">
        <f t="shared" si="11"/>
        <v>-10483.868999999984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12"/>
        <v>0</v>
      </c>
      <c r="J223" s="184">
        <f t="shared" si="11"/>
        <v>-10483.868999999984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12"/>
        <v>0</v>
      </c>
      <c r="J224" s="184">
        <f t="shared" si="11"/>
        <v>-10483.868999999984</v>
      </c>
    </row>
    <row r="225" spans="1:11" ht="15.75" x14ac:dyDescent="0.25">
      <c r="A225" s="2"/>
      <c r="B225" s="56"/>
      <c r="C225" s="108"/>
      <c r="D225" s="53"/>
      <c r="E225" s="61"/>
      <c r="F225" s="47"/>
      <c r="G225" s="48"/>
      <c r="H225" s="48"/>
      <c r="I225" s="13">
        <f t="shared" si="12"/>
        <v>0</v>
      </c>
      <c r="J225" s="184">
        <f t="shared" si="11"/>
        <v>-10483.868999999984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12"/>
        <v>0</v>
      </c>
      <c r="J226" s="184">
        <f t="shared" si="11"/>
        <v>-10483.868999999984</v>
      </c>
    </row>
    <row r="227" spans="1:11" ht="15.75" x14ac:dyDescent="0.25">
      <c r="A227" s="2"/>
      <c r="B227" s="56"/>
      <c r="C227" s="108"/>
      <c r="D227" s="53"/>
      <c r="E227" s="61"/>
      <c r="F227" s="47"/>
      <c r="G227" s="48"/>
      <c r="H227" s="48"/>
      <c r="I227" s="13">
        <f t="shared" si="12"/>
        <v>0</v>
      </c>
      <c r="J227" s="184">
        <f t="shared" si="11"/>
        <v>-10483.868999999984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12"/>
        <v>0</v>
      </c>
      <c r="J228" s="184">
        <f t="shared" si="11"/>
        <v>-10483.868999999984</v>
      </c>
    </row>
    <row r="229" spans="1:11" ht="15.75" x14ac:dyDescent="0.25">
      <c r="A229" s="2"/>
      <c r="B229" s="56"/>
      <c r="C229" s="108"/>
      <c r="D229" s="53"/>
      <c r="E229" s="61"/>
      <c r="F229" s="47"/>
      <c r="G229" s="48"/>
      <c r="H229" s="48"/>
      <c r="I229" s="13">
        <f t="shared" si="12"/>
        <v>0</v>
      </c>
      <c r="J229" s="184">
        <f t="shared" si="11"/>
        <v>-10483.868999999984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12"/>
        <v>0</v>
      </c>
      <c r="J230" s="184">
        <f t="shared" si="11"/>
        <v>-10483.868999999984</v>
      </c>
    </row>
    <row r="231" spans="1:11" ht="15.75" x14ac:dyDescent="0.25">
      <c r="A231" s="2"/>
      <c r="B231" s="114"/>
      <c r="C231" s="108"/>
      <c r="D231" s="53"/>
      <c r="E231" s="61"/>
      <c r="F231" s="47"/>
      <c r="G231" s="48"/>
      <c r="H231" s="48"/>
      <c r="I231" s="13">
        <f t="shared" si="12"/>
        <v>0</v>
      </c>
      <c r="J231" s="184">
        <f t="shared" si="11"/>
        <v>-10483.868999999984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12"/>
        <v>0</v>
      </c>
      <c r="J232" s="184">
        <f t="shared" si="11"/>
        <v>-10483.868999999984</v>
      </c>
      <c r="K232" s="163"/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12"/>
        <v>0</v>
      </c>
      <c r="J233" s="184">
        <f t="shared" si="11"/>
        <v>-10483.868999999984</v>
      </c>
      <c r="K233" s="163"/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12"/>
        <v>0</v>
      </c>
      <c r="J234" s="184">
        <f t="shared" si="11"/>
        <v>-10483.868999999984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12"/>
        <v>0</v>
      </c>
      <c r="J235" s="184">
        <f t="shared" si="11"/>
        <v>-10483.868999999984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12"/>
        <v>0</v>
      </c>
      <c r="J236" s="184">
        <f t="shared" si="11"/>
        <v>-10483.868999999984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12"/>
        <v>0</v>
      </c>
      <c r="J237" s="184">
        <f t="shared" si="11"/>
        <v>-10483.868999999984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2"/>
        <v>0</v>
      </c>
      <c r="J238" s="184">
        <f t="shared" si="11"/>
        <v>-10483.868999999984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2"/>
        <v>0</v>
      </c>
      <c r="J239" s="184">
        <f t="shared" si="11"/>
        <v>-10483.868999999984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2"/>
        <v>0</v>
      </c>
      <c r="J240" s="184">
        <f t="shared" si="11"/>
        <v>-10483.868999999984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2"/>
        <v>0</v>
      </c>
      <c r="J241" s="184">
        <f t="shared" si="11"/>
        <v>-10483.868999999984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2"/>
        <v>0</v>
      </c>
      <c r="J242" s="184">
        <f t="shared" si="11"/>
        <v>-10483.868999999984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2"/>
        <v>0</v>
      </c>
      <c r="J243" s="184">
        <f t="shared" si="11"/>
        <v>-10483.868999999984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2"/>
        <v>0</v>
      </c>
      <c r="J244" s="184">
        <f t="shared" si="11"/>
        <v>-10483.868999999984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2"/>
        <v>0</v>
      </c>
      <c r="J245" s="184">
        <f t="shared" si="11"/>
        <v>-10483.868999999984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2"/>
        <v>0</v>
      </c>
      <c r="J246" s="184">
        <f t="shared" si="11"/>
        <v>-10483.868999999984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2"/>
        <v>0</v>
      </c>
      <c r="J247" s="184">
        <f t="shared" si="11"/>
        <v>-10483.868999999984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2"/>
        <v>0</v>
      </c>
      <c r="J248" s="184">
        <f t="shared" ref="J248:J268" si="13">J247+I248</f>
        <v>-10483.868999999984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2"/>
        <v>0</v>
      </c>
      <c r="J249" s="184">
        <f t="shared" si="13"/>
        <v>-10483.868999999984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2"/>
        <v>0</v>
      </c>
      <c r="J250" s="184">
        <f t="shared" si="13"/>
        <v>-10483.868999999984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2"/>
        <v>0</v>
      </c>
      <c r="J251" s="184">
        <f t="shared" si="13"/>
        <v>-10483.868999999984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2"/>
        <v>0</v>
      </c>
      <c r="J252" s="184">
        <f t="shared" si="13"/>
        <v>-10483.868999999984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2"/>
        <v>0</v>
      </c>
      <c r="J253" s="184">
        <f t="shared" si="13"/>
        <v>-10483.868999999984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2"/>
        <v>0</v>
      </c>
      <c r="J254" s="184">
        <f t="shared" si="13"/>
        <v>-10483.868999999984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2"/>
        <v>0</v>
      </c>
      <c r="J255" s="184">
        <f t="shared" si="13"/>
        <v>-10483.868999999984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2"/>
        <v>0</v>
      </c>
      <c r="J256" s="184">
        <f t="shared" si="13"/>
        <v>-10483.868999999984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2"/>
        <v>0</v>
      </c>
      <c r="J257" s="184">
        <f t="shared" si="13"/>
        <v>-10483.868999999984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2"/>
        <v>0</v>
      </c>
      <c r="J258" s="184">
        <f t="shared" si="13"/>
        <v>-10483.868999999984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2"/>
        <v>0</v>
      </c>
      <c r="J259" s="184">
        <f t="shared" si="13"/>
        <v>-10483.868999999984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2"/>
        <v>0</v>
      </c>
      <c r="J260" s="184">
        <f t="shared" si="13"/>
        <v>-10483.868999999984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2"/>
        <v>0</v>
      </c>
      <c r="J261" s="184">
        <f t="shared" si="13"/>
        <v>-10483.868999999984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2"/>
        <v>0</v>
      </c>
      <c r="J262" s="184">
        <f t="shared" si="13"/>
        <v>-10483.868999999984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2"/>
        <v>0</v>
      </c>
      <c r="J263" s="184">
        <f t="shared" si="13"/>
        <v>-10483.868999999984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2"/>
        <v>0</v>
      </c>
      <c r="J264" s="184">
        <f t="shared" si="13"/>
        <v>-10483.868999999984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2"/>
        <v>0</v>
      </c>
      <c r="J265" s="184">
        <f t="shared" si="13"/>
        <v>-10483.868999999984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2"/>
        <v>0</v>
      </c>
      <c r="J266" s="184">
        <f t="shared" si="13"/>
        <v>-10483.868999999984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2"/>
        <v>0</v>
      </c>
      <c r="J267" s="184">
        <f t="shared" si="13"/>
        <v>-10483.868999999984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2"/>
        <v>0</v>
      </c>
      <c r="J268" s="184">
        <f t="shared" si="13"/>
        <v>-10483.868999999984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2"/>
        <v>0</v>
      </c>
      <c r="J269" s="184">
        <f t="shared" ref="J269:J332" si="14">J268+I269</f>
        <v>-10483.868999999984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2"/>
        <v>0</v>
      </c>
      <c r="J270" s="184">
        <f t="shared" si="14"/>
        <v>-10483.868999999984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2"/>
        <v>0</v>
      </c>
      <c r="J271" s="184">
        <f t="shared" si="14"/>
        <v>-10483.868999999984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2"/>
        <v>0</v>
      </c>
      <c r="J272" s="184">
        <f t="shared" si="14"/>
        <v>-10483.868999999984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2"/>
        <v>0</v>
      </c>
      <c r="J273" s="184">
        <f t="shared" si="14"/>
        <v>-10483.868999999984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ref="I274:I337" si="15">H274-G274</f>
        <v>0</v>
      </c>
      <c r="J274" s="184">
        <f t="shared" si="14"/>
        <v>-10483.868999999984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5"/>
        <v>0</v>
      </c>
      <c r="J275" s="184">
        <f t="shared" si="14"/>
        <v>-10483.868999999984</v>
      </c>
    </row>
    <row r="276" spans="1:10" ht="15.75" x14ac:dyDescent="0.25">
      <c r="A276" s="2"/>
      <c r="B276" s="115"/>
      <c r="C276" s="108"/>
      <c r="D276" s="53"/>
      <c r="E276" s="61"/>
      <c r="F276" s="53"/>
      <c r="G276" s="48"/>
      <c r="H276" s="48"/>
      <c r="I276" s="13">
        <f t="shared" si="15"/>
        <v>0</v>
      </c>
      <c r="J276" s="184">
        <f t="shared" si="14"/>
        <v>-10483.868999999984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5"/>
        <v>0</v>
      </c>
      <c r="J277" s="184">
        <f t="shared" si="14"/>
        <v>-10483.868999999984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5"/>
        <v>0</v>
      </c>
      <c r="J278" s="184">
        <f t="shared" si="14"/>
        <v>-10483.868999999984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5"/>
        <v>0</v>
      </c>
      <c r="J279" s="184">
        <f t="shared" si="14"/>
        <v>-10483.868999999984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5"/>
        <v>0</v>
      </c>
      <c r="J280" s="184">
        <f t="shared" si="14"/>
        <v>-10483.868999999984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5"/>
        <v>0</v>
      </c>
      <c r="J281" s="184">
        <f t="shared" si="14"/>
        <v>-10483.868999999984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5"/>
        <v>0</v>
      </c>
      <c r="J282" s="184">
        <f t="shared" si="14"/>
        <v>-10483.868999999984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5"/>
        <v>0</v>
      </c>
      <c r="J283" s="184">
        <f t="shared" si="14"/>
        <v>-10483.868999999984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5"/>
        <v>0</v>
      </c>
      <c r="J284" s="184">
        <f t="shared" si="14"/>
        <v>-10483.868999999984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5"/>
        <v>0</v>
      </c>
      <c r="J285" s="184">
        <f t="shared" si="14"/>
        <v>-10483.868999999984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5"/>
        <v>0</v>
      </c>
      <c r="J286" s="184">
        <f t="shared" si="14"/>
        <v>-10483.868999999984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5"/>
        <v>0</v>
      </c>
      <c r="J287" s="184">
        <f t="shared" si="14"/>
        <v>-10483.868999999984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5"/>
        <v>0</v>
      </c>
      <c r="J288" s="184">
        <f t="shared" si="14"/>
        <v>-10483.868999999984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5"/>
        <v>0</v>
      </c>
      <c r="J289" s="184">
        <f t="shared" si="14"/>
        <v>-10483.868999999984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5"/>
        <v>0</v>
      </c>
      <c r="J290" s="184">
        <f t="shared" si="14"/>
        <v>-10483.868999999984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5"/>
        <v>0</v>
      </c>
      <c r="J291" s="184">
        <f t="shared" si="14"/>
        <v>-10483.868999999984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5"/>
        <v>0</v>
      </c>
      <c r="J292" s="184">
        <f t="shared" si="14"/>
        <v>-10483.868999999984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5"/>
        <v>0</v>
      </c>
      <c r="J293" s="184">
        <f t="shared" si="14"/>
        <v>-10483.868999999984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5"/>
        <v>0</v>
      </c>
      <c r="J294" s="184">
        <f t="shared" si="14"/>
        <v>-10483.868999999984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5"/>
        <v>0</v>
      </c>
      <c r="J295" s="184">
        <f t="shared" si="14"/>
        <v>-10483.868999999984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5"/>
        <v>0</v>
      </c>
      <c r="J296" s="184">
        <f t="shared" si="14"/>
        <v>-10483.868999999984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5"/>
        <v>0</v>
      </c>
      <c r="J297" s="184">
        <f t="shared" si="14"/>
        <v>-10483.868999999984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5"/>
        <v>0</v>
      </c>
      <c r="J298" s="184">
        <f t="shared" si="14"/>
        <v>-10483.868999999984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5"/>
        <v>0</v>
      </c>
      <c r="J299" s="184">
        <f t="shared" si="14"/>
        <v>-10483.868999999984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5"/>
        <v>0</v>
      </c>
      <c r="J300" s="184">
        <f t="shared" si="14"/>
        <v>-10483.868999999984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5"/>
        <v>0</v>
      </c>
      <c r="J301" s="184">
        <f t="shared" si="14"/>
        <v>-10483.868999999984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5"/>
        <v>0</v>
      </c>
      <c r="J302" s="184">
        <f t="shared" si="14"/>
        <v>-10483.868999999984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5"/>
        <v>0</v>
      </c>
      <c r="J303" s="184">
        <f t="shared" si="14"/>
        <v>-10483.868999999984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5"/>
        <v>0</v>
      </c>
      <c r="J304" s="184">
        <f t="shared" si="14"/>
        <v>-10483.868999999984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5"/>
        <v>0</v>
      </c>
      <c r="J305" s="184">
        <f t="shared" si="14"/>
        <v>-10483.868999999984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5"/>
        <v>0</v>
      </c>
      <c r="J306" s="184">
        <f t="shared" si="14"/>
        <v>-10483.868999999984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5"/>
        <v>0</v>
      </c>
      <c r="J307" s="184">
        <f t="shared" si="14"/>
        <v>-10483.868999999984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5"/>
        <v>0</v>
      </c>
      <c r="J308" s="184">
        <f t="shared" si="14"/>
        <v>-10483.868999999984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5"/>
        <v>0</v>
      </c>
      <c r="J309" s="184">
        <f t="shared" si="14"/>
        <v>-10483.868999999984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5"/>
        <v>0</v>
      </c>
      <c r="J310" s="184">
        <f t="shared" si="14"/>
        <v>-10483.868999999984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5"/>
        <v>0</v>
      </c>
      <c r="J311" s="184">
        <f t="shared" si="14"/>
        <v>-10483.868999999984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5"/>
        <v>0</v>
      </c>
      <c r="J312" s="184">
        <f t="shared" si="14"/>
        <v>-10483.868999999984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5"/>
        <v>0</v>
      </c>
      <c r="J313" s="184">
        <f t="shared" si="14"/>
        <v>-10483.868999999984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5"/>
        <v>0</v>
      </c>
      <c r="J314" s="184">
        <f t="shared" si="14"/>
        <v>-10483.868999999984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5"/>
        <v>0</v>
      </c>
      <c r="J315" s="184">
        <f t="shared" si="14"/>
        <v>-10483.868999999984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5"/>
        <v>0</v>
      </c>
      <c r="J316" s="184">
        <f t="shared" si="14"/>
        <v>-10483.868999999984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5"/>
        <v>0</v>
      </c>
      <c r="J317" s="184">
        <f t="shared" si="14"/>
        <v>-10483.868999999984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5"/>
        <v>0</v>
      </c>
      <c r="J318" s="184">
        <f t="shared" si="14"/>
        <v>-10483.868999999984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5"/>
        <v>0</v>
      </c>
      <c r="J319" s="184">
        <f t="shared" si="14"/>
        <v>-10483.868999999984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5"/>
        <v>0</v>
      </c>
      <c r="J320" s="184">
        <f t="shared" si="14"/>
        <v>-10483.868999999984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5"/>
        <v>0</v>
      </c>
      <c r="J321" s="184">
        <f t="shared" si="14"/>
        <v>-10483.868999999984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5"/>
        <v>0</v>
      </c>
      <c r="J322" s="184">
        <f t="shared" si="14"/>
        <v>-10483.868999999984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5"/>
        <v>0</v>
      </c>
      <c r="J323" s="184">
        <f t="shared" si="14"/>
        <v>-10483.868999999984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5"/>
        <v>0</v>
      </c>
      <c r="J324" s="184">
        <f t="shared" si="14"/>
        <v>-10483.868999999984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5"/>
        <v>0</v>
      </c>
      <c r="J325" s="184">
        <f t="shared" si="14"/>
        <v>-10483.868999999984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5"/>
        <v>0</v>
      </c>
      <c r="J326" s="184">
        <f t="shared" si="14"/>
        <v>-10483.868999999984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5"/>
        <v>0</v>
      </c>
      <c r="J327" s="184">
        <f t="shared" si="14"/>
        <v>-10483.868999999984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5"/>
        <v>0</v>
      </c>
      <c r="J328" s="184">
        <f t="shared" si="14"/>
        <v>-10483.868999999984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5"/>
        <v>0</v>
      </c>
      <c r="J329" s="184">
        <f t="shared" si="14"/>
        <v>-10483.868999999984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5"/>
        <v>0</v>
      </c>
      <c r="J330" s="184">
        <f t="shared" si="14"/>
        <v>-10483.868999999984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5"/>
        <v>0</v>
      </c>
      <c r="J331" s="184">
        <f t="shared" si="14"/>
        <v>-10483.868999999984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5"/>
        <v>0</v>
      </c>
      <c r="J332" s="184">
        <f t="shared" si="14"/>
        <v>-10483.868999999984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5"/>
        <v>0</v>
      </c>
      <c r="J333" s="184">
        <f t="shared" ref="J333:J396" si="16">J332+I333</f>
        <v>-10483.868999999984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5"/>
        <v>0</v>
      </c>
      <c r="J334" s="184">
        <f t="shared" si="16"/>
        <v>-10483.868999999984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5"/>
        <v>0</v>
      </c>
      <c r="J335" s="184">
        <f t="shared" si="16"/>
        <v>-10483.868999999984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5"/>
        <v>0</v>
      </c>
      <c r="J336" s="184">
        <f t="shared" si="16"/>
        <v>-10483.868999999984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5"/>
        <v>0</v>
      </c>
      <c r="J337" s="184">
        <f t="shared" si="16"/>
        <v>-10483.868999999984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7">H338-G338</f>
        <v>0</v>
      </c>
      <c r="J338" s="184">
        <f t="shared" si="16"/>
        <v>-10483.868999999984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7"/>
        <v>0</v>
      </c>
      <c r="J339" s="184">
        <f t="shared" si="16"/>
        <v>-10483.868999999984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7"/>
        <v>0</v>
      </c>
      <c r="J340" s="184">
        <f t="shared" si="16"/>
        <v>-10483.868999999984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7"/>
        <v>0</v>
      </c>
      <c r="J341" s="184">
        <f t="shared" si="16"/>
        <v>-10483.868999999984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7"/>
        <v>0</v>
      </c>
      <c r="J342" s="184">
        <f t="shared" si="16"/>
        <v>-10483.868999999984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7"/>
        <v>0</v>
      </c>
      <c r="J343" s="184">
        <f t="shared" si="16"/>
        <v>-10483.868999999984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7"/>
        <v>0</v>
      </c>
      <c r="J344" s="184">
        <f t="shared" si="16"/>
        <v>-10483.868999999984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7"/>
        <v>0</v>
      </c>
      <c r="J345" s="184">
        <f t="shared" si="16"/>
        <v>-10483.868999999984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7"/>
        <v>0</v>
      </c>
      <c r="J346" s="184">
        <f t="shared" si="16"/>
        <v>-10483.868999999984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7"/>
        <v>0</v>
      </c>
      <c r="J347" s="184">
        <f t="shared" si="16"/>
        <v>-10483.868999999984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7"/>
        <v>0</v>
      </c>
      <c r="J348" s="184">
        <f t="shared" si="16"/>
        <v>-10483.868999999984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7"/>
        <v>0</v>
      </c>
      <c r="J349" s="184">
        <f t="shared" si="16"/>
        <v>-10483.868999999984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7"/>
        <v>0</v>
      </c>
      <c r="J350" s="184">
        <f t="shared" si="16"/>
        <v>-10483.868999999984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7"/>
        <v>0</v>
      </c>
      <c r="J351" s="184">
        <f t="shared" si="16"/>
        <v>-10483.868999999984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7"/>
        <v>0</v>
      </c>
      <c r="J352" s="184">
        <f t="shared" si="16"/>
        <v>-10483.868999999984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7"/>
        <v>0</v>
      </c>
      <c r="J353" s="184">
        <f t="shared" si="16"/>
        <v>-10483.868999999984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7"/>
        <v>0</v>
      </c>
      <c r="J354" s="184">
        <f t="shared" si="16"/>
        <v>-10483.868999999984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7"/>
        <v>0</v>
      </c>
      <c r="J355" s="184">
        <f t="shared" si="16"/>
        <v>-10483.868999999984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7"/>
        <v>0</v>
      </c>
      <c r="J356" s="184">
        <f t="shared" si="16"/>
        <v>-10483.868999999984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7"/>
        <v>0</v>
      </c>
      <c r="J357" s="184">
        <f t="shared" si="16"/>
        <v>-10483.868999999984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7"/>
        <v>0</v>
      </c>
      <c r="J358" s="184">
        <f t="shared" si="16"/>
        <v>-10483.868999999984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7"/>
        <v>0</v>
      </c>
      <c r="J359" s="184">
        <f t="shared" si="16"/>
        <v>-10483.868999999984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7"/>
        <v>0</v>
      </c>
      <c r="J360" s="184">
        <f t="shared" si="16"/>
        <v>-10483.868999999984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7"/>
        <v>0</v>
      </c>
      <c r="J361" s="184">
        <f t="shared" si="16"/>
        <v>-10483.868999999984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7"/>
        <v>0</v>
      </c>
      <c r="J362" s="184">
        <f t="shared" si="16"/>
        <v>-10483.868999999984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7"/>
        <v>0</v>
      </c>
      <c r="J363" s="184">
        <f t="shared" si="16"/>
        <v>-10483.868999999984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7"/>
        <v>0</v>
      </c>
      <c r="J364" s="184">
        <f t="shared" si="16"/>
        <v>-10483.868999999984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7"/>
        <v>0</v>
      </c>
      <c r="J365" s="184">
        <f t="shared" si="16"/>
        <v>-10483.868999999984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7"/>
        <v>0</v>
      </c>
      <c r="J366" s="184">
        <f t="shared" si="16"/>
        <v>-10483.868999999984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7"/>
        <v>0</v>
      </c>
      <c r="J367" s="184">
        <f t="shared" si="16"/>
        <v>-10483.868999999984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7"/>
        <v>0</v>
      </c>
      <c r="J368" s="184">
        <f t="shared" si="16"/>
        <v>-10483.868999999984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7"/>
        <v>0</v>
      </c>
      <c r="J369" s="184">
        <f t="shared" si="16"/>
        <v>-10483.868999999984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7"/>
        <v>0</v>
      </c>
      <c r="J370" s="184">
        <f t="shared" si="16"/>
        <v>-10483.868999999984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7"/>
        <v>0</v>
      </c>
      <c r="J371" s="184">
        <f t="shared" si="16"/>
        <v>-10483.868999999984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7"/>
        <v>0</v>
      </c>
      <c r="J372" s="184">
        <f t="shared" si="16"/>
        <v>-10483.868999999984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7"/>
        <v>0</v>
      </c>
      <c r="J373" s="184">
        <f t="shared" si="16"/>
        <v>-10483.868999999984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7"/>
        <v>0</v>
      </c>
      <c r="J374" s="184">
        <f t="shared" si="16"/>
        <v>-10483.868999999984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7"/>
        <v>0</v>
      </c>
      <c r="J375" s="184">
        <f t="shared" si="16"/>
        <v>-10483.868999999984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7"/>
        <v>0</v>
      </c>
      <c r="J376" s="184">
        <f t="shared" si="16"/>
        <v>-10483.868999999984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7"/>
        <v>0</v>
      </c>
      <c r="J377" s="184">
        <f t="shared" si="16"/>
        <v>-10483.868999999984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7"/>
        <v>0</v>
      </c>
      <c r="J378" s="184">
        <f t="shared" si="16"/>
        <v>-10483.868999999984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7"/>
        <v>0</v>
      </c>
      <c r="J379" s="184">
        <f t="shared" si="16"/>
        <v>-10483.868999999984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7"/>
        <v>0</v>
      </c>
      <c r="J380" s="184">
        <f t="shared" si="16"/>
        <v>-10483.868999999984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7"/>
        <v>0</v>
      </c>
      <c r="J381" s="184">
        <f t="shared" si="16"/>
        <v>-10483.868999999984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7"/>
        <v>0</v>
      </c>
      <c r="J382" s="184">
        <f t="shared" si="16"/>
        <v>-10483.868999999984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7"/>
        <v>0</v>
      </c>
      <c r="J383" s="184">
        <f t="shared" si="16"/>
        <v>-10483.868999999984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7"/>
        <v>0</v>
      </c>
      <c r="J384" s="184">
        <f t="shared" si="16"/>
        <v>-10483.868999999984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7"/>
        <v>0</v>
      </c>
      <c r="J385" s="184">
        <f t="shared" si="16"/>
        <v>-10483.868999999984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7"/>
        <v>0</v>
      </c>
      <c r="J386" s="184">
        <f t="shared" si="16"/>
        <v>-10483.868999999984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7"/>
        <v>0</v>
      </c>
      <c r="J387" s="184">
        <f t="shared" si="16"/>
        <v>-10483.868999999984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7"/>
        <v>0</v>
      </c>
      <c r="J388" s="184">
        <f t="shared" si="16"/>
        <v>-10483.868999999984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7"/>
        <v>0</v>
      </c>
      <c r="J389" s="184">
        <f t="shared" si="16"/>
        <v>-10483.868999999984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7"/>
        <v>0</v>
      </c>
      <c r="J390" s="184">
        <f t="shared" si="16"/>
        <v>-10483.868999999984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7"/>
        <v>0</v>
      </c>
      <c r="J391" s="184">
        <f t="shared" si="16"/>
        <v>-10483.868999999984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7"/>
        <v>0</v>
      </c>
      <c r="J392" s="184">
        <f t="shared" si="16"/>
        <v>-10483.868999999984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7"/>
        <v>0</v>
      </c>
      <c r="J393" s="184">
        <f t="shared" si="16"/>
        <v>-10483.868999999984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7"/>
        <v>0</v>
      </c>
      <c r="J394" s="184">
        <f t="shared" si="16"/>
        <v>-10483.868999999984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7"/>
        <v>0</v>
      </c>
      <c r="J395" s="184">
        <f t="shared" si="16"/>
        <v>-10483.868999999984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7"/>
        <v>0</v>
      </c>
      <c r="J396" s="184">
        <f t="shared" si="16"/>
        <v>-10483.868999999984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7"/>
        <v>0</v>
      </c>
      <c r="J397" s="184">
        <f t="shared" ref="J397:J460" si="18">J396+I397</f>
        <v>-10483.868999999984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7"/>
        <v>0</v>
      </c>
      <c r="J398" s="184">
        <f t="shared" si="18"/>
        <v>-10483.868999999984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7"/>
        <v>0</v>
      </c>
      <c r="J399" s="184">
        <f t="shared" si="18"/>
        <v>-10483.868999999984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7"/>
        <v>0</v>
      </c>
      <c r="J400" s="184">
        <f t="shared" si="18"/>
        <v>-10483.868999999984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7"/>
        <v>0</v>
      </c>
      <c r="J401" s="184">
        <f t="shared" si="18"/>
        <v>-10483.868999999984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9">H402-G402</f>
        <v>0</v>
      </c>
      <c r="J402" s="184">
        <f t="shared" si="18"/>
        <v>-10483.868999999984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9"/>
        <v>0</v>
      </c>
      <c r="J403" s="184">
        <f t="shared" si="18"/>
        <v>-10483.868999999984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9"/>
        <v>0</v>
      </c>
      <c r="J404" s="184">
        <f t="shared" si="18"/>
        <v>-10483.868999999984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9"/>
        <v>0</v>
      </c>
      <c r="J405" s="184">
        <f t="shared" si="18"/>
        <v>-10483.868999999984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9"/>
        <v>0</v>
      </c>
      <c r="J406" s="184">
        <f t="shared" si="18"/>
        <v>-10483.868999999984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9"/>
        <v>0</v>
      </c>
      <c r="J407" s="184">
        <f t="shared" si="18"/>
        <v>-10483.868999999984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9"/>
        <v>0</v>
      </c>
      <c r="J408" s="184">
        <f t="shared" si="18"/>
        <v>-10483.868999999984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9"/>
        <v>0</v>
      </c>
      <c r="J409" s="184">
        <f t="shared" si="18"/>
        <v>-10483.868999999984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9"/>
        <v>0</v>
      </c>
      <c r="J410" s="184">
        <f t="shared" si="18"/>
        <v>-10483.868999999984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9"/>
        <v>0</v>
      </c>
      <c r="J411" s="184">
        <f t="shared" si="18"/>
        <v>-10483.868999999984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9"/>
        <v>0</v>
      </c>
      <c r="J412" s="184">
        <f t="shared" si="18"/>
        <v>-10483.868999999984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9"/>
        <v>0</v>
      </c>
      <c r="J413" s="184">
        <f t="shared" si="18"/>
        <v>-10483.868999999984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9"/>
        <v>0</v>
      </c>
      <c r="J414" s="184">
        <f t="shared" si="18"/>
        <v>-10483.868999999984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9"/>
        <v>0</v>
      </c>
      <c r="J415" s="184">
        <f t="shared" si="18"/>
        <v>-10483.868999999984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9"/>
        <v>0</v>
      </c>
      <c r="J416" s="184">
        <f t="shared" si="18"/>
        <v>-10483.868999999984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9"/>
        <v>0</v>
      </c>
      <c r="J417" s="184">
        <f t="shared" si="18"/>
        <v>-10483.868999999984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9"/>
        <v>0</v>
      </c>
      <c r="J418" s="184">
        <f t="shared" si="18"/>
        <v>-10483.868999999984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9"/>
        <v>0</v>
      </c>
      <c r="J419" s="184">
        <f t="shared" si="18"/>
        <v>-10483.868999999984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9"/>
        <v>0</v>
      </c>
      <c r="J420" s="184">
        <f t="shared" si="18"/>
        <v>-10483.868999999984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9"/>
        <v>0</v>
      </c>
      <c r="J421" s="184">
        <f t="shared" si="18"/>
        <v>-10483.868999999984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9"/>
        <v>0</v>
      </c>
      <c r="J422" s="184">
        <f t="shared" si="18"/>
        <v>-10483.868999999984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9"/>
        <v>0</v>
      </c>
      <c r="J423" s="184">
        <f t="shared" si="18"/>
        <v>-10483.868999999984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9"/>
        <v>0</v>
      </c>
      <c r="J424" s="184">
        <f t="shared" si="18"/>
        <v>-10483.868999999984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9"/>
        <v>0</v>
      </c>
      <c r="J425" s="184">
        <f t="shared" si="18"/>
        <v>-10483.868999999984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9"/>
        <v>0</v>
      </c>
      <c r="J426" s="184">
        <f t="shared" si="18"/>
        <v>-10483.868999999984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9"/>
        <v>0</v>
      </c>
      <c r="J427" s="184">
        <f t="shared" si="18"/>
        <v>-10483.868999999984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9"/>
        <v>0</v>
      </c>
      <c r="J428" s="184">
        <f t="shared" si="18"/>
        <v>-10483.868999999984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9"/>
        <v>0</v>
      </c>
      <c r="J429" s="184">
        <f t="shared" si="18"/>
        <v>-10483.868999999984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9"/>
        <v>0</v>
      </c>
      <c r="J430" s="184">
        <f t="shared" si="18"/>
        <v>-10483.868999999984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9"/>
        <v>0</v>
      </c>
      <c r="J431" s="184">
        <f t="shared" si="18"/>
        <v>-10483.868999999984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9"/>
        <v>0</v>
      </c>
      <c r="J432" s="184">
        <f t="shared" si="18"/>
        <v>-10483.868999999984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9"/>
        <v>0</v>
      </c>
      <c r="J433" s="184">
        <f t="shared" si="18"/>
        <v>-10483.868999999984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9"/>
        <v>0</v>
      </c>
      <c r="J434" s="184">
        <f t="shared" si="18"/>
        <v>-10483.868999999984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9"/>
        <v>0</v>
      </c>
      <c r="J435" s="184">
        <f t="shared" si="18"/>
        <v>-10483.868999999984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9"/>
        <v>0</v>
      </c>
      <c r="J436" s="184">
        <f t="shared" si="18"/>
        <v>-10483.868999999984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9"/>
        <v>0</v>
      </c>
      <c r="J437" s="184">
        <f t="shared" si="18"/>
        <v>-10483.868999999984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9"/>
        <v>0</v>
      </c>
      <c r="J438" s="184">
        <f t="shared" si="18"/>
        <v>-10483.868999999984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9"/>
        <v>0</v>
      </c>
      <c r="J439" s="184">
        <f t="shared" si="18"/>
        <v>-10483.868999999984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9"/>
        <v>0</v>
      </c>
      <c r="J440" s="184">
        <f t="shared" si="18"/>
        <v>-10483.868999999984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9"/>
        <v>0</v>
      </c>
      <c r="J441" s="184">
        <f t="shared" si="18"/>
        <v>-10483.868999999984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9"/>
        <v>0</v>
      </c>
      <c r="J442" s="184">
        <f t="shared" si="18"/>
        <v>-10483.868999999984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9"/>
        <v>0</v>
      </c>
      <c r="J443" s="184">
        <f t="shared" si="18"/>
        <v>-10483.868999999984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9"/>
        <v>0</v>
      </c>
      <c r="J444" s="184">
        <f t="shared" si="18"/>
        <v>-10483.868999999984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9"/>
        <v>0</v>
      </c>
      <c r="J445" s="184">
        <f t="shared" si="18"/>
        <v>-10483.868999999984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9"/>
        <v>0</v>
      </c>
      <c r="J446" s="184">
        <f t="shared" si="18"/>
        <v>-10483.868999999984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9"/>
        <v>0</v>
      </c>
      <c r="J447" s="184">
        <f t="shared" si="18"/>
        <v>-10483.868999999984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9"/>
        <v>0</v>
      </c>
      <c r="J448" s="184">
        <f t="shared" si="18"/>
        <v>-10483.868999999984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9"/>
        <v>0</v>
      </c>
      <c r="J449" s="184">
        <f t="shared" si="18"/>
        <v>-10483.868999999984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9"/>
        <v>0</v>
      </c>
      <c r="J450" s="184">
        <f t="shared" si="18"/>
        <v>-10483.868999999984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9"/>
        <v>0</v>
      </c>
      <c r="J451" s="184">
        <f t="shared" si="18"/>
        <v>-10483.868999999984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9"/>
        <v>0</v>
      </c>
      <c r="J452" s="184">
        <f t="shared" si="18"/>
        <v>-10483.868999999984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9"/>
        <v>0</v>
      </c>
      <c r="J453" s="184">
        <f t="shared" si="18"/>
        <v>-10483.868999999984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9"/>
        <v>0</v>
      </c>
      <c r="J454" s="184">
        <f t="shared" si="18"/>
        <v>-10483.868999999984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9"/>
        <v>0</v>
      </c>
      <c r="J455" s="184">
        <f t="shared" si="18"/>
        <v>-10483.868999999984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9"/>
        <v>0</v>
      </c>
      <c r="J456" s="184">
        <f t="shared" si="18"/>
        <v>-10483.868999999984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9"/>
        <v>0</v>
      </c>
      <c r="J457" s="184">
        <f t="shared" si="18"/>
        <v>-10483.868999999984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9"/>
        <v>0</v>
      </c>
      <c r="J458" s="184">
        <f t="shared" si="18"/>
        <v>-10483.868999999984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9"/>
        <v>0</v>
      </c>
      <c r="J459" s="184">
        <f t="shared" si="18"/>
        <v>-10483.868999999984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9"/>
        <v>0</v>
      </c>
      <c r="J460" s="184">
        <f t="shared" si="18"/>
        <v>-10483.868999999984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9"/>
        <v>0</v>
      </c>
      <c r="J461" s="184">
        <f t="shared" ref="J461:J524" si="20">J460+I461</f>
        <v>-10483.868999999984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9"/>
        <v>0</v>
      </c>
      <c r="J462" s="184">
        <f t="shared" si="20"/>
        <v>-10483.868999999984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20"/>
        <v>-10483.868999999984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20"/>
        <v>-10483.868999999984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9"/>
        <v>0</v>
      </c>
      <c r="J465" s="184">
        <f t="shared" si="20"/>
        <v>-10483.868999999984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1">H466-G466</f>
        <v>0</v>
      </c>
      <c r="J466" s="184">
        <f t="shared" si="20"/>
        <v>-10483.868999999984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1"/>
        <v>0</v>
      </c>
      <c r="J467" s="184">
        <f t="shared" si="20"/>
        <v>-10483.868999999984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1"/>
        <v>0</v>
      </c>
      <c r="J468" s="184">
        <f t="shared" si="20"/>
        <v>-10483.868999999984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1"/>
        <v>0</v>
      </c>
      <c r="J469" s="184">
        <f t="shared" si="20"/>
        <v>-10483.868999999984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1"/>
        <v>0</v>
      </c>
      <c r="J470" s="184">
        <f t="shared" si="20"/>
        <v>-10483.868999999984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1"/>
        <v>0</v>
      </c>
      <c r="J471" s="184">
        <f t="shared" si="20"/>
        <v>-10483.868999999984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1"/>
        <v>0</v>
      </c>
      <c r="J472" s="184">
        <f t="shared" si="20"/>
        <v>-10483.868999999984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1"/>
        <v>0</v>
      </c>
      <c r="J473" s="184">
        <f t="shared" si="20"/>
        <v>-10483.868999999984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1"/>
        <v>0</v>
      </c>
      <c r="J474" s="184">
        <f t="shared" si="20"/>
        <v>-10483.868999999984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1"/>
        <v>0</v>
      </c>
      <c r="J475" s="184">
        <f t="shared" si="20"/>
        <v>-10483.868999999984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1"/>
        <v>0</v>
      </c>
      <c r="J476" s="184">
        <f t="shared" si="20"/>
        <v>-10483.868999999984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1"/>
        <v>0</v>
      </c>
      <c r="J477" s="184">
        <f t="shared" si="20"/>
        <v>-10483.868999999984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1"/>
        <v>0</v>
      </c>
      <c r="J478" s="184">
        <f t="shared" si="20"/>
        <v>-10483.868999999984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1"/>
        <v>0</v>
      </c>
      <c r="J479" s="184">
        <f t="shared" si="20"/>
        <v>-10483.868999999984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1"/>
        <v>0</v>
      </c>
      <c r="J480" s="184">
        <f t="shared" si="20"/>
        <v>-10483.868999999984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1"/>
        <v>0</v>
      </c>
      <c r="J481" s="184">
        <f t="shared" si="20"/>
        <v>-10483.868999999984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1"/>
        <v>0</v>
      </c>
      <c r="J482" s="184">
        <f t="shared" si="20"/>
        <v>-10483.868999999984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1"/>
        <v>0</v>
      </c>
      <c r="J483" s="184">
        <f t="shared" si="20"/>
        <v>-10483.868999999984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1"/>
        <v>0</v>
      </c>
      <c r="J484" s="184">
        <f t="shared" si="20"/>
        <v>-10483.868999999984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1"/>
        <v>0</v>
      </c>
      <c r="J485" s="184">
        <f t="shared" si="20"/>
        <v>-10483.868999999984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1"/>
        <v>0</v>
      </c>
      <c r="J486" s="184">
        <f t="shared" si="20"/>
        <v>-10483.868999999984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1"/>
        <v>0</v>
      </c>
      <c r="J487" s="184">
        <f t="shared" si="20"/>
        <v>-10483.868999999984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1"/>
        <v>0</v>
      </c>
      <c r="J488" s="184">
        <f t="shared" si="20"/>
        <v>-10483.868999999984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1"/>
        <v>0</v>
      </c>
      <c r="J489" s="184">
        <f t="shared" si="20"/>
        <v>-10483.868999999984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1"/>
        <v>0</v>
      </c>
      <c r="J490" s="184">
        <f t="shared" si="20"/>
        <v>-10483.868999999984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1"/>
        <v>0</v>
      </c>
      <c r="J491" s="184">
        <f t="shared" si="20"/>
        <v>-10483.868999999984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1"/>
        <v>0</v>
      </c>
      <c r="J492" s="184">
        <f t="shared" si="20"/>
        <v>-10483.868999999984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1"/>
        <v>0</v>
      </c>
      <c r="J493" s="184">
        <f t="shared" si="20"/>
        <v>-10483.868999999984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1"/>
        <v>0</v>
      </c>
      <c r="J494" s="184">
        <f t="shared" si="20"/>
        <v>-10483.868999999984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1"/>
        <v>0</v>
      </c>
      <c r="J495" s="184">
        <f t="shared" si="20"/>
        <v>-10483.868999999984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1"/>
        <v>0</v>
      </c>
      <c r="J496" s="184">
        <f t="shared" si="20"/>
        <v>-10483.868999999984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1"/>
        <v>0</v>
      </c>
      <c r="J497" s="184">
        <f t="shared" si="20"/>
        <v>-10483.868999999984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1"/>
        <v>0</v>
      </c>
      <c r="J498" s="184">
        <f t="shared" si="20"/>
        <v>-10483.868999999984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1"/>
        <v>0</v>
      </c>
      <c r="J499" s="184">
        <f t="shared" si="20"/>
        <v>-10483.868999999984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1"/>
        <v>0</v>
      </c>
      <c r="J500" s="184">
        <f t="shared" si="20"/>
        <v>-10483.868999999984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1"/>
        <v>0</v>
      </c>
      <c r="J501" s="184">
        <f t="shared" si="20"/>
        <v>-10483.868999999984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1"/>
        <v>0</v>
      </c>
      <c r="J502" s="184">
        <f t="shared" si="20"/>
        <v>-10483.868999999984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1"/>
        <v>0</v>
      </c>
      <c r="J503" s="184">
        <f t="shared" si="20"/>
        <v>-10483.868999999984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1"/>
        <v>0</v>
      </c>
      <c r="J504" s="184">
        <f t="shared" si="20"/>
        <v>-10483.868999999984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1"/>
        <v>0</v>
      </c>
      <c r="J505" s="184">
        <f t="shared" si="20"/>
        <v>-10483.868999999984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1"/>
        <v>0</v>
      </c>
      <c r="J506" s="184">
        <f t="shared" si="20"/>
        <v>-10483.868999999984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1"/>
        <v>0</v>
      </c>
      <c r="J507" s="184">
        <f t="shared" si="20"/>
        <v>-10483.868999999984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1"/>
        <v>0</v>
      </c>
      <c r="J508" s="184">
        <f t="shared" si="20"/>
        <v>-10483.868999999984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1"/>
        <v>0</v>
      </c>
      <c r="J509" s="184">
        <f t="shared" si="20"/>
        <v>-10483.868999999984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1"/>
        <v>0</v>
      </c>
      <c r="J510" s="184">
        <f t="shared" si="20"/>
        <v>-10483.868999999984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1"/>
        <v>0</v>
      </c>
      <c r="J511" s="184">
        <f t="shared" si="20"/>
        <v>-10483.868999999984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1"/>
        <v>0</v>
      </c>
      <c r="J512" s="184">
        <f t="shared" si="20"/>
        <v>-10483.868999999984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1"/>
        <v>0</v>
      </c>
      <c r="J513" s="184">
        <f t="shared" si="20"/>
        <v>-10483.868999999984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1"/>
        <v>0</v>
      </c>
      <c r="J514" s="184">
        <f t="shared" si="20"/>
        <v>-10483.868999999984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1"/>
        <v>0</v>
      </c>
      <c r="J515" s="184">
        <f t="shared" si="20"/>
        <v>-10483.868999999984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1"/>
        <v>0</v>
      </c>
      <c r="J516" s="184">
        <f t="shared" si="20"/>
        <v>-10483.868999999984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1"/>
        <v>0</v>
      </c>
      <c r="J517" s="184">
        <f t="shared" si="20"/>
        <v>-10483.868999999984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1"/>
        <v>0</v>
      </c>
      <c r="J518" s="184">
        <f t="shared" si="20"/>
        <v>-10483.868999999984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1"/>
        <v>0</v>
      </c>
      <c r="J519" s="184">
        <f t="shared" si="20"/>
        <v>-10483.868999999984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1"/>
        <v>0</v>
      </c>
      <c r="J520" s="184">
        <f t="shared" si="20"/>
        <v>-10483.868999999984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1"/>
        <v>0</v>
      </c>
      <c r="J521" s="184">
        <f t="shared" si="20"/>
        <v>-10483.868999999984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1"/>
        <v>0</v>
      </c>
      <c r="J522" s="184">
        <f t="shared" si="20"/>
        <v>-10483.868999999984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1"/>
        <v>0</v>
      </c>
      <c r="J523" s="184">
        <f t="shared" si="20"/>
        <v>-10483.868999999984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1"/>
        <v>0</v>
      </c>
      <c r="J524" s="184">
        <f t="shared" si="20"/>
        <v>-10483.868999999984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1"/>
        <v>0</v>
      </c>
      <c r="J525" s="184">
        <f t="shared" ref="J525:J554" si="22">J524+I525</f>
        <v>-10483.868999999984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1"/>
        <v>0</v>
      </c>
      <c r="J526" s="184">
        <f t="shared" si="22"/>
        <v>-10483.868999999984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2"/>
        <v>-10483.868999999984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2"/>
        <v>-10483.868999999984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1"/>
        <v>0</v>
      </c>
      <c r="J529" s="184">
        <f t="shared" si="22"/>
        <v>-10483.868999999984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3">H530-G530</f>
        <v>0</v>
      </c>
      <c r="J530" s="184">
        <f t="shared" si="22"/>
        <v>-10483.868999999984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3"/>
        <v>0</v>
      </c>
      <c r="J531" s="184">
        <f t="shared" si="22"/>
        <v>-10483.868999999984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3"/>
        <v>0</v>
      </c>
      <c r="J532" s="184">
        <f t="shared" si="22"/>
        <v>-10483.868999999984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3"/>
        <v>0</v>
      </c>
      <c r="J533" s="184">
        <f t="shared" si="22"/>
        <v>-10483.868999999984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3"/>
        <v>0</v>
      </c>
      <c r="J534" s="184">
        <f t="shared" si="22"/>
        <v>-10483.868999999984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3"/>
        <v>0</v>
      </c>
      <c r="J535" s="184">
        <f t="shared" si="22"/>
        <v>-10483.868999999984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3"/>
        <v>0</v>
      </c>
      <c r="J536" s="184">
        <f t="shared" si="22"/>
        <v>-10483.868999999984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3"/>
        <v>0</v>
      </c>
      <c r="J537" s="184">
        <f t="shared" si="22"/>
        <v>-10483.868999999984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3"/>
        <v>0</v>
      </c>
      <c r="J538" s="184">
        <f t="shared" si="22"/>
        <v>-10483.868999999984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3"/>
        <v>0</v>
      </c>
      <c r="J539" s="184">
        <f t="shared" si="22"/>
        <v>-10483.868999999984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3"/>
        <v>0</v>
      </c>
      <c r="J540" s="184">
        <f t="shared" si="22"/>
        <v>-10483.868999999984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3"/>
        <v>0</v>
      </c>
      <c r="J541" s="184">
        <f t="shared" si="22"/>
        <v>-10483.868999999984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3"/>
        <v>0</v>
      </c>
      <c r="J542" s="184">
        <f t="shared" si="22"/>
        <v>-10483.868999999984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3"/>
        <v>0</v>
      </c>
      <c r="J543" s="184">
        <f t="shared" si="22"/>
        <v>-10483.868999999984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3"/>
        <v>0</v>
      </c>
      <c r="J544" s="184">
        <f t="shared" si="22"/>
        <v>-10483.868999999984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3"/>
        <v>0</v>
      </c>
      <c r="J545" s="184">
        <f t="shared" si="22"/>
        <v>-10483.868999999984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3"/>
        <v>0</v>
      </c>
      <c r="J546" s="184">
        <f t="shared" si="22"/>
        <v>-10483.868999999984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3"/>
        <v>0</v>
      </c>
      <c r="J547" s="184">
        <f t="shared" si="22"/>
        <v>-10483.868999999984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3"/>
        <v>0</v>
      </c>
      <c r="J548" s="184">
        <f t="shared" si="22"/>
        <v>-10483.868999999984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3"/>
        <v>0</v>
      </c>
      <c r="J549" s="184">
        <f t="shared" si="22"/>
        <v>-10483.868999999984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3"/>
        <v>0</v>
      </c>
      <c r="J550" s="184">
        <f t="shared" si="22"/>
        <v>-10483.868999999984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3"/>
        <v>0</v>
      </c>
      <c r="J551" s="184">
        <f t="shared" si="22"/>
        <v>-10483.868999999984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3"/>
        <v>0</v>
      </c>
      <c r="J552" s="184">
        <f t="shared" si="22"/>
        <v>-10483.868999999984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3"/>
        <v>0</v>
      </c>
      <c r="J553" s="184">
        <f t="shared" si="22"/>
        <v>-10483.868999999984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3"/>
        <v>0</v>
      </c>
      <c r="J554" s="185">
        <f t="shared" si="22"/>
        <v>-10483.868999999984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3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3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4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4"/>
        <v>0</v>
      </c>
    </row>
    <row r="559" spans="1:11" x14ac:dyDescent="0.25">
      <c r="A559" s="5"/>
      <c r="D559" s="44"/>
      <c r="E559" s="60"/>
      <c r="F559" s="253" t="s">
        <v>638</v>
      </c>
      <c r="G559" s="254"/>
      <c r="H559" s="251">
        <f>SUM(I3:I558)</f>
        <v>-12819.108999999986</v>
      </c>
      <c r="I559" s="247"/>
    </row>
    <row r="560" spans="1:11" ht="15.75" thickBot="1" x14ac:dyDescent="0.3">
      <c r="A560" s="5"/>
      <c r="D560" s="44"/>
      <c r="E560" s="60"/>
      <c r="F560" s="255"/>
      <c r="G560" s="256"/>
      <c r="H560" s="252"/>
      <c r="I560" s="249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10:I12">
    <sortCondition ref="D10:D12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opLeftCell="A109" workbookViewId="0">
      <selection activeCell="F112" sqref="F112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58" t="s">
        <v>1315</v>
      </c>
      <c r="F1" s="258"/>
      <c r="G1" s="258"/>
      <c r="H1" s="258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18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184">
        <f t="shared" si="7"/>
        <v>8470.5559999999896</v>
      </c>
    </row>
    <row r="92" spans="1:10" ht="32.25" customHeight="1" x14ac:dyDescent="0.25">
      <c r="A92" s="2">
        <v>43074</v>
      </c>
      <c r="B92" s="240" t="s">
        <v>1799</v>
      </c>
      <c r="C92" s="108"/>
      <c r="D92" s="178" t="s">
        <v>1800</v>
      </c>
      <c r="E92" s="61">
        <v>564900</v>
      </c>
      <c r="F92" s="47" t="s">
        <v>1801</v>
      </c>
      <c r="G92" s="48">
        <v>32292.400000000001</v>
      </c>
      <c r="H92" s="48">
        <v>30000</v>
      </c>
      <c r="I92" s="13">
        <f t="shared" si="6"/>
        <v>-2292.4000000000015</v>
      </c>
      <c r="J92" s="184">
        <f t="shared" si="7"/>
        <v>6178.1559999999881</v>
      </c>
    </row>
    <row r="93" spans="1:10" ht="33.75" customHeight="1" x14ac:dyDescent="0.25">
      <c r="A93" s="2">
        <v>43074</v>
      </c>
      <c r="B93" s="240" t="s">
        <v>1802</v>
      </c>
      <c r="C93" s="108"/>
      <c r="D93" s="178" t="s">
        <v>1803</v>
      </c>
      <c r="E93" s="61">
        <v>564900</v>
      </c>
      <c r="F93" s="47" t="s">
        <v>1804</v>
      </c>
      <c r="G93" s="48">
        <v>32098.52</v>
      </c>
      <c r="H93" s="48">
        <v>30000</v>
      </c>
      <c r="I93" s="13">
        <f t="shared" si="6"/>
        <v>-2098.5200000000004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45" x14ac:dyDescent="0.25">
      <c r="A109" s="2">
        <v>43166</v>
      </c>
      <c r="B109" s="245" t="s">
        <v>1915</v>
      </c>
      <c r="C109" s="108"/>
      <c r="D109" s="178" t="s">
        <v>1916</v>
      </c>
      <c r="E109" s="61">
        <v>584939</v>
      </c>
      <c r="F109" s="47" t="s">
        <v>1592</v>
      </c>
      <c r="G109" s="48">
        <v>28330.44</v>
      </c>
      <c r="H109" s="48">
        <v>31000</v>
      </c>
      <c r="I109" s="13">
        <f t="shared" si="6"/>
        <v>2669.5600000000013</v>
      </c>
      <c r="J109" s="184">
        <f t="shared" si="7"/>
        <v>6623.7559999999903</v>
      </c>
    </row>
    <row r="110" spans="1:10" ht="45" x14ac:dyDescent="0.25">
      <c r="A110" s="2">
        <v>43173</v>
      </c>
      <c r="B110" s="245" t="s">
        <v>1921</v>
      </c>
      <c r="C110" s="108"/>
      <c r="D110" s="178" t="s">
        <v>1922</v>
      </c>
      <c r="E110" s="61">
        <v>513727.5</v>
      </c>
      <c r="F110" s="47" t="s">
        <v>1468</v>
      </c>
      <c r="G110" s="48">
        <v>26477.64</v>
      </c>
      <c r="H110" s="48">
        <v>27500</v>
      </c>
      <c r="I110" s="13">
        <f t="shared" si="6"/>
        <v>1022.3600000000006</v>
      </c>
      <c r="J110" s="184">
        <f t="shared" si="7"/>
        <v>7646.1159999999909</v>
      </c>
    </row>
    <row r="111" spans="1:10" ht="45" x14ac:dyDescent="0.25">
      <c r="A111" s="2">
        <v>43173</v>
      </c>
      <c r="B111" s="245" t="s">
        <v>1923</v>
      </c>
      <c r="C111" s="108"/>
      <c r="D111" s="178" t="s">
        <v>1924</v>
      </c>
      <c r="E111" s="61">
        <v>513727.5</v>
      </c>
      <c r="F111" s="47" t="s">
        <v>1925</v>
      </c>
      <c r="G111" s="48">
        <v>26512.73</v>
      </c>
      <c r="H111" s="48">
        <v>27500</v>
      </c>
      <c r="I111" s="13">
        <f t="shared" si="6"/>
        <v>987.27000000000044</v>
      </c>
      <c r="J111" s="184">
        <f t="shared" si="7"/>
        <v>8633.3859999999913</v>
      </c>
    </row>
    <row r="112" spans="1:10" ht="45" x14ac:dyDescent="0.25">
      <c r="A112" s="2">
        <v>43180</v>
      </c>
      <c r="B112" s="245" t="s">
        <v>1930</v>
      </c>
      <c r="C112" s="108"/>
      <c r="D112" s="178" t="s">
        <v>1931</v>
      </c>
      <c r="E112" s="61">
        <v>376400</v>
      </c>
      <c r="F112" s="47" t="s">
        <v>1932</v>
      </c>
      <c r="G112" s="48">
        <v>25489.81</v>
      </c>
      <c r="H112" s="48">
        <v>20000</v>
      </c>
      <c r="I112" s="13">
        <f t="shared" si="6"/>
        <v>-5489.8100000000013</v>
      </c>
      <c r="J112" s="184">
        <f t="shared" si="7"/>
        <v>3143.57599999999</v>
      </c>
    </row>
    <row r="113" spans="1:10" ht="45" x14ac:dyDescent="0.25">
      <c r="A113" s="2">
        <v>43186</v>
      </c>
      <c r="B113" s="245" t="s">
        <v>1937</v>
      </c>
      <c r="C113" s="108"/>
      <c r="D113" s="178" t="s">
        <v>1938</v>
      </c>
      <c r="E113" s="61">
        <v>461500</v>
      </c>
      <c r="F113" s="47" t="s">
        <v>1714</v>
      </c>
      <c r="G113" s="48">
        <v>25578.53</v>
      </c>
      <c r="H113" s="48">
        <v>25000</v>
      </c>
      <c r="I113" s="13">
        <f t="shared" si="6"/>
        <v>-578.52999999999884</v>
      </c>
      <c r="J113" s="184">
        <f t="shared" si="7"/>
        <v>2565.0459999999912</v>
      </c>
    </row>
    <row r="114" spans="1:10" ht="45" x14ac:dyDescent="0.25">
      <c r="A114" s="2">
        <v>43186</v>
      </c>
      <c r="B114" s="245" t="s">
        <v>1939</v>
      </c>
      <c r="C114" s="108"/>
      <c r="D114" s="178" t="s">
        <v>1940</v>
      </c>
      <c r="E114" s="61">
        <v>461500</v>
      </c>
      <c r="F114" s="47" t="s">
        <v>1941</v>
      </c>
      <c r="G114" s="48">
        <v>25943.68</v>
      </c>
      <c r="H114" s="48">
        <v>25000</v>
      </c>
      <c r="I114" s="13">
        <f t="shared" si="6"/>
        <v>-943.68000000000029</v>
      </c>
      <c r="J114" s="184">
        <f t="shared" si="7"/>
        <v>1621.3659999999909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6"/>
        <v>0</v>
      </c>
      <c r="J115" s="184">
        <f t="shared" si="7"/>
        <v>1621.3659999999909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6"/>
        <v>0</v>
      </c>
      <c r="J116" s="184">
        <f t="shared" si="7"/>
        <v>1621.3659999999909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6"/>
        <v>0</v>
      </c>
      <c r="J117" s="184">
        <f t="shared" si="7"/>
        <v>1621.3659999999909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6"/>
        <v>0</v>
      </c>
      <c r="J118" s="184">
        <f t="shared" si="7"/>
        <v>1621.3659999999909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6"/>
        <v>0</v>
      </c>
      <c r="J119" s="184">
        <f t="shared" si="7"/>
        <v>1621.3659999999909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6"/>
        <v>0</v>
      </c>
      <c r="J120" s="184">
        <f t="shared" si="7"/>
        <v>1621.3659999999909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6"/>
        <v>0</v>
      </c>
      <c r="J121" s="184">
        <f t="shared" si="7"/>
        <v>1621.3659999999909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6"/>
        <v>0</v>
      </c>
      <c r="J122" s="184">
        <f t="shared" si="7"/>
        <v>1621.3659999999909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6"/>
        <v>0</v>
      </c>
      <c r="J123" s="184">
        <f t="shared" si="7"/>
        <v>1621.3659999999909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6"/>
        <v>0</v>
      </c>
      <c r="J124" s="184">
        <f t="shared" si="7"/>
        <v>1621.3659999999909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6"/>
        <v>0</v>
      </c>
      <c r="J125" s="184">
        <f t="shared" si="7"/>
        <v>1621.3659999999909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6"/>
        <v>0</v>
      </c>
      <c r="J126" s="184">
        <f t="shared" si="7"/>
        <v>1621.3659999999909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6"/>
        <v>0</v>
      </c>
      <c r="J127" s="184">
        <f t="shared" si="7"/>
        <v>1621.3659999999909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6"/>
        <v>0</v>
      </c>
      <c r="J128" s="184">
        <f t="shared" si="7"/>
        <v>1621.3659999999909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6"/>
        <v>0</v>
      </c>
      <c r="J129" s="184">
        <f t="shared" si="7"/>
        <v>1621.3659999999909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6"/>
        <v>0</v>
      </c>
      <c r="J130" s="184">
        <f t="shared" si="7"/>
        <v>1621.3659999999909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6"/>
        <v>0</v>
      </c>
      <c r="J131" s="184">
        <f t="shared" si="7"/>
        <v>1621.3659999999909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6"/>
        <v>0</v>
      </c>
      <c r="J132" s="184">
        <f t="shared" si="7"/>
        <v>1621.3659999999909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6"/>
        <v>0</v>
      </c>
      <c r="J133" s="184">
        <f t="shared" si="7"/>
        <v>1621.3659999999909</v>
      </c>
    </row>
    <row r="134" spans="1:10" ht="15.75" x14ac:dyDescent="0.25">
      <c r="A134" s="2"/>
      <c r="B134" s="56"/>
      <c r="C134" s="108"/>
      <c r="D134" s="178"/>
      <c r="E134" s="61"/>
      <c r="F134" s="47"/>
      <c r="G134" s="48"/>
      <c r="H134" s="48"/>
      <c r="I134" s="13">
        <f t="shared" si="6"/>
        <v>0</v>
      </c>
      <c r="J134" s="184">
        <f t="shared" si="7"/>
        <v>1621.3659999999909</v>
      </c>
    </row>
    <row r="135" spans="1:10" ht="15.75" x14ac:dyDescent="0.25">
      <c r="A135" s="2"/>
      <c r="B135" s="56"/>
      <c r="C135" s="108"/>
      <c r="D135" s="178"/>
      <c r="E135" s="61"/>
      <c r="F135" s="47"/>
      <c r="G135" s="48"/>
      <c r="H135" s="48"/>
      <c r="I135" s="13">
        <f t="shared" si="6"/>
        <v>0</v>
      </c>
      <c r="J135" s="184">
        <f t="shared" si="7"/>
        <v>1621.3659999999909</v>
      </c>
    </row>
    <row r="136" spans="1:10" ht="15.75" x14ac:dyDescent="0.25">
      <c r="A136" s="2"/>
      <c r="B136" s="56"/>
      <c r="C136" s="10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1621.3659999999909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ref="I137:I200" si="8">H137-G137</f>
        <v>0</v>
      </c>
      <c r="J137" s="184">
        <f t="shared" si="7"/>
        <v>1621.3659999999909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8"/>
        <v>0</v>
      </c>
      <c r="J138" s="184">
        <f t="shared" si="7"/>
        <v>1621.3659999999909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8"/>
        <v>0</v>
      </c>
      <c r="J139" s="184">
        <f t="shared" si="7"/>
        <v>1621.3659999999909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8"/>
        <v>0</v>
      </c>
      <c r="J140" s="184">
        <f t="shared" si="7"/>
        <v>1621.3659999999909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8"/>
        <v>0</v>
      </c>
      <c r="J141" s="184">
        <f t="shared" si="7"/>
        <v>1621.3659999999909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8"/>
        <v>0</v>
      </c>
      <c r="J142" s="184">
        <f t="shared" si="7"/>
        <v>1621.3659999999909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8"/>
        <v>0</v>
      </c>
      <c r="J143" s="184">
        <f t="shared" ref="J143:J206" si="9">J142+I143</f>
        <v>1621.3659999999909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8"/>
        <v>0</v>
      </c>
      <c r="J144" s="184">
        <f t="shared" si="9"/>
        <v>1621.3659999999909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8"/>
        <v>0</v>
      </c>
      <c r="J145" s="184">
        <f t="shared" si="9"/>
        <v>1621.3659999999909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8"/>
        <v>0</v>
      </c>
      <c r="J146" s="184">
        <f t="shared" si="9"/>
        <v>1621.3659999999909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8"/>
        <v>0</v>
      </c>
      <c r="J147" s="184">
        <f t="shared" si="9"/>
        <v>1621.3659999999909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8"/>
        <v>0</v>
      </c>
      <c r="J148" s="184">
        <f t="shared" si="9"/>
        <v>1621.3659999999909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8"/>
        <v>0</v>
      </c>
      <c r="J149" s="184">
        <f t="shared" si="9"/>
        <v>1621.3659999999909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8"/>
        <v>0</v>
      </c>
      <c r="J150" s="184">
        <f t="shared" si="9"/>
        <v>1621.3659999999909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8"/>
        <v>0</v>
      </c>
      <c r="J151" s="184">
        <f t="shared" si="9"/>
        <v>1621.3659999999909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8"/>
        <v>0</v>
      </c>
      <c r="J152" s="184">
        <f t="shared" si="9"/>
        <v>1621.3659999999909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8"/>
        <v>0</v>
      </c>
      <c r="J153" s="184">
        <f t="shared" si="9"/>
        <v>1621.3659999999909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8"/>
        <v>0</v>
      </c>
      <c r="J154" s="184">
        <f t="shared" si="9"/>
        <v>1621.3659999999909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8"/>
        <v>0</v>
      </c>
      <c r="J155" s="184">
        <f t="shared" si="9"/>
        <v>1621.3659999999909</v>
      </c>
    </row>
    <row r="156" spans="1:10" ht="15.75" x14ac:dyDescent="0.25">
      <c r="A156" s="2"/>
      <c r="B156" s="56"/>
      <c r="C156" s="178"/>
      <c r="D156" s="178"/>
      <c r="E156" s="61"/>
      <c r="F156" s="47"/>
      <c r="G156" s="48"/>
      <c r="H156" s="48"/>
      <c r="I156" s="13">
        <f t="shared" si="8"/>
        <v>0</v>
      </c>
      <c r="J156" s="184">
        <f t="shared" si="9"/>
        <v>1621.3659999999909</v>
      </c>
    </row>
    <row r="157" spans="1:10" ht="15.75" x14ac:dyDescent="0.25">
      <c r="A157" s="2"/>
      <c r="B157" s="56"/>
      <c r="C157" s="178"/>
      <c r="D157" s="178"/>
      <c r="E157" s="61"/>
      <c r="F157" s="47"/>
      <c r="G157" s="48"/>
      <c r="H157" s="48"/>
      <c r="I157" s="13">
        <f t="shared" si="8"/>
        <v>0</v>
      </c>
      <c r="J157" s="184">
        <f t="shared" si="9"/>
        <v>1621.3659999999909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8"/>
        <v>0</v>
      </c>
      <c r="J158" s="184">
        <f t="shared" si="9"/>
        <v>1621.3659999999909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8"/>
        <v>0</v>
      </c>
      <c r="J159" s="184">
        <f t="shared" si="9"/>
        <v>1621.3659999999909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8"/>
        <v>0</v>
      </c>
      <c r="J160" s="184">
        <f t="shared" si="9"/>
        <v>1621.3659999999909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8"/>
        <v>0</v>
      </c>
      <c r="J161" s="184">
        <f t="shared" si="9"/>
        <v>1621.3659999999909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8"/>
        <v>0</v>
      </c>
      <c r="J162" s="184">
        <f t="shared" si="9"/>
        <v>1621.3659999999909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8"/>
        <v>0</v>
      </c>
      <c r="J163" s="184">
        <f t="shared" si="9"/>
        <v>1621.3659999999909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8"/>
        <v>0</v>
      </c>
      <c r="J164" s="184">
        <f t="shared" si="9"/>
        <v>1621.3659999999909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8"/>
        <v>0</v>
      </c>
      <c r="J165" s="184">
        <f t="shared" si="9"/>
        <v>1621.3659999999909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8"/>
        <v>0</v>
      </c>
      <c r="J166" s="184">
        <f t="shared" si="9"/>
        <v>1621.3659999999909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8"/>
        <v>0</v>
      </c>
      <c r="J167" s="184">
        <f t="shared" si="9"/>
        <v>1621.3659999999909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8"/>
        <v>0</v>
      </c>
      <c r="J168" s="184">
        <f t="shared" si="9"/>
        <v>1621.3659999999909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8"/>
        <v>0</v>
      </c>
      <c r="J169" s="184">
        <f t="shared" si="9"/>
        <v>1621.3659999999909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8"/>
        <v>0</v>
      </c>
      <c r="J170" s="184">
        <f t="shared" si="9"/>
        <v>1621.3659999999909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8"/>
        <v>0</v>
      </c>
      <c r="J171" s="184">
        <f t="shared" si="9"/>
        <v>1621.3659999999909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1621.3659999999909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1621.3659999999909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1621.3659999999909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1621.3659999999909</v>
      </c>
      <c r="K175">
        <v>0.9</v>
      </c>
      <c r="L175">
        <v>0.86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1621.3659999999909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1621.3659999999909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1621.3659999999909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1621.3659999999909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1621.3659999999909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1621.3659999999909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1621.3659999999909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1621.3659999999909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1621.3659999999909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1621.3659999999909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1621.3659999999909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1621.3659999999909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1621.3659999999909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1621.3659999999909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1621.3659999999909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1621.3659999999909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1621.3659999999909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1621.3659999999909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1621.3659999999909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1621.3659999999909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1621.3659999999909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1621.3659999999909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1621.3659999999909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1621.3659999999909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1621.3659999999909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1621.3659999999909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1621.3659999999909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1621.3659999999909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1621.3659999999909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1621.3659999999909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1621.3659999999909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1621.3659999999909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1621.3659999999909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1621.3659999999909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1621.3659999999909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1621.3659999999909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1621.3659999999909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1621.3659999999909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1621.3659999999909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1621.3659999999909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1621.3659999999909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1621.3659999999909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1621.3659999999909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1621.3659999999909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1621.3659999999909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1621.3659999999909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1621.3659999999909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1621.3659999999909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1621.3659999999909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1621.3659999999909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1621.3659999999909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1621.3659999999909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1621.3659999999909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1621.3659999999909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1621.3659999999909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1621.3659999999909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1621.3659999999909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1621.3659999999909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1621.3659999999909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1621.3659999999909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1621.3659999999909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1621.3659999999909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1621.3659999999909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1621.3659999999909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1621.3659999999909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1621.3659999999909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1621.3659999999909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1621.3659999999909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1621.3659999999909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1621.3659999999909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1621.3659999999909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1621.3659999999909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1621.3659999999909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1621.3659999999909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1621.3659999999909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1621.3659999999909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1621.3659999999909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1621.3659999999909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1621.3659999999909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1621.3659999999909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1621.3659999999909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1621.3659999999909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1621.3659999999909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1621.3659999999909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1621.3659999999909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1621.3659999999909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1621.3659999999909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1621.3659999999909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1621.3659999999909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1621.3659999999909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1621.3659999999909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1621.3659999999909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1621.3659999999909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1621.3659999999909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1621.3659999999909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1621.3659999999909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1621.3659999999909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1621.3659999999909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1621.3659999999909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1621.3659999999909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1621.3659999999909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1621.3659999999909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1621.3659999999909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1621.3659999999909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1621.3659999999909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1621.3659999999909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1621.3659999999909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1621.3659999999909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1621.3659999999909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1621.3659999999909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1621.3659999999909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1621.3659999999909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1621.3659999999909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1621.3659999999909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1621.3659999999909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1621.3659999999909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1621.3659999999909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1621.3659999999909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1621.3659999999909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1621.3659999999909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1621.3659999999909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1621.3659999999909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1621.3659999999909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1621.3659999999909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1621.3659999999909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1621.3659999999909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1621.3659999999909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1621.3659999999909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1621.3659999999909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1621.3659999999909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1621.3659999999909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1621.3659999999909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1621.3659999999909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1621.3659999999909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1621.3659999999909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1621.3659999999909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1621.3659999999909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1621.3659999999909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1621.3659999999909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1621.3659999999909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1621.3659999999909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1621.3659999999909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1621.3659999999909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1621.3659999999909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1621.3659999999909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1621.3659999999909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1621.3659999999909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1621.3659999999909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1621.3659999999909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1621.3659999999909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1621.3659999999909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1621.3659999999909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1621.3659999999909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1621.3659999999909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1621.3659999999909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1621.3659999999909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1621.3659999999909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1621.3659999999909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1621.3659999999909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1621.3659999999909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1621.3659999999909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1621.3659999999909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1621.3659999999909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1621.3659999999909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1621.3659999999909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1621.3659999999909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1621.3659999999909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1621.3659999999909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1621.3659999999909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1621.3659999999909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1621.3659999999909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1621.3659999999909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1621.3659999999909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1621.3659999999909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1621.3659999999909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1621.3659999999909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1621.3659999999909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1621.3659999999909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1621.3659999999909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1621.3659999999909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1621.3659999999909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1621.3659999999909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1621.3659999999909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1621.3659999999909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1621.3659999999909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1621.3659999999909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1621.3659999999909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1621.3659999999909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1621.3659999999909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1621.3659999999909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1621.3659999999909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1621.3659999999909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1621.3659999999909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1621.3659999999909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1621.3659999999909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1621.3659999999909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1621.3659999999909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1621.3659999999909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1621.3659999999909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1621.3659999999909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1621.3659999999909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1621.3659999999909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1621.3659999999909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1621.3659999999909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1621.3659999999909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1621.3659999999909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1621.3659999999909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1621.3659999999909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1621.3659999999909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1621.3659999999909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1621.3659999999909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1621.3659999999909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1621.3659999999909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1621.3659999999909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1621.3659999999909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1621.3659999999909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1621.3659999999909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1621.3659999999909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1621.3659999999909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1621.3659999999909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1621.3659999999909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1621.3659999999909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1621.3659999999909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1621.3659999999909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1621.3659999999909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1621.3659999999909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1621.3659999999909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1621.3659999999909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1621.3659999999909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1621.3659999999909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1621.3659999999909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1621.3659999999909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1621.3659999999909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1621.3659999999909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1621.3659999999909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1621.3659999999909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1621.3659999999909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1621.3659999999909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1621.3659999999909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1621.3659999999909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1621.3659999999909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1621.3659999999909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1621.3659999999909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1621.3659999999909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1621.3659999999909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1621.3659999999909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1621.3659999999909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1621.3659999999909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1621.3659999999909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1621.3659999999909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1621.3659999999909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1621.3659999999909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1621.3659999999909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1621.3659999999909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1621.3659999999909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1621.3659999999909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1621.3659999999909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1621.3659999999909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1621.3659999999909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1621.3659999999909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1621.3659999999909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1621.3659999999909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1621.3659999999909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1621.3659999999909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1621.3659999999909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1621.3659999999909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1621.3659999999909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1621.3659999999909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1621.3659999999909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1621.3659999999909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1621.3659999999909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1621.3659999999909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1621.3659999999909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1621.3659999999909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1621.3659999999909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1621.3659999999909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1621.3659999999909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1621.3659999999909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1621.3659999999909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1621.3659999999909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1621.3659999999909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1621.3659999999909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1621.3659999999909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1621.3659999999909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1621.3659999999909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1621.3659999999909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1621.3659999999909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1621.3659999999909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1621.3659999999909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1621.3659999999909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1621.3659999999909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1621.3659999999909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1621.3659999999909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1621.3659999999909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1621.3659999999909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1621.3659999999909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1621.3659999999909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1621.3659999999909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1621.3659999999909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1621.3659999999909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1621.3659999999909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1621.3659999999909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1621.3659999999909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1621.3659999999909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1621.3659999999909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1621.3659999999909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1621.3659999999909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1621.3659999999909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1621.3659999999909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1621.3659999999909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1621.3659999999909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1621.3659999999909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1621.3659999999909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1621.3659999999909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1621.3659999999909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1621.3659999999909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1621.3659999999909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1621.3659999999909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1621.3659999999909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1621.3659999999909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1621.3659999999909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1621.3659999999909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1621.3659999999909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1621.3659999999909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1621.3659999999909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1621.3659999999909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1621.3659999999909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1621.3659999999909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1621.3659999999909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1621.3659999999909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1621.3659999999909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1621.3659999999909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1621.3659999999909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1621.3659999999909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1621.3659999999909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1621.3659999999909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1621.3659999999909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1621.3659999999909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1621.3659999999909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1621.3659999999909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1621.3659999999909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1621.3659999999909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1621.3659999999909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1621.3659999999909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1621.3659999999909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1621.3659999999909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1621.3659999999909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1621.3659999999909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1621.3659999999909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1621.3659999999909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1621.3659999999909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1621.3659999999909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1621.3659999999909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1621.3659999999909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1621.3659999999909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1621.3659999999909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1621.3659999999909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1621.3659999999909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1621.3659999999909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1621.3659999999909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1621.3659999999909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1621.3659999999909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1621.3659999999909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1621.3659999999909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1621.3659999999909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1621.3659999999909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1621.3659999999909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1621.3659999999909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1621.3659999999909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1621.3659999999909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1621.3659999999909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1621.3659999999909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1621.3659999999909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1621.3659999999909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1621.3659999999909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1621.3659999999909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53" t="s">
        <v>638</v>
      </c>
      <c r="G556" s="254"/>
      <c r="H556" s="251">
        <f>SUM(I3:I555)</f>
        <v>1621.3659999999909</v>
      </c>
      <c r="I556" s="247"/>
    </row>
    <row r="557" spans="1:11" ht="15.75" thickBot="1" x14ac:dyDescent="0.3">
      <c r="A557" s="5"/>
      <c r="D557" s="83"/>
      <c r="E557" s="60"/>
      <c r="F557" s="255"/>
      <c r="G557" s="256"/>
      <c r="H557" s="252"/>
      <c r="I557" s="249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2018-04-09T18:41:59Z</dcterms:modified>
</cp:coreProperties>
</file>