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5 MAYO 2018\"/>
    </mc:Choice>
  </mc:AlternateContent>
  <bookViews>
    <workbookView xWindow="0" yWindow="0" windowWidth="24000" windowHeight="9735"/>
  </bookViews>
  <sheets>
    <sheet name="Pagos de 2018" sheetId="1" r:id="rId1"/>
    <sheet name="Rem  4 Carnes  Mayo 2018" sheetId="2" r:id="rId2"/>
    <sheet name="Rem 4 Carnes Junio 2018" sheetId="3" r:id="rId3"/>
    <sheet name="Rem 4 Carnes Julio 2018" sheetId="4" r:id="rId4"/>
    <sheet name="Rem 4 Carnes Agosto 2018" sheetId="5" r:id="rId5"/>
    <sheet name="Rem 4 Carnes Sept 2018" sheetId="6" r:id="rId6"/>
    <sheet name="Rem 4 Carnes Oct 2018" sheetId="7" r:id="rId7"/>
    <sheet name="Hoja8" sheetId="8" r:id="rId8"/>
    <sheet name="Hoja9" sheetId="9" r:id="rId9"/>
    <sheet name="Hoja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D41" i="7" l="1"/>
  <c r="D45" i="6"/>
  <c r="D38" i="5"/>
  <c r="D33" i="4"/>
  <c r="D38" i="3"/>
  <c r="D34" i="2"/>
  <c r="K41" i="1"/>
</calcChain>
</file>

<file path=xl/sharedStrings.xml><?xml version="1.0" encoding="utf-8"?>
<sst xmlns="http://schemas.openxmlformats.org/spreadsheetml/2006/main" count="1079" uniqueCount="439">
  <si>
    <t>(725)ABASTO DE 4 CARNES SA DE CV</t>
  </si>
  <si>
    <t>01/05/2018</t>
  </si>
  <si>
    <t>F-5659</t>
  </si>
  <si>
    <t>24/05/2018</t>
  </si>
  <si>
    <t>EFECTIVO CAJA</t>
  </si>
  <si>
    <t>PAGOS DE MAYO al  9 DE Junio 2018</t>
  </si>
  <si>
    <t>03/05/2018</t>
  </si>
  <si>
    <t>F-5911</t>
  </si>
  <si>
    <t>04/05/2018</t>
  </si>
  <si>
    <t>F-5985</t>
  </si>
  <si>
    <t>13 , JUNIO,.2018</t>
  </si>
  <si>
    <t>05/05/2018</t>
  </si>
  <si>
    <t>F-6131</t>
  </si>
  <si>
    <t>07/05/2018</t>
  </si>
  <si>
    <t>19, JUNIO.,2018</t>
  </si>
  <si>
    <t>06/05/2018</t>
  </si>
  <si>
    <t>F-6296</t>
  </si>
  <si>
    <t>25, JUNIO .,2018</t>
  </si>
  <si>
    <t>F-6420</t>
  </si>
  <si>
    <t>08/05/2018</t>
  </si>
  <si>
    <t>29, JUNIO.,2018</t>
  </si>
  <si>
    <t>F-6560</t>
  </si>
  <si>
    <t>13/05/2018</t>
  </si>
  <si>
    <t>3,  JULIO.,2018</t>
  </si>
  <si>
    <t>09/05/2018</t>
  </si>
  <si>
    <t>F-6624</t>
  </si>
  <si>
    <t>10/05/2018</t>
  </si>
  <si>
    <t>5, JULIO .,2018</t>
  </si>
  <si>
    <t>F-6679</t>
  </si>
  <si>
    <t>9,  JULIO.,2018</t>
  </si>
  <si>
    <t>transferencia</t>
  </si>
  <si>
    <t>F-6747</t>
  </si>
  <si>
    <t>F-6846</t>
  </si>
  <si>
    <t>10-, JULIO., 2018</t>
  </si>
  <si>
    <t>11/05/2018</t>
  </si>
  <si>
    <t>F-6971</t>
  </si>
  <si>
    <t>11,  JULIO.,2018</t>
  </si>
  <si>
    <t>F-6992</t>
  </si>
  <si>
    <t>12,  JULIO.,2018</t>
  </si>
  <si>
    <t>12/05/2018</t>
  </si>
  <si>
    <t>F-7071</t>
  </si>
  <si>
    <t>16/05/2018</t>
  </si>
  <si>
    <t>13,  JULIO.,2018</t>
  </si>
  <si>
    <t>14/05/2018</t>
  </si>
  <si>
    <t>F-7319</t>
  </si>
  <si>
    <t>14,  JULIO.,2018</t>
  </si>
  <si>
    <t>F-7577</t>
  </si>
  <si>
    <t>17,  JULIO.,2018</t>
  </si>
  <si>
    <t>17/05/2018</t>
  </si>
  <si>
    <t>F-7654</t>
  </si>
  <si>
    <t>21/05/2018</t>
  </si>
  <si>
    <t>23, JULIO.,2018</t>
  </si>
  <si>
    <t>F-7744</t>
  </si>
  <si>
    <t>18/05/2018</t>
  </si>
  <si>
    <t>F-7916</t>
  </si>
  <si>
    <t>3,  AGOSTO.,2018</t>
  </si>
  <si>
    <t>19/05/2018</t>
  </si>
  <si>
    <t>F-7962</t>
  </si>
  <si>
    <t>3,  AGOSTO .,2018</t>
  </si>
  <si>
    <t>F-8066</t>
  </si>
  <si>
    <t>23/05/2018</t>
  </si>
  <si>
    <t>Cheque</t>
  </si>
  <si>
    <t>F-8157</t>
  </si>
  <si>
    <t>01/06/2018</t>
  </si>
  <si>
    <t>6,  AGOSTO .,2018</t>
  </si>
  <si>
    <t>F-8494</t>
  </si>
  <si>
    <t>28/05/2018</t>
  </si>
  <si>
    <t>9,  AGSOTO .,2018</t>
  </si>
  <si>
    <t>F-8625</t>
  </si>
  <si>
    <t>9, AGOSTO., 2018</t>
  </si>
  <si>
    <t>RES # 6348</t>
  </si>
  <si>
    <t>25/05/2018</t>
  </si>
  <si>
    <t>F-8790</t>
  </si>
  <si>
    <t>13, AGOSTO., 2018</t>
  </si>
  <si>
    <t>26/05/2018</t>
  </si>
  <si>
    <t>F-8821</t>
  </si>
  <si>
    <t>15, AGOSTO., 2018</t>
  </si>
  <si>
    <t>F-9075</t>
  </si>
  <si>
    <t>18, AGOSTO., 2018</t>
  </si>
  <si>
    <t>29/05/2018</t>
  </si>
  <si>
    <t>F-9181</t>
  </si>
  <si>
    <t>20, AGOSTO,. 2018</t>
  </si>
  <si>
    <t>31/05/2018</t>
  </si>
  <si>
    <t>F-9524</t>
  </si>
  <si>
    <t>05/06/2018</t>
  </si>
  <si>
    <t>21, AGOSTO., 2018</t>
  </si>
  <si>
    <t>24, AGOSTO.,  2018</t>
  </si>
  <si>
    <t>02/06/2018</t>
  </si>
  <si>
    <t>F-9728</t>
  </si>
  <si>
    <t>27, AGOSTO., 2018</t>
  </si>
  <si>
    <t>F-9781</t>
  </si>
  <si>
    <t>28, AGOSTO., 2018</t>
  </si>
  <si>
    <t>F-9816</t>
  </si>
  <si>
    <t>31, AGOSTO,. 2018</t>
  </si>
  <si>
    <t>F-9817</t>
  </si>
  <si>
    <t>3, Septiembre,.2018</t>
  </si>
  <si>
    <t>04/06/2018</t>
  </si>
  <si>
    <t>F-9962</t>
  </si>
  <si>
    <t>06/06/2018</t>
  </si>
  <si>
    <t>8, Septiembre,.2018</t>
  </si>
  <si>
    <t>F-10184</t>
  </si>
  <si>
    <t>09/06/2018</t>
  </si>
  <si>
    <t>11, Septiembre.,2018</t>
  </si>
  <si>
    <t>07/06/2018</t>
  </si>
  <si>
    <t>F-10386</t>
  </si>
  <si>
    <t>15, Septiembre.,2018</t>
  </si>
  <si>
    <t>08/06/2018</t>
  </si>
  <si>
    <t>F-10481</t>
  </si>
  <si>
    <t>17, Septiembre.,2018</t>
  </si>
  <si>
    <t>F-10671</t>
  </si>
  <si>
    <t>20, Septiembre.,2018</t>
  </si>
  <si>
    <t>21, Septiembre.,2018</t>
  </si>
  <si>
    <t>26, Septiembre.,2018</t>
  </si>
  <si>
    <t>29, Septiembre.,2018</t>
  </si>
  <si>
    <t>2, OCTUBRE.,2018</t>
  </si>
  <si>
    <t>5, OCTUBRE.,2018</t>
  </si>
  <si>
    <t>10, OCTUBRE.,2018</t>
  </si>
  <si>
    <t>18, OCTUBRE.,2018</t>
  </si>
  <si>
    <t>23, OCTUBRE.,2018</t>
  </si>
  <si>
    <t>29, OCTYUBRE .,2018</t>
  </si>
  <si>
    <t>30, OCTUBRE.,2018</t>
  </si>
  <si>
    <t>6, NOVIEMBRE.,2018</t>
  </si>
  <si>
    <t>7, NOVIEMBRE.,2018</t>
  </si>
  <si>
    <t>GRAN TOTAL</t>
  </si>
  <si>
    <t>TOTAL DEL MES</t>
  </si>
  <si>
    <t>PAGADA</t>
  </si>
  <si>
    <t>F-10635</t>
  </si>
  <si>
    <t>/  /</t>
  </si>
  <si>
    <t>CANCELADA</t>
  </si>
  <si>
    <t>13/06/2018</t>
  </si>
  <si>
    <t>10/06/2018</t>
  </si>
  <si>
    <t>F-10801</t>
  </si>
  <si>
    <t>11/06/2018</t>
  </si>
  <si>
    <t>F-10847</t>
  </si>
  <si>
    <t>F-10851</t>
  </si>
  <si>
    <t>18/06/2018</t>
  </si>
  <si>
    <t>F-10860</t>
  </si>
  <si>
    <t>19/06/2018</t>
  </si>
  <si>
    <t>12/06/2018</t>
  </si>
  <si>
    <t>F-11096</t>
  </si>
  <si>
    <t>F-11216</t>
  </si>
  <si>
    <t>15/06/2018</t>
  </si>
  <si>
    <t>F-11411</t>
  </si>
  <si>
    <t>16/06/2018</t>
  </si>
  <si>
    <t>F-11616</t>
  </si>
  <si>
    <t>20/06/2018</t>
  </si>
  <si>
    <t>F-11619</t>
  </si>
  <si>
    <t>F-11846</t>
  </si>
  <si>
    <t>25/06/2018</t>
  </si>
  <si>
    <t>F-11933</t>
  </si>
  <si>
    <t>F-12036</t>
  </si>
  <si>
    <t>21/06/2018</t>
  </si>
  <si>
    <t>F-12248</t>
  </si>
  <si>
    <t>29/06/2018</t>
  </si>
  <si>
    <t>23/06/2018</t>
  </si>
  <si>
    <t>F-12529</t>
  </si>
  <si>
    <t>03/07/2018</t>
  </si>
  <si>
    <t>F-12560</t>
  </si>
  <si>
    <t>F-12737</t>
  </si>
  <si>
    <t>26/06/2018</t>
  </si>
  <si>
    <t>F-12824</t>
  </si>
  <si>
    <t>F-12825</t>
  </si>
  <si>
    <t>27/06/2018</t>
  </si>
  <si>
    <t>F-12985</t>
  </si>
  <si>
    <t>28/06/2018</t>
  </si>
  <si>
    <t>F-13130</t>
  </si>
  <si>
    <t>30/06/2018</t>
  </si>
  <si>
    <t>F-13432</t>
  </si>
  <si>
    <t>F-13434</t>
  </si>
  <si>
    <t>F-13438</t>
  </si>
  <si>
    <t>05/07/2018</t>
  </si>
  <si>
    <t>F-13440</t>
  </si>
  <si>
    <t xml:space="preserve">TOTAL DEL MES </t>
  </si>
  <si>
    <t>02/07/2018</t>
  </si>
  <si>
    <t>F-13519</t>
  </si>
  <si>
    <t>09/07/2018</t>
  </si>
  <si>
    <t>F-13704</t>
  </si>
  <si>
    <t>04/07/2018</t>
  </si>
  <si>
    <t>F-13845</t>
  </si>
  <si>
    <t>F-13859</t>
  </si>
  <si>
    <t>10/07/2018</t>
  </si>
  <si>
    <t>F-13969</t>
  </si>
  <si>
    <t>F-13972</t>
  </si>
  <si>
    <t>06/07/2018</t>
  </si>
  <si>
    <t>F-14195</t>
  </si>
  <si>
    <t>07/07/2018</t>
  </si>
  <si>
    <t>F-14234</t>
  </si>
  <si>
    <t>F-14334</t>
  </si>
  <si>
    <t>F-14355</t>
  </si>
  <si>
    <t>11/07/2018</t>
  </si>
  <si>
    <t>F-14565</t>
  </si>
  <si>
    <t>14/07/2018</t>
  </si>
  <si>
    <t>F-14727</t>
  </si>
  <si>
    <t>12/07/2018</t>
  </si>
  <si>
    <t>F-14962</t>
  </si>
  <si>
    <t>23/07/2018</t>
  </si>
  <si>
    <t>F-15146</t>
  </si>
  <si>
    <t>F-15149</t>
  </si>
  <si>
    <t>15/07/2018</t>
  </si>
  <si>
    <t>F-15324</t>
  </si>
  <si>
    <t>16/07/2018</t>
  </si>
  <si>
    <t>F-15446</t>
  </si>
  <si>
    <t>F-15464</t>
  </si>
  <si>
    <t>17/07/2018</t>
  </si>
  <si>
    <t>F-15599</t>
  </si>
  <si>
    <t>19/07/2018</t>
  </si>
  <si>
    <t>F-15779</t>
  </si>
  <si>
    <t>03/08/2018</t>
  </si>
  <si>
    <t>20/07/2018</t>
  </si>
  <si>
    <t>F-16041</t>
  </si>
  <si>
    <t>F-16045</t>
  </si>
  <si>
    <t>21/07/2018</t>
  </si>
  <si>
    <t>F-16200</t>
  </si>
  <si>
    <t>F-16426</t>
  </si>
  <si>
    <t>26/07/2018</t>
  </si>
  <si>
    <t>F-16756</t>
  </si>
  <si>
    <t>F-16834</t>
  </si>
  <si>
    <t>28/07/2018</t>
  </si>
  <si>
    <t>F-17041</t>
  </si>
  <si>
    <t>06/08/2018</t>
  </si>
  <si>
    <t>F-17042</t>
  </si>
  <si>
    <t>30/07/2018</t>
  </si>
  <si>
    <t>F-17347</t>
  </si>
  <si>
    <t>01/08/2018</t>
  </si>
  <si>
    <t>F-17605</t>
  </si>
  <si>
    <t>09/08/2018</t>
  </si>
  <si>
    <t>02/08/2018</t>
  </si>
  <si>
    <t>F-17734</t>
  </si>
  <si>
    <t>F-17807</t>
  </si>
  <si>
    <t>F-17849</t>
  </si>
  <si>
    <t>F-17858</t>
  </si>
  <si>
    <t>F-17876</t>
  </si>
  <si>
    <t>04/08/2018</t>
  </si>
  <si>
    <t>F-17942</t>
  </si>
  <si>
    <t>F-18024</t>
  </si>
  <si>
    <t>13/08/2018</t>
  </si>
  <si>
    <t>08/08/2018</t>
  </si>
  <si>
    <t>F-18374</t>
  </si>
  <si>
    <t>15/08/2018</t>
  </si>
  <si>
    <t>F-18496</t>
  </si>
  <si>
    <t>18/08/2018</t>
  </si>
  <si>
    <t>11/08/2018</t>
  </si>
  <si>
    <t>F-18767</t>
  </si>
  <si>
    <t>F-18824</t>
  </si>
  <si>
    <t>F-18876</t>
  </si>
  <si>
    <t>21/08/2018</t>
  </si>
  <si>
    <t>F-19024</t>
  </si>
  <si>
    <t>14/08/2018</t>
  </si>
  <si>
    <t>F-19120</t>
  </si>
  <si>
    <t>24/08/2018</t>
  </si>
  <si>
    <t>F-19163</t>
  </si>
  <si>
    <t>F-19261</t>
  </si>
  <si>
    <t>16/08/2018</t>
  </si>
  <si>
    <t>F-19342</t>
  </si>
  <si>
    <t>27/08/2018</t>
  </si>
  <si>
    <t>F-19658</t>
  </si>
  <si>
    <t>F-19664</t>
  </si>
  <si>
    <t>F-19666</t>
  </si>
  <si>
    <t>20/08/2018</t>
  </si>
  <si>
    <t>F-19894</t>
  </si>
  <si>
    <t>F-19910</t>
  </si>
  <si>
    <t>F-19914</t>
  </si>
  <si>
    <t>31/08/2018</t>
  </si>
  <si>
    <t>22/08/2018</t>
  </si>
  <si>
    <t>F-20060</t>
  </si>
  <si>
    <t>28/08/2018</t>
  </si>
  <si>
    <t>23/08/2018</t>
  </si>
  <si>
    <t>F-20221</t>
  </si>
  <si>
    <t>F-20269</t>
  </si>
  <si>
    <t>03/09/2018</t>
  </si>
  <si>
    <t>25/08/2018</t>
  </si>
  <si>
    <t>F-20570</t>
  </si>
  <si>
    <t>F-20703</t>
  </si>
  <si>
    <t>08/09/2018</t>
  </si>
  <si>
    <t>29/08/2018</t>
  </si>
  <si>
    <t>F-20945</t>
  </si>
  <si>
    <t>F-21019</t>
  </si>
  <si>
    <t>F-21029</t>
  </si>
  <si>
    <t>30/08/2018</t>
  </si>
  <si>
    <t>F-21092</t>
  </si>
  <si>
    <t>F-21095</t>
  </si>
  <si>
    <t>01/09/2018</t>
  </si>
  <si>
    <t>F-21428</t>
  </si>
  <si>
    <t>11/09/2018</t>
  </si>
  <si>
    <t>F-21596</t>
  </si>
  <si>
    <t>F-21661</t>
  </si>
  <si>
    <t>04/09/2018</t>
  </si>
  <si>
    <t>F-21725</t>
  </si>
  <si>
    <t>15/09/2018</t>
  </si>
  <si>
    <t>05/09/2018</t>
  </si>
  <si>
    <t>F-21860</t>
  </si>
  <si>
    <t>F-21909</t>
  </si>
  <si>
    <t>06/09/2018</t>
  </si>
  <si>
    <t>F-21953</t>
  </si>
  <si>
    <t>F-22003</t>
  </si>
  <si>
    <t>17/09/2018</t>
  </si>
  <si>
    <t>07/09/2018</t>
  </si>
  <si>
    <t>F-22162</t>
  </si>
  <si>
    <t>F-22229</t>
  </si>
  <si>
    <t>21/09/2018</t>
  </si>
  <si>
    <t>F-22306</t>
  </si>
  <si>
    <t>F-22327</t>
  </si>
  <si>
    <t>09/09/2018</t>
  </si>
  <si>
    <t>F-22369</t>
  </si>
  <si>
    <t>26/09/2018</t>
  </si>
  <si>
    <t>10/09/2018</t>
  </si>
  <si>
    <t>F-22459</t>
  </si>
  <si>
    <t>F-22460</t>
  </si>
  <si>
    <t>27/09/2018</t>
  </si>
  <si>
    <t>F-22567</t>
  </si>
  <si>
    <t>12/09/2018</t>
  </si>
  <si>
    <t>F-22712</t>
  </si>
  <si>
    <t>29/09/2018</t>
  </si>
  <si>
    <t>F-22760</t>
  </si>
  <si>
    <t>13/09/2018</t>
  </si>
  <si>
    <t>F-22831</t>
  </si>
  <si>
    <t>F-22833</t>
  </si>
  <si>
    <t>F-22926</t>
  </si>
  <si>
    <t>F-22928</t>
  </si>
  <si>
    <t>02/10/2018</t>
  </si>
  <si>
    <t>F-23167</t>
  </si>
  <si>
    <t>F-23211</t>
  </si>
  <si>
    <t>18/09/2018</t>
  </si>
  <si>
    <t>F-23477</t>
  </si>
  <si>
    <t>19/09/2018</t>
  </si>
  <si>
    <t>F-23598</t>
  </si>
  <si>
    <t>05/10/2018</t>
  </si>
  <si>
    <t>20/09/2018</t>
  </si>
  <si>
    <t>F-23729</t>
  </si>
  <si>
    <t>F-23857</t>
  </si>
  <si>
    <t>F-23865</t>
  </si>
  <si>
    <t>22/09/2018</t>
  </si>
  <si>
    <t>F-24063</t>
  </si>
  <si>
    <t>23/09/2018</t>
  </si>
  <si>
    <t>F-24113</t>
  </si>
  <si>
    <t>10/10/2018</t>
  </si>
  <si>
    <t>24/09/2018</t>
  </si>
  <si>
    <t>F-24200</t>
  </si>
  <si>
    <t>25/09/2018</t>
  </si>
  <si>
    <t>F-24389</t>
  </si>
  <si>
    <t>F-24391</t>
  </si>
  <si>
    <t>F-24446</t>
  </si>
  <si>
    <t>F-24587</t>
  </si>
  <si>
    <t>F-24588</t>
  </si>
  <si>
    <t>F-24892</t>
  </si>
  <si>
    <t>F-24893</t>
  </si>
  <si>
    <t>F-24894</t>
  </si>
  <si>
    <t>F-24898</t>
  </si>
  <si>
    <t>01/10/2018</t>
  </si>
  <si>
    <t>G-131</t>
  </si>
  <si>
    <t>18/10/2018</t>
  </si>
  <si>
    <t>G-132</t>
  </si>
  <si>
    <t>03/10/2018</t>
  </si>
  <si>
    <t>G-402</t>
  </si>
  <si>
    <t>G-403</t>
  </si>
  <si>
    <t>G-404</t>
  </si>
  <si>
    <t>G-632</t>
  </si>
  <si>
    <t>23/10/2018</t>
  </si>
  <si>
    <t>G-643</t>
  </si>
  <si>
    <t>G-693</t>
  </si>
  <si>
    <t>06/10/2018</t>
  </si>
  <si>
    <t>G-818</t>
  </si>
  <si>
    <t>08/10/2018</t>
  </si>
  <si>
    <t>G-1006</t>
  </si>
  <si>
    <t>09/10/2018</t>
  </si>
  <si>
    <t>G-1062</t>
  </si>
  <si>
    <t>G-1122</t>
  </si>
  <si>
    <t>11/10/2018</t>
  </si>
  <si>
    <t>G-1305</t>
  </si>
  <si>
    <t>29/10/2018</t>
  </si>
  <si>
    <t>G-1306</t>
  </si>
  <si>
    <t>13/10/2018</t>
  </si>
  <si>
    <t>G-1630</t>
  </si>
  <si>
    <t>G-1631</t>
  </si>
  <si>
    <t>30/10/2018</t>
  </si>
  <si>
    <t>G-1655</t>
  </si>
  <si>
    <t>G-1675</t>
  </si>
  <si>
    <t>15/10/2018</t>
  </si>
  <si>
    <t>G-1810</t>
  </si>
  <si>
    <t>G-1871</t>
  </si>
  <si>
    <t>16/10/2018</t>
  </si>
  <si>
    <t>G-1997</t>
  </si>
  <si>
    <t>G-2239</t>
  </si>
  <si>
    <t>19/10/2018</t>
  </si>
  <si>
    <t>G-2384</t>
  </si>
  <si>
    <t>20/10/2018</t>
  </si>
  <si>
    <t>G-2470</t>
  </si>
  <si>
    <t>06/11/2018</t>
  </si>
  <si>
    <t>21/10/2018</t>
  </si>
  <si>
    <t>G-2565</t>
  </si>
  <si>
    <t>22/10/2018</t>
  </si>
  <si>
    <t>G-2667</t>
  </si>
  <si>
    <t>07/11/2018</t>
  </si>
  <si>
    <t>G-2668</t>
  </si>
  <si>
    <t>G-2728</t>
  </si>
  <si>
    <t>24/10/2018</t>
  </si>
  <si>
    <t>G-2950</t>
  </si>
  <si>
    <t>25/10/2018</t>
  </si>
  <si>
    <t>G-3048</t>
  </si>
  <si>
    <t>PARCIAL</t>
  </si>
  <si>
    <t>26/10/2018</t>
  </si>
  <si>
    <t>G-3290</t>
  </si>
  <si>
    <t>EN CREDITO</t>
  </si>
  <si>
    <t>27/10/2018</t>
  </si>
  <si>
    <t>G-3378</t>
  </si>
  <si>
    <t>G-3427</t>
  </si>
  <si>
    <t>G-3637</t>
  </si>
  <si>
    <t>G-3638</t>
  </si>
  <si>
    <t>G-3639</t>
  </si>
  <si>
    <t>31/10/2018</t>
  </si>
  <si>
    <t>G-3798</t>
  </si>
  <si>
    <t>FECHA</t>
  </si>
  <si>
    <t>#  Remision</t>
  </si>
  <si>
    <t>Folio</t>
  </si>
  <si>
    <t>IMPORTE</t>
  </si>
  <si>
    <t>FECHA DE PAGO</t>
  </si>
  <si>
    <t xml:space="preserve"> </t>
  </si>
  <si>
    <t>12, noviembre.,2018</t>
  </si>
  <si>
    <t>13, NOVIEMBRE.,2018</t>
  </si>
  <si>
    <t>transferencias</t>
  </si>
  <si>
    <t>15-NOVIEMBRE.,2018</t>
  </si>
  <si>
    <t>20,NOVIEMBRE.,2018</t>
  </si>
  <si>
    <t>21, NOVIEMBRE.,2018</t>
  </si>
  <si>
    <t>23-NOVIEMBRE.,2018</t>
  </si>
  <si>
    <t>24-NOVIEMBRE.,2018</t>
  </si>
  <si>
    <t>29-NOVIEMBRE.,2018</t>
  </si>
  <si>
    <t>Transferencia</t>
  </si>
  <si>
    <t>30-NOVIEMBRE.,2018</t>
  </si>
  <si>
    <t>4-DICIEMBRE.,2018</t>
  </si>
  <si>
    <t>6-DICIEMBRE.,2018</t>
  </si>
  <si>
    <t>7-DICIEMBRE.,2018</t>
  </si>
  <si>
    <t>12-DICIEMBRE.,2018</t>
  </si>
  <si>
    <t>14-DICIEMBRE.,2018</t>
  </si>
  <si>
    <t>15-DICIEMBRE.,2018</t>
  </si>
  <si>
    <t>20-DICIEMBRE.,2018</t>
  </si>
  <si>
    <t>26-DICIEMBRE.,2018</t>
  </si>
  <si>
    <t>29-DICIEMBRE.,2018</t>
  </si>
  <si>
    <t>2-ENERO.,2019</t>
  </si>
  <si>
    <t>4-ENERO.,2019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</si>
</sst>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0">
    <xf numFmtId="0" fontId="0" fillId="0" borderId="0" xfId="0"/>
    <xf numFmtId="49" fontId="3" fillId="2" borderId="1" xfId="0" applyNumberFormat="1" applyFont="1" applyFill="1" applyBorder="1"/>
    <xf numFmtId="44" fontId="4" fillId="0" borderId="0" xfId="1" applyFont="1"/>
    <xf numFmtId="15" fontId="0" fillId="0" borderId="0" xfId="0" applyNumberFormat="1"/>
    <xf numFmtId="15" fontId="0" fillId="2" borderId="2" xfId="0" applyNumberFormat="1" applyFont="1" applyFill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4" fontId="0" fillId="3" borderId="1" xfId="1" applyNumberFormat="1" applyFont="1" applyFill="1" applyBorder="1"/>
    <xf numFmtId="49" fontId="0" fillId="2" borderId="0" xfId="0" applyNumberFormat="1" applyFont="1" applyFill="1" applyBorder="1"/>
    <xf numFmtId="44" fontId="4" fillId="4" borderId="0" xfId="1" applyFont="1" applyFill="1"/>
    <xf numFmtId="15" fontId="0" fillId="0" borderId="2" xfId="0" applyNumberFormat="1" applyFont="1" applyBorder="1"/>
    <xf numFmtId="49" fontId="0" fillId="0" borderId="1" xfId="0" applyNumberFormat="1" applyFont="1" applyBorder="1"/>
    <xf numFmtId="0" fontId="0" fillId="0" borderId="1" xfId="0" applyFont="1" applyBorder="1"/>
    <xf numFmtId="44" fontId="0" fillId="4" borderId="1" xfId="1" applyNumberFormat="1" applyFont="1" applyFill="1" applyBorder="1"/>
    <xf numFmtId="44" fontId="0" fillId="5" borderId="0" xfId="1" applyFont="1" applyFill="1"/>
    <xf numFmtId="16" fontId="0" fillId="0" borderId="0" xfId="0" applyNumberFormat="1"/>
    <xf numFmtId="0" fontId="2" fillId="0" borderId="0" xfId="0" applyFont="1"/>
    <xf numFmtId="44" fontId="0" fillId="3" borderId="0" xfId="1" applyNumberFormat="1" applyFont="1" applyFill="1" applyBorder="1"/>
    <xf numFmtId="44" fontId="0" fillId="2" borderId="1" xfId="1" applyNumberFormat="1" applyFont="1" applyFill="1" applyBorder="1"/>
    <xf numFmtId="49" fontId="0" fillId="2" borderId="5" xfId="0" applyNumberFormat="1" applyFont="1" applyFill="1" applyBorder="1"/>
    <xf numFmtId="44" fontId="0" fillId="0" borderId="1" xfId="1" applyNumberFormat="1" applyFont="1" applyBorder="1"/>
    <xf numFmtId="49" fontId="0" fillId="0" borderId="5" xfId="0" applyNumberFormat="1" applyFont="1" applyBorder="1"/>
    <xf numFmtId="44" fontId="0" fillId="6" borderId="1" xfId="1" applyNumberFormat="1" applyFont="1" applyFill="1" applyBorder="1"/>
    <xf numFmtId="16" fontId="0" fillId="2" borderId="1" xfId="0" applyNumberFormat="1" applyFont="1" applyFill="1" applyBorder="1"/>
    <xf numFmtId="44" fontId="4" fillId="0" borderId="6" xfId="0" applyNumberFormat="1" applyFont="1" applyBorder="1"/>
    <xf numFmtId="0" fontId="0" fillId="0" borderId="0" xfId="0" applyFill="1"/>
    <xf numFmtId="0" fontId="4" fillId="0" borderId="0" xfId="0" applyFont="1" applyAlignment="1">
      <alignment horizontal="right"/>
    </xf>
    <xf numFmtId="44" fontId="0" fillId="2" borderId="0" xfId="1" applyNumberFormat="1" applyFont="1" applyFill="1" applyBorder="1"/>
    <xf numFmtId="0" fontId="0" fillId="0" borderId="7" xfId="0" applyBorder="1"/>
    <xf numFmtId="0" fontId="4" fillId="0" borderId="8" xfId="0" applyFont="1" applyBorder="1" applyAlignment="1">
      <alignment horizontal="right"/>
    </xf>
    <xf numFmtId="44" fontId="3" fillId="0" borderId="9" xfId="0" applyNumberFormat="1" applyFont="1" applyBorder="1"/>
    <xf numFmtId="49" fontId="5" fillId="2" borderId="1" xfId="0" applyNumberFormat="1" applyFont="1" applyFill="1" applyBorder="1"/>
    <xf numFmtId="0" fontId="0" fillId="0" borderId="0" xfId="0" applyAlignment="1">
      <alignment horizontal="right"/>
    </xf>
    <xf numFmtId="44" fontId="4" fillId="0" borderId="9" xfId="0" applyNumberFormat="1" applyFont="1" applyBorder="1"/>
    <xf numFmtId="44" fontId="0" fillId="0" borderId="0" xfId="1" applyFont="1"/>
    <xf numFmtId="0" fontId="4" fillId="0" borderId="7" xfId="0" applyFont="1" applyBorder="1"/>
    <xf numFmtId="44" fontId="4" fillId="0" borderId="9" xfId="1" applyFont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3" fillId="0" borderId="1" xfId="0" applyNumberFormat="1" applyFont="1" applyBorder="1"/>
    <xf numFmtId="49" fontId="3" fillId="2" borderId="11" xfId="0" applyNumberFormat="1" applyFont="1" applyFill="1" applyBorder="1"/>
    <xf numFmtId="49" fontId="0" fillId="2" borderId="12" xfId="0" applyNumberFormat="1" applyFont="1" applyFill="1" applyBorder="1"/>
    <xf numFmtId="49" fontId="0" fillId="2" borderId="13" xfId="0" applyNumberFormat="1" applyFont="1" applyFill="1" applyBorder="1"/>
    <xf numFmtId="0" fontId="0" fillId="2" borderId="13" xfId="0" applyFont="1" applyFill="1" applyBorder="1"/>
    <xf numFmtId="49" fontId="0" fillId="2" borderId="13" xfId="0" applyNumberFormat="1" applyFont="1" applyFill="1" applyBorder="1" applyAlignment="1">
      <alignment horizontal="right"/>
    </xf>
    <xf numFmtId="49" fontId="0" fillId="2" borderId="14" xfId="0" applyNumberFormat="1" applyFont="1" applyFill="1" applyBorder="1"/>
    <xf numFmtId="0" fontId="4" fillId="0" borderId="10" xfId="0" applyFont="1" applyBorder="1" applyAlignment="1">
      <alignment horizontal="center" wrapText="1"/>
    </xf>
    <xf numFmtId="0" fontId="0" fillId="0" borderId="10" xfId="0" applyBorder="1"/>
    <xf numFmtId="0" fontId="4" fillId="0" borderId="10" xfId="0" applyFont="1" applyBorder="1" applyAlignment="1">
      <alignment horizontal="center" vertical="center"/>
    </xf>
    <xf numFmtId="44" fontId="4" fillId="0" borderId="10" xfId="1" applyFont="1" applyBorder="1" applyAlignment="1">
      <alignment horizontal="center" vertical="center"/>
    </xf>
    <xf numFmtId="49" fontId="0" fillId="2" borderId="10" xfId="0" applyNumberFormat="1" applyFont="1" applyFill="1" applyBorder="1"/>
    <xf numFmtId="0" fontId="0" fillId="2" borderId="10" xfId="0" applyFont="1" applyFill="1" applyBorder="1"/>
    <xf numFmtId="44" fontId="0" fillId="2" borderId="10" xfId="1" applyNumberFormat="1" applyFont="1" applyFill="1" applyBorder="1"/>
    <xf numFmtId="44" fontId="0" fillId="3" borderId="10" xfId="1" applyNumberFormat="1" applyFont="1" applyFill="1" applyBorder="1"/>
    <xf numFmtId="49" fontId="0" fillId="0" borderId="10" xfId="0" applyNumberFormat="1" applyFont="1" applyBorder="1"/>
    <xf numFmtId="0" fontId="0" fillId="0" borderId="10" xfId="0" applyFont="1" applyBorder="1"/>
    <xf numFmtId="44" fontId="0" fillId="4" borderId="10" xfId="1" applyNumberFormat="1" applyFont="1" applyFill="1" applyBorder="1"/>
    <xf numFmtId="44" fontId="0" fillId="0" borderId="10" xfId="1" applyNumberFormat="1" applyFont="1" applyBorder="1"/>
    <xf numFmtId="0" fontId="4" fillId="0" borderId="10" xfId="0" applyFont="1" applyBorder="1" applyAlignment="1">
      <alignment vertical="center"/>
    </xf>
    <xf numFmtId="44" fontId="4" fillId="0" borderId="10" xfId="1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49" fontId="0" fillId="2" borderId="15" xfId="0" applyNumberFormat="1" applyFont="1" applyFill="1" applyBorder="1"/>
    <xf numFmtId="49" fontId="0" fillId="2" borderId="11" xfId="0" applyNumberFormat="1" applyFont="1" applyFill="1" applyBorder="1"/>
    <xf numFmtId="0" fontId="0" fillId="2" borderId="11" xfId="0" applyFont="1" applyFill="1" applyBorder="1"/>
    <xf numFmtId="44" fontId="0" fillId="2" borderId="11" xfId="1" applyNumberFormat="1" applyFont="1" applyFill="1" applyBorder="1"/>
    <xf numFmtId="49" fontId="0" fillId="2" borderId="11" xfId="0" applyNumberFormat="1" applyFont="1" applyFill="1" applyBorder="1" applyAlignment="1">
      <alignment horizontal="right"/>
    </xf>
    <xf numFmtId="49" fontId="0" fillId="2" borderId="16" xfId="0" applyNumberFormat="1" applyFont="1" applyFill="1" applyBorder="1"/>
    <xf numFmtId="44" fontId="0" fillId="2" borderId="13" xfId="1" applyNumberFormat="1" applyFont="1" applyFill="1" applyBorder="1"/>
    <xf numFmtId="49" fontId="0" fillId="0" borderId="10" xfId="0" applyNumberFormat="1" applyFont="1" applyBorder="1" applyAlignment="1">
      <alignment horizontal="right"/>
    </xf>
    <xf numFmtId="49" fontId="0" fillId="2" borderId="10" xfId="0" applyNumberFormat="1" applyFont="1" applyFill="1" applyBorder="1" applyAlignment="1">
      <alignment horizontal="right"/>
    </xf>
    <xf numFmtId="44" fontId="6" fillId="0" borderId="10" xfId="1" applyNumberFormat="1" applyFont="1" applyBorder="1"/>
    <xf numFmtId="49" fontId="6" fillId="0" borderId="10" xfId="0" applyNumberFormat="1" applyFont="1" applyBorder="1"/>
    <xf numFmtId="49" fontId="7" fillId="0" borderId="10" xfId="0" applyNumberFormat="1" applyFont="1" applyBorder="1"/>
    <xf numFmtId="44" fontId="6" fillId="2" borderId="10" xfId="1" applyNumberFormat="1" applyFont="1" applyFill="1" applyBorder="1"/>
    <xf numFmtId="49" fontId="7" fillId="2" borderId="10" xfId="0" applyNumberFormat="1" applyFont="1" applyFill="1" applyBorder="1"/>
    <xf numFmtId="44" fontId="0" fillId="2" borderId="11" xfId="1" applyFont="1" applyFill="1" applyBorder="1"/>
    <xf numFmtId="44" fontId="0" fillId="0" borderId="10" xfId="1" applyFont="1" applyBorder="1"/>
    <xf numFmtId="44" fontId="7" fillId="2" borderId="10" xfId="1" applyFont="1" applyFill="1" applyBorder="1"/>
    <xf numFmtId="44" fontId="0" fillId="2" borderId="10" xfId="1" applyFont="1" applyFill="1" applyBorder="1"/>
    <xf numFmtId="44" fontId="7" fillId="0" borderId="10" xfId="1" applyFont="1" applyBorder="1"/>
    <xf numFmtId="44" fontId="7" fillId="2" borderId="10" xfId="1" applyNumberFormat="1" applyFont="1" applyFill="1" applyBorder="1"/>
    <xf numFmtId="44" fontId="7" fillId="0" borderId="10" xfId="1" applyNumberFormat="1" applyFont="1" applyBorder="1"/>
    <xf numFmtId="49" fontId="0" fillId="0" borderId="15" xfId="0" applyNumberFormat="1" applyFont="1" applyBorder="1"/>
    <xf numFmtId="49" fontId="0" fillId="0" borderId="11" xfId="0" applyNumberFormat="1" applyFont="1" applyBorder="1"/>
    <xf numFmtId="0" fontId="0" fillId="0" borderId="11" xfId="0" applyFont="1" applyBorder="1"/>
    <xf numFmtId="44" fontId="0" fillId="0" borderId="11" xfId="1" applyFont="1" applyBorder="1"/>
    <xf numFmtId="49" fontId="0" fillId="0" borderId="11" xfId="0" applyNumberFormat="1" applyFont="1" applyBorder="1" applyAlignment="1">
      <alignment horizontal="right"/>
    </xf>
    <xf numFmtId="49" fontId="0" fillId="0" borderId="16" xfId="0" applyNumberFormat="1" applyFont="1" applyBorder="1"/>
    <xf numFmtId="0" fontId="0" fillId="0" borderId="17" xfId="0" applyBorder="1"/>
    <xf numFmtId="0" fontId="3" fillId="0" borderId="18" xfId="0" applyFont="1" applyBorder="1" applyAlignment="1">
      <alignment horizontal="right"/>
    </xf>
    <xf numFmtId="44" fontId="8" fillId="0" borderId="19" xfId="1" applyFont="1" applyBorder="1"/>
    <xf numFmtId="0" fontId="0" fillId="0" borderId="10" xfId="0" applyBorder="1" applyAlignment="1">
      <alignment horizontal="right"/>
    </xf>
    <xf numFmtId="49" fontId="0" fillId="2" borderId="20" xfId="0" applyNumberFormat="1" applyFont="1" applyFill="1" applyBorder="1"/>
    <xf numFmtId="0" fontId="0" fillId="2" borderId="0" xfId="0" applyFont="1" applyFill="1" applyBorder="1"/>
    <xf numFmtId="44" fontId="0" fillId="2" borderId="0" xfId="1" applyFont="1" applyFill="1" applyBorder="1"/>
    <xf numFmtId="49" fontId="0" fillId="2" borderId="0" xfId="0" applyNumberFormat="1" applyFont="1" applyFill="1" applyBorder="1" applyAlignment="1">
      <alignment horizontal="right"/>
    </xf>
    <xf numFmtId="49" fontId="0" fillId="2" borderId="21" xfId="0" applyNumberFormat="1" applyFont="1" applyFill="1" applyBorder="1"/>
    <xf numFmtId="0" fontId="2" fillId="7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89"/>
  <sheetViews>
    <sheetView tabSelected="1" topLeftCell="A66" workbookViewId="0">
      <selection activeCell="D78" sqref="D78"/>
    </sheetView>
  </sheetViews>
  <sheetFormatPr baseColWidth="10" defaultRowHeight="15.75" x14ac:dyDescent="0.25"/>
  <cols>
    <col min="2" max="2" width="20.7109375" customWidth="1"/>
    <col min="3" max="3" width="3" customWidth="1"/>
    <col min="4" max="4" width="16.85546875" style="2" bestFit="1" customWidth="1"/>
    <col min="8" max="8" width="11.42578125" style="3"/>
    <col min="11" max="11" width="15.28515625" customWidth="1"/>
    <col min="12" max="12" width="13.5703125" customWidth="1"/>
    <col min="13" max="13" width="12.5703125" bestFit="1" customWidth="1"/>
  </cols>
  <sheetData>
    <row r="1" spans="1:13" ht="18.75" x14ac:dyDescent="0.3">
      <c r="A1" s="1" t="s">
        <v>0</v>
      </c>
      <c r="I1" s="1" t="s">
        <v>0</v>
      </c>
    </row>
    <row r="2" spans="1:13" ht="16.5" thickBot="1" x14ac:dyDescent="0.3">
      <c r="H2" s="4" t="s">
        <v>1</v>
      </c>
      <c r="I2" s="5" t="s">
        <v>2</v>
      </c>
      <c r="J2" s="6">
        <v>155659</v>
      </c>
      <c r="K2" s="7">
        <v>131149.20000000001</v>
      </c>
      <c r="L2" s="5" t="s">
        <v>3</v>
      </c>
      <c r="M2" s="8" t="s">
        <v>4</v>
      </c>
    </row>
    <row r="3" spans="1:13" x14ac:dyDescent="0.25">
      <c r="B3" s="98" t="s">
        <v>5</v>
      </c>
      <c r="D3" s="2">
        <v>3460458.26</v>
      </c>
      <c r="H3" s="4" t="s">
        <v>6</v>
      </c>
      <c r="I3" s="5" t="s">
        <v>7</v>
      </c>
      <c r="J3" s="6">
        <v>155911</v>
      </c>
      <c r="K3" s="7">
        <v>113828.4</v>
      </c>
      <c r="L3" s="5" t="s">
        <v>8</v>
      </c>
      <c r="M3" s="8" t="s">
        <v>4</v>
      </c>
    </row>
    <row r="4" spans="1:13" ht="16.5" thickBot="1" x14ac:dyDescent="0.3">
      <c r="B4" s="99"/>
      <c r="D4" s="2">
        <v>0</v>
      </c>
      <c r="H4" s="4" t="s">
        <v>8</v>
      </c>
      <c r="I4" s="5" t="s">
        <v>9</v>
      </c>
      <c r="J4" s="6">
        <v>155985</v>
      </c>
      <c r="K4" s="7">
        <v>130692.4</v>
      </c>
      <c r="L4" s="5" t="s">
        <v>8</v>
      </c>
      <c r="M4" s="8" t="s">
        <v>4</v>
      </c>
    </row>
    <row r="5" spans="1:13" x14ac:dyDescent="0.25">
      <c r="B5" t="s">
        <v>10</v>
      </c>
      <c r="D5" s="9">
        <v>258270</v>
      </c>
      <c r="H5" s="4" t="s">
        <v>11</v>
      </c>
      <c r="I5" s="5" t="s">
        <v>12</v>
      </c>
      <c r="J5" s="6">
        <v>156131</v>
      </c>
      <c r="K5" s="7">
        <v>123995.83</v>
      </c>
      <c r="L5" s="5" t="s">
        <v>13</v>
      </c>
      <c r="M5" s="8" t="s">
        <v>4</v>
      </c>
    </row>
    <row r="6" spans="1:13" x14ac:dyDescent="0.25">
      <c r="B6" t="s">
        <v>14</v>
      </c>
      <c r="D6" s="9">
        <v>462780.5</v>
      </c>
      <c r="H6" s="10" t="s">
        <v>15</v>
      </c>
      <c r="I6" s="11" t="s">
        <v>16</v>
      </c>
      <c r="J6" s="12">
        <v>156296</v>
      </c>
      <c r="K6" s="13">
        <v>53983.5</v>
      </c>
      <c r="L6" s="11" t="s">
        <v>13</v>
      </c>
      <c r="M6" s="8" t="s">
        <v>4</v>
      </c>
    </row>
    <row r="7" spans="1:13" x14ac:dyDescent="0.25">
      <c r="B7" t="s">
        <v>17</v>
      </c>
      <c r="D7" s="9">
        <v>283540</v>
      </c>
      <c r="H7" s="10" t="s">
        <v>13</v>
      </c>
      <c r="I7" s="11" t="s">
        <v>18</v>
      </c>
      <c r="J7" s="12">
        <v>156420</v>
      </c>
      <c r="K7" s="13">
        <v>123706.46</v>
      </c>
      <c r="L7" s="11" t="s">
        <v>19</v>
      </c>
      <c r="M7" s="8" t="s">
        <v>4</v>
      </c>
    </row>
    <row r="8" spans="1:13" x14ac:dyDescent="0.25">
      <c r="B8" t="s">
        <v>20</v>
      </c>
      <c r="D8" s="9">
        <v>160660</v>
      </c>
      <c r="H8" s="10" t="s">
        <v>19</v>
      </c>
      <c r="I8" s="11" t="s">
        <v>21</v>
      </c>
      <c r="J8" s="12">
        <v>156560</v>
      </c>
      <c r="K8" s="13">
        <v>13852.8</v>
      </c>
      <c r="L8" s="11" t="s">
        <v>22</v>
      </c>
      <c r="M8" s="8" t="s">
        <v>4</v>
      </c>
    </row>
    <row r="9" spans="1:13" x14ac:dyDescent="0.25">
      <c r="B9" t="s">
        <v>23</v>
      </c>
      <c r="D9" s="9">
        <v>362570</v>
      </c>
      <c r="H9" s="10" t="s">
        <v>24</v>
      </c>
      <c r="I9" s="11" t="s">
        <v>25</v>
      </c>
      <c r="J9" s="12">
        <v>156624</v>
      </c>
      <c r="K9" s="13">
        <v>73866.41</v>
      </c>
      <c r="L9" s="11" t="s">
        <v>26</v>
      </c>
      <c r="M9" s="8" t="s">
        <v>4</v>
      </c>
    </row>
    <row r="10" spans="1:13" x14ac:dyDescent="0.25">
      <c r="B10" t="s">
        <v>27</v>
      </c>
      <c r="D10" s="9">
        <v>76828</v>
      </c>
      <c r="H10" s="4" t="s">
        <v>24</v>
      </c>
      <c r="I10" s="5" t="s">
        <v>28</v>
      </c>
      <c r="J10" s="6">
        <v>156679</v>
      </c>
      <c r="K10" s="7">
        <v>57473.94</v>
      </c>
      <c r="L10" s="5" t="s">
        <v>26</v>
      </c>
      <c r="M10" s="8" t="s">
        <v>4</v>
      </c>
    </row>
    <row r="11" spans="1:13" x14ac:dyDescent="0.25">
      <c r="B11" t="s">
        <v>29</v>
      </c>
      <c r="D11" s="9">
        <v>68715</v>
      </c>
      <c r="E11" t="s">
        <v>30</v>
      </c>
      <c r="H11" s="4" t="s">
        <v>26</v>
      </c>
      <c r="I11" s="5" t="s">
        <v>31</v>
      </c>
      <c r="J11" s="6">
        <v>156747</v>
      </c>
      <c r="K11" s="7">
        <v>48483.8</v>
      </c>
      <c r="L11" s="5" t="s">
        <v>26</v>
      </c>
      <c r="M11" s="8" t="s">
        <v>4</v>
      </c>
    </row>
    <row r="12" spans="1:13" x14ac:dyDescent="0.25">
      <c r="B12" t="s">
        <v>29</v>
      </c>
      <c r="D12" s="9">
        <v>113448.5</v>
      </c>
      <c r="E12" t="s">
        <v>30</v>
      </c>
      <c r="H12" s="10" t="s">
        <v>26</v>
      </c>
      <c r="I12" s="11" t="s">
        <v>32</v>
      </c>
      <c r="J12" s="12">
        <v>156846</v>
      </c>
      <c r="K12" s="13">
        <v>105916.7</v>
      </c>
      <c r="L12" s="11" t="s">
        <v>22</v>
      </c>
      <c r="M12" s="8" t="s">
        <v>4</v>
      </c>
    </row>
    <row r="13" spans="1:13" x14ac:dyDescent="0.25">
      <c r="B13" t="s">
        <v>33</v>
      </c>
      <c r="D13" s="9">
        <v>327095</v>
      </c>
      <c r="H13" s="4" t="s">
        <v>34</v>
      </c>
      <c r="I13" s="5" t="s">
        <v>35</v>
      </c>
      <c r="J13" s="6">
        <v>156971</v>
      </c>
      <c r="K13" s="7">
        <v>16219.65</v>
      </c>
      <c r="L13" s="5" t="s">
        <v>22</v>
      </c>
      <c r="M13" s="8" t="s">
        <v>4</v>
      </c>
    </row>
    <row r="14" spans="1:13" x14ac:dyDescent="0.25">
      <c r="B14" t="s">
        <v>36</v>
      </c>
      <c r="D14" s="9">
        <v>65332</v>
      </c>
      <c r="H14" s="10" t="s">
        <v>34</v>
      </c>
      <c r="I14" s="11" t="s">
        <v>37</v>
      </c>
      <c r="J14" s="12">
        <v>156992</v>
      </c>
      <c r="K14" s="13">
        <v>117898.29</v>
      </c>
      <c r="L14" s="11" t="s">
        <v>22</v>
      </c>
      <c r="M14" s="8" t="s">
        <v>4</v>
      </c>
    </row>
    <row r="15" spans="1:13" x14ac:dyDescent="0.25">
      <c r="B15" t="s">
        <v>38</v>
      </c>
      <c r="D15" s="9">
        <v>85222.5</v>
      </c>
      <c r="H15" s="4" t="s">
        <v>39</v>
      </c>
      <c r="I15" s="5" t="s">
        <v>40</v>
      </c>
      <c r="J15" s="6">
        <v>157071</v>
      </c>
      <c r="K15" s="7">
        <v>150151.71</v>
      </c>
      <c r="L15" s="5" t="s">
        <v>41</v>
      </c>
      <c r="M15" s="8" t="s">
        <v>4</v>
      </c>
    </row>
    <row r="16" spans="1:13" x14ac:dyDescent="0.25">
      <c r="B16" t="s">
        <v>42</v>
      </c>
      <c r="D16" s="9">
        <v>73135</v>
      </c>
      <c r="H16" s="4" t="s">
        <v>43</v>
      </c>
      <c r="I16" s="5" t="s">
        <v>44</v>
      </c>
      <c r="J16" s="6">
        <v>157319</v>
      </c>
      <c r="K16" s="7">
        <v>149825.95000000001</v>
      </c>
      <c r="L16" s="5" t="s">
        <v>41</v>
      </c>
      <c r="M16" s="8" t="s">
        <v>4</v>
      </c>
    </row>
    <row r="17" spans="2:15" x14ac:dyDescent="0.25">
      <c r="B17" t="s">
        <v>45</v>
      </c>
      <c r="D17" s="9">
        <v>182343.5</v>
      </c>
      <c r="H17" s="4" t="s">
        <v>41</v>
      </c>
      <c r="I17" s="5" t="s">
        <v>46</v>
      </c>
      <c r="J17" s="6">
        <v>157577</v>
      </c>
      <c r="K17" s="7">
        <v>63348.39</v>
      </c>
      <c r="L17" s="5" t="s">
        <v>41</v>
      </c>
      <c r="M17" s="8" t="s">
        <v>4</v>
      </c>
    </row>
    <row r="18" spans="2:15" x14ac:dyDescent="0.25">
      <c r="B18" t="s">
        <v>47</v>
      </c>
      <c r="D18" s="9">
        <v>77000</v>
      </c>
      <c r="H18" s="10" t="s">
        <v>48</v>
      </c>
      <c r="I18" s="11" t="s">
        <v>49</v>
      </c>
      <c r="J18" s="12">
        <v>157654</v>
      </c>
      <c r="K18" s="13">
        <v>92140.67</v>
      </c>
      <c r="L18" s="11" t="s">
        <v>50</v>
      </c>
      <c r="M18" s="8" t="s">
        <v>4</v>
      </c>
    </row>
    <row r="19" spans="2:15" x14ac:dyDescent="0.25">
      <c r="B19" t="s">
        <v>51</v>
      </c>
      <c r="D19" s="9">
        <v>268592</v>
      </c>
      <c r="H19" s="10" t="s">
        <v>48</v>
      </c>
      <c r="I19" s="11" t="s">
        <v>52</v>
      </c>
      <c r="J19" s="12">
        <v>157744</v>
      </c>
      <c r="K19" s="13">
        <v>27717.91</v>
      </c>
      <c r="L19" s="11" t="s">
        <v>50</v>
      </c>
      <c r="M19" s="8" t="s">
        <v>4</v>
      </c>
    </row>
    <row r="20" spans="2:15" x14ac:dyDescent="0.25">
      <c r="B20" t="s">
        <v>51</v>
      </c>
      <c r="D20" s="9">
        <v>315000</v>
      </c>
      <c r="E20" t="s">
        <v>30</v>
      </c>
      <c r="H20" s="10" t="s">
        <v>53</v>
      </c>
      <c r="I20" s="11" t="s">
        <v>54</v>
      </c>
      <c r="J20" s="12">
        <v>157916</v>
      </c>
      <c r="K20" s="13">
        <v>67736.11</v>
      </c>
      <c r="L20" s="11" t="s">
        <v>50</v>
      </c>
      <c r="M20" s="8" t="s">
        <v>4</v>
      </c>
    </row>
    <row r="21" spans="2:15" x14ac:dyDescent="0.25">
      <c r="B21" t="s">
        <v>55</v>
      </c>
      <c r="D21" s="9">
        <v>100000</v>
      </c>
      <c r="E21" t="s">
        <v>30</v>
      </c>
      <c r="H21" s="10" t="s">
        <v>56</v>
      </c>
      <c r="I21" s="11" t="s">
        <v>57</v>
      </c>
      <c r="J21" s="12">
        <v>157962</v>
      </c>
      <c r="K21" s="13">
        <v>129665.93</v>
      </c>
      <c r="L21" s="11" t="s">
        <v>50</v>
      </c>
      <c r="M21" s="8" t="s">
        <v>4</v>
      </c>
    </row>
    <row r="22" spans="2:15" x14ac:dyDescent="0.25">
      <c r="B22" t="s">
        <v>58</v>
      </c>
      <c r="D22" s="9">
        <v>160520</v>
      </c>
      <c r="H22" s="10" t="s">
        <v>56</v>
      </c>
      <c r="I22" s="11" t="s">
        <v>59</v>
      </c>
      <c r="J22" s="12">
        <v>158066</v>
      </c>
      <c r="K22" s="13">
        <v>109248.75</v>
      </c>
      <c r="L22" s="11" t="s">
        <v>60</v>
      </c>
      <c r="M22" s="8" t="s">
        <v>4</v>
      </c>
    </row>
    <row r="23" spans="2:15" x14ac:dyDescent="0.25">
      <c r="B23" t="s">
        <v>58</v>
      </c>
      <c r="D23" s="9">
        <v>400000</v>
      </c>
      <c r="E23" t="s">
        <v>61</v>
      </c>
      <c r="H23" s="4" t="s">
        <v>50</v>
      </c>
      <c r="I23" s="5" t="s">
        <v>62</v>
      </c>
      <c r="J23" s="6">
        <v>158157</v>
      </c>
      <c r="K23" s="7">
        <v>113669.25</v>
      </c>
      <c r="L23" s="5" t="s">
        <v>63</v>
      </c>
      <c r="M23" s="14">
        <v>107640.25</v>
      </c>
      <c r="N23" s="15">
        <v>43243</v>
      </c>
    </row>
    <row r="24" spans="2:15" x14ac:dyDescent="0.25">
      <c r="B24" t="s">
        <v>64</v>
      </c>
      <c r="D24" s="9">
        <v>357480</v>
      </c>
      <c r="H24" s="10" t="s">
        <v>60</v>
      </c>
      <c r="I24" s="11" t="s">
        <v>65</v>
      </c>
      <c r="J24" s="12">
        <v>158494</v>
      </c>
      <c r="K24" s="13">
        <v>52387.25</v>
      </c>
      <c r="L24" s="11" t="s">
        <v>66</v>
      </c>
      <c r="M24" s="8" t="s">
        <v>4</v>
      </c>
    </row>
    <row r="25" spans="2:15" x14ac:dyDescent="0.25">
      <c r="B25" t="s">
        <v>67</v>
      </c>
      <c r="D25" s="9">
        <v>248390</v>
      </c>
      <c r="H25" s="4" t="s">
        <v>3</v>
      </c>
      <c r="I25" s="5" t="s">
        <v>68</v>
      </c>
      <c r="J25" s="6">
        <v>158625</v>
      </c>
      <c r="K25" s="7">
        <v>115237.36</v>
      </c>
      <c r="L25" s="5" t="s">
        <v>66</v>
      </c>
    </row>
    <row r="26" spans="2:15" x14ac:dyDescent="0.25">
      <c r="B26" t="s">
        <v>69</v>
      </c>
      <c r="D26" s="9">
        <v>143306</v>
      </c>
      <c r="E26" s="16" t="s">
        <v>70</v>
      </c>
      <c r="H26" s="10" t="s">
        <v>71</v>
      </c>
      <c r="I26" s="11" t="s">
        <v>72</v>
      </c>
      <c r="J26" s="12">
        <v>158790</v>
      </c>
      <c r="K26" s="13">
        <v>136694.35</v>
      </c>
      <c r="L26" s="11" t="s">
        <v>66</v>
      </c>
    </row>
    <row r="27" spans="2:15" x14ac:dyDescent="0.25">
      <c r="B27" t="s">
        <v>73</v>
      </c>
      <c r="D27" s="9">
        <v>143390</v>
      </c>
      <c r="H27" s="4" t="s">
        <v>74</v>
      </c>
      <c r="I27" s="5" t="s">
        <v>75</v>
      </c>
      <c r="J27" s="6">
        <v>158821</v>
      </c>
      <c r="K27" s="7">
        <v>69283.070000000007</v>
      </c>
      <c r="L27" s="5" t="s">
        <v>66</v>
      </c>
    </row>
    <row r="28" spans="2:15" x14ac:dyDescent="0.25">
      <c r="B28" t="s">
        <v>76</v>
      </c>
      <c r="D28" s="9">
        <v>122970</v>
      </c>
      <c r="H28" s="4" t="s">
        <v>66</v>
      </c>
      <c r="I28" s="5" t="s">
        <v>77</v>
      </c>
      <c r="J28" s="6">
        <v>159075</v>
      </c>
      <c r="K28" s="7">
        <v>144752.45000000001</v>
      </c>
      <c r="L28" s="5" t="s">
        <v>63</v>
      </c>
    </row>
    <row r="29" spans="2:15" x14ac:dyDescent="0.25">
      <c r="B29" t="s">
        <v>78</v>
      </c>
      <c r="D29" s="9">
        <v>236430</v>
      </c>
      <c r="H29" s="4" t="s">
        <v>79</v>
      </c>
      <c r="I29" s="5" t="s">
        <v>80</v>
      </c>
      <c r="J29" s="6">
        <v>159181</v>
      </c>
      <c r="K29" s="7">
        <v>58394.5</v>
      </c>
      <c r="L29" s="5" t="s">
        <v>63</v>
      </c>
    </row>
    <row r="30" spans="2:15" x14ac:dyDescent="0.25">
      <c r="B30" t="s">
        <v>81</v>
      </c>
      <c r="D30" s="9">
        <v>84250</v>
      </c>
      <c r="H30" s="10" t="s">
        <v>82</v>
      </c>
      <c r="I30" s="11" t="s">
        <v>83</v>
      </c>
      <c r="J30" s="12">
        <v>159524</v>
      </c>
      <c r="K30" s="13">
        <v>165961.82</v>
      </c>
      <c r="L30" s="11" t="s">
        <v>84</v>
      </c>
      <c r="M30" s="14">
        <v>150004.5</v>
      </c>
      <c r="N30" s="15">
        <v>43252</v>
      </c>
    </row>
    <row r="31" spans="2:15" x14ac:dyDescent="0.25">
      <c r="B31" t="s">
        <v>85</v>
      </c>
      <c r="D31" s="9">
        <v>121200</v>
      </c>
      <c r="K31" s="17">
        <v>0</v>
      </c>
    </row>
    <row r="32" spans="2:15" x14ac:dyDescent="0.25">
      <c r="B32" t="s">
        <v>86</v>
      </c>
      <c r="D32" s="9">
        <v>164550</v>
      </c>
      <c r="H32" s="4" t="s">
        <v>87</v>
      </c>
      <c r="I32" s="5" t="s">
        <v>88</v>
      </c>
      <c r="J32" s="6">
        <v>159728</v>
      </c>
      <c r="K32" s="7">
        <v>28128</v>
      </c>
      <c r="L32" s="5" t="s">
        <v>84</v>
      </c>
      <c r="M32" s="18"/>
      <c r="N32" s="6">
        <v>0</v>
      </c>
      <c r="O32" s="19"/>
    </row>
    <row r="33" spans="2:15" x14ac:dyDescent="0.25">
      <c r="B33" t="s">
        <v>89</v>
      </c>
      <c r="D33" s="9">
        <v>213550</v>
      </c>
      <c r="H33" s="10" t="s">
        <v>87</v>
      </c>
      <c r="I33" s="11" t="s">
        <v>90</v>
      </c>
      <c r="J33" s="12">
        <v>159781</v>
      </c>
      <c r="K33" s="13">
        <v>31840.32</v>
      </c>
      <c r="L33" s="11" t="s">
        <v>84</v>
      </c>
      <c r="M33" s="20"/>
      <c r="N33" s="12">
        <v>0</v>
      </c>
      <c r="O33" s="21"/>
    </row>
    <row r="34" spans="2:15" x14ac:dyDescent="0.25">
      <c r="B34" t="s">
        <v>91</v>
      </c>
      <c r="D34" s="9">
        <v>98810</v>
      </c>
      <c r="H34" s="4" t="s">
        <v>87</v>
      </c>
      <c r="I34" s="5" t="s">
        <v>92</v>
      </c>
      <c r="J34" s="6">
        <v>159816</v>
      </c>
      <c r="K34" s="7">
        <v>126137.74</v>
      </c>
      <c r="L34" s="5" t="s">
        <v>84</v>
      </c>
      <c r="M34" s="18"/>
      <c r="N34" s="6">
        <v>0</v>
      </c>
      <c r="O34" s="19"/>
    </row>
    <row r="35" spans="2:15" x14ac:dyDescent="0.25">
      <c r="B35" t="s">
        <v>93</v>
      </c>
      <c r="D35" s="9">
        <v>53161</v>
      </c>
      <c r="H35" s="10" t="s">
        <v>87</v>
      </c>
      <c r="I35" s="11" t="s">
        <v>94</v>
      </c>
      <c r="J35" s="12">
        <v>159817</v>
      </c>
      <c r="K35" s="13">
        <v>15910.8</v>
      </c>
      <c r="L35" s="11" t="s">
        <v>84</v>
      </c>
      <c r="M35" s="20"/>
      <c r="N35" s="12">
        <v>0</v>
      </c>
      <c r="O35" s="21"/>
    </row>
    <row r="36" spans="2:15" x14ac:dyDescent="0.25">
      <c r="B36" t="s">
        <v>95</v>
      </c>
      <c r="D36" s="9">
        <v>114270</v>
      </c>
      <c r="H36" s="4" t="s">
        <v>96</v>
      </c>
      <c r="I36" s="5" t="s">
        <v>97</v>
      </c>
      <c r="J36" s="6">
        <v>159962</v>
      </c>
      <c r="K36" s="7">
        <v>137700.79999999999</v>
      </c>
      <c r="L36" s="5" t="s">
        <v>98</v>
      </c>
      <c r="M36" s="22">
        <v>87800</v>
      </c>
      <c r="N36" s="23">
        <v>43256</v>
      </c>
      <c r="O36" s="19"/>
    </row>
    <row r="37" spans="2:15" x14ac:dyDescent="0.25">
      <c r="B37" t="s">
        <v>99</v>
      </c>
      <c r="D37" s="9">
        <v>368000</v>
      </c>
      <c r="H37" s="4" t="s">
        <v>84</v>
      </c>
      <c r="I37" s="5" t="s">
        <v>100</v>
      </c>
      <c r="J37" s="6">
        <v>160184</v>
      </c>
      <c r="K37" s="7">
        <v>145501.48000000001</v>
      </c>
      <c r="L37" s="5" t="s">
        <v>101</v>
      </c>
      <c r="M37" s="22">
        <v>50000</v>
      </c>
      <c r="N37" s="23">
        <v>43257</v>
      </c>
      <c r="O37" s="19"/>
    </row>
    <row r="38" spans="2:15" x14ac:dyDescent="0.25">
      <c r="B38" t="s">
        <v>102</v>
      </c>
      <c r="D38" s="9">
        <v>255350</v>
      </c>
      <c r="H38" s="4" t="s">
        <v>103</v>
      </c>
      <c r="I38" s="5" t="s">
        <v>104</v>
      </c>
      <c r="J38" s="6">
        <v>160386</v>
      </c>
      <c r="K38" s="7">
        <v>154777.07</v>
      </c>
      <c r="L38" s="5" t="s">
        <v>101</v>
      </c>
      <c r="M38" s="18"/>
      <c r="N38" s="6">
        <v>0</v>
      </c>
      <c r="O38" s="19"/>
    </row>
    <row r="39" spans="2:15" x14ac:dyDescent="0.25">
      <c r="B39" t="s">
        <v>105</v>
      </c>
      <c r="D39" s="9">
        <v>155370</v>
      </c>
      <c r="H39" s="10" t="s">
        <v>106</v>
      </c>
      <c r="I39" s="11" t="s">
        <v>107</v>
      </c>
      <c r="J39" s="12">
        <v>160481</v>
      </c>
      <c r="K39" s="13">
        <v>2979.2</v>
      </c>
      <c r="L39" s="11" t="s">
        <v>101</v>
      </c>
      <c r="M39" s="20"/>
      <c r="N39" s="12">
        <v>0</v>
      </c>
      <c r="O39" s="21"/>
    </row>
    <row r="40" spans="2:15" ht="16.5" thickBot="1" x14ac:dyDescent="0.3">
      <c r="B40" t="s">
        <v>108</v>
      </c>
      <c r="D40" s="9">
        <v>58867</v>
      </c>
      <c r="H40" s="10">
        <v>43259</v>
      </c>
      <c r="I40" s="8" t="s">
        <v>109</v>
      </c>
      <c r="K40" s="14">
        <v>60200</v>
      </c>
      <c r="L40" s="11" t="s">
        <v>101</v>
      </c>
    </row>
    <row r="41" spans="2:15" ht="16.5" thickBot="1" x14ac:dyDescent="0.3">
      <c r="B41" t="s">
        <v>110</v>
      </c>
      <c r="D41" s="9">
        <v>100000</v>
      </c>
      <c r="E41" t="s">
        <v>30</v>
      </c>
      <c r="K41" s="24">
        <f>SUM(K2:K40)</f>
        <v>3460458.2599999993</v>
      </c>
    </row>
    <row r="42" spans="2:15" x14ac:dyDescent="0.25">
      <c r="B42" t="s">
        <v>111</v>
      </c>
      <c r="D42" s="9">
        <v>70000</v>
      </c>
      <c r="E42" t="s">
        <v>30</v>
      </c>
    </row>
    <row r="43" spans="2:15" x14ac:dyDescent="0.25">
      <c r="B43" t="s">
        <v>112</v>
      </c>
      <c r="D43" s="9">
        <v>100000</v>
      </c>
      <c r="E43" t="s">
        <v>30</v>
      </c>
    </row>
    <row r="44" spans="2:15" x14ac:dyDescent="0.25">
      <c r="B44" t="s">
        <v>113</v>
      </c>
      <c r="D44" s="9">
        <v>250000</v>
      </c>
      <c r="E44" t="s">
        <v>30</v>
      </c>
    </row>
    <row r="45" spans="2:15" x14ac:dyDescent="0.25">
      <c r="B45" t="s">
        <v>114</v>
      </c>
      <c r="D45" s="9">
        <v>160000</v>
      </c>
      <c r="E45" t="s">
        <v>30</v>
      </c>
    </row>
    <row r="46" spans="2:15" x14ac:dyDescent="0.25">
      <c r="B46" t="s">
        <v>115</v>
      </c>
      <c r="D46" s="9">
        <v>280000</v>
      </c>
      <c r="E46" t="s">
        <v>30</v>
      </c>
    </row>
    <row r="47" spans="2:15" x14ac:dyDescent="0.25">
      <c r="B47" t="s">
        <v>116</v>
      </c>
      <c r="D47" s="9">
        <v>400000</v>
      </c>
      <c r="E47" s="25" t="s">
        <v>30</v>
      </c>
    </row>
    <row r="48" spans="2:15" x14ac:dyDescent="0.25">
      <c r="B48" t="s">
        <v>117</v>
      </c>
      <c r="D48" s="9">
        <v>400000</v>
      </c>
      <c r="E48" t="s">
        <v>30</v>
      </c>
    </row>
    <row r="49" spans="2:5" x14ac:dyDescent="0.25">
      <c r="B49" t="s">
        <v>118</v>
      </c>
      <c r="D49" s="9">
        <v>293000</v>
      </c>
      <c r="E49" t="s">
        <v>30</v>
      </c>
    </row>
    <row r="50" spans="2:5" x14ac:dyDescent="0.25">
      <c r="B50" t="s">
        <v>118</v>
      </c>
      <c r="D50" s="9">
        <v>168244</v>
      </c>
      <c r="E50" t="s">
        <v>30</v>
      </c>
    </row>
    <row r="51" spans="2:5" x14ac:dyDescent="0.25">
      <c r="B51" t="s">
        <v>119</v>
      </c>
      <c r="D51" s="9">
        <v>300000</v>
      </c>
      <c r="E51" t="s">
        <v>30</v>
      </c>
    </row>
    <row r="52" spans="2:5" x14ac:dyDescent="0.25">
      <c r="B52" t="s">
        <v>120</v>
      </c>
      <c r="D52" s="9">
        <v>350000</v>
      </c>
      <c r="E52" t="s">
        <v>30</v>
      </c>
    </row>
    <row r="53" spans="2:5" x14ac:dyDescent="0.25">
      <c r="B53" t="s">
        <v>121</v>
      </c>
      <c r="D53" s="9">
        <v>150000</v>
      </c>
      <c r="E53" t="s">
        <v>30</v>
      </c>
    </row>
    <row r="54" spans="2:5" x14ac:dyDescent="0.25">
      <c r="B54" t="s">
        <v>122</v>
      </c>
      <c r="D54" s="9">
        <v>200992</v>
      </c>
      <c r="E54" t="s">
        <v>30</v>
      </c>
    </row>
    <row r="55" spans="2:5" x14ac:dyDescent="0.25">
      <c r="B55" t="s">
        <v>417</v>
      </c>
      <c r="D55" s="9">
        <v>89882</v>
      </c>
      <c r="E55" t="s">
        <v>30</v>
      </c>
    </row>
    <row r="56" spans="2:5" x14ac:dyDescent="0.25">
      <c r="B56" t="s">
        <v>418</v>
      </c>
      <c r="D56" s="9">
        <v>497876.59</v>
      </c>
      <c r="E56" t="s">
        <v>419</v>
      </c>
    </row>
    <row r="57" spans="2:5" x14ac:dyDescent="0.25">
      <c r="B57" t="s">
        <v>420</v>
      </c>
      <c r="D57" s="9">
        <v>151170.76</v>
      </c>
      <c r="E57" t="s">
        <v>30</v>
      </c>
    </row>
    <row r="58" spans="2:5" x14ac:dyDescent="0.25">
      <c r="B58" t="s">
        <v>421</v>
      </c>
      <c r="D58" s="9">
        <v>214956.55</v>
      </c>
      <c r="E58" t="s">
        <v>419</v>
      </c>
    </row>
    <row r="59" spans="2:5" x14ac:dyDescent="0.25">
      <c r="B59" s="15" t="s">
        <v>422</v>
      </c>
      <c r="D59" s="9">
        <v>299472.52</v>
      </c>
      <c r="E59" t="s">
        <v>419</v>
      </c>
    </row>
    <row r="60" spans="2:5" x14ac:dyDescent="0.25">
      <c r="B60" t="s">
        <v>423</v>
      </c>
      <c r="D60" s="9">
        <v>286964.87</v>
      </c>
      <c r="E60" t="s">
        <v>419</v>
      </c>
    </row>
    <row r="61" spans="2:5" x14ac:dyDescent="0.25">
      <c r="B61" t="s">
        <v>424</v>
      </c>
      <c r="D61" s="9">
        <v>202069.96</v>
      </c>
      <c r="E61" t="s">
        <v>419</v>
      </c>
    </row>
    <row r="62" spans="2:5" x14ac:dyDescent="0.25">
      <c r="B62" t="s">
        <v>425</v>
      </c>
      <c r="D62" s="9">
        <v>100000</v>
      </c>
      <c r="E62" t="s">
        <v>426</v>
      </c>
    </row>
    <row r="63" spans="2:5" x14ac:dyDescent="0.25">
      <c r="B63" t="s">
        <v>427</v>
      </c>
      <c r="D63" s="9">
        <v>234000</v>
      </c>
      <c r="E63" t="s">
        <v>419</v>
      </c>
    </row>
    <row r="64" spans="2:5" x14ac:dyDescent="0.25">
      <c r="B64" t="s">
        <v>428</v>
      </c>
      <c r="D64" s="9">
        <v>347000</v>
      </c>
      <c r="E64" t="s">
        <v>419</v>
      </c>
    </row>
    <row r="65" spans="2:5" x14ac:dyDescent="0.25">
      <c r="B65" t="s">
        <v>429</v>
      </c>
      <c r="D65" s="9">
        <v>163000</v>
      </c>
      <c r="E65" t="s">
        <v>30</v>
      </c>
    </row>
    <row r="66" spans="2:5" x14ac:dyDescent="0.25">
      <c r="B66" t="s">
        <v>430</v>
      </c>
      <c r="D66" s="9">
        <v>200000</v>
      </c>
      <c r="E66" t="s">
        <v>30</v>
      </c>
    </row>
    <row r="67" spans="2:5" x14ac:dyDescent="0.25">
      <c r="B67" t="s">
        <v>431</v>
      </c>
      <c r="D67" s="9">
        <v>355146.19</v>
      </c>
      <c r="E67" t="s">
        <v>30</v>
      </c>
    </row>
    <row r="68" spans="2:5" x14ac:dyDescent="0.25">
      <c r="B68" t="s">
        <v>432</v>
      </c>
      <c r="D68" s="9">
        <v>189091.12</v>
      </c>
      <c r="E68" t="s">
        <v>30</v>
      </c>
    </row>
    <row r="69" spans="2:5" x14ac:dyDescent="0.25">
      <c r="B69" t="s">
        <v>433</v>
      </c>
      <c r="D69" s="9">
        <v>394607.91</v>
      </c>
      <c r="E69" t="s">
        <v>30</v>
      </c>
    </row>
    <row r="70" spans="2:5" x14ac:dyDescent="0.25">
      <c r="B70" t="s">
        <v>434</v>
      </c>
      <c r="D70" s="9">
        <v>550213.39</v>
      </c>
      <c r="E70" t="s">
        <v>30</v>
      </c>
    </row>
    <row r="71" spans="2:5" x14ac:dyDescent="0.25">
      <c r="B71" t="s">
        <v>435</v>
      </c>
      <c r="D71" s="9">
        <v>727092.59</v>
      </c>
      <c r="E71" t="s">
        <v>30</v>
      </c>
    </row>
    <row r="72" spans="2:5" x14ac:dyDescent="0.25">
      <c r="B72" t="s">
        <v>436</v>
      </c>
      <c r="D72" s="9">
        <v>496000</v>
      </c>
      <c r="E72" t="s">
        <v>30</v>
      </c>
    </row>
    <row r="73" spans="2:5" x14ac:dyDescent="0.25">
      <c r="B73" t="s">
        <v>437</v>
      </c>
      <c r="D73" s="9">
        <v>557000</v>
      </c>
      <c r="E73" t="s">
        <v>30</v>
      </c>
    </row>
    <row r="74" spans="2:5" x14ac:dyDescent="0.25">
      <c r="B74" s="15" t="s">
        <v>438</v>
      </c>
      <c r="D74" s="9">
        <v>398000</v>
      </c>
      <c r="E74" t="s">
        <v>30</v>
      </c>
    </row>
    <row r="75" spans="2:5" x14ac:dyDescent="0.25">
      <c r="D75" s="9">
        <v>0</v>
      </c>
    </row>
    <row r="76" spans="2:5" x14ac:dyDescent="0.25">
      <c r="D76" s="9">
        <v>0</v>
      </c>
    </row>
    <row r="77" spans="2:5" x14ac:dyDescent="0.25">
      <c r="D77" s="9">
        <v>0</v>
      </c>
    </row>
    <row r="78" spans="2:5" x14ac:dyDescent="0.25">
      <c r="D78" s="2">
        <v>0</v>
      </c>
    </row>
    <row r="79" spans="2:5" x14ac:dyDescent="0.25">
      <c r="B79" s="26" t="s">
        <v>123</v>
      </c>
      <c r="D79" s="2">
        <f>SUM(D3:D78)</f>
        <v>19916634.710000001</v>
      </c>
    </row>
    <row r="89" spans="5:5" x14ac:dyDescent="0.25">
      <c r="E89" t="s">
        <v>416</v>
      </c>
    </row>
  </sheetData>
  <mergeCells count="1"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F34"/>
  <sheetViews>
    <sheetView workbookViewId="0">
      <selection activeCell="H9" sqref="H9"/>
    </sheetView>
  </sheetViews>
  <sheetFormatPr baseColWidth="10" defaultRowHeight="15" x14ac:dyDescent="0.25"/>
  <cols>
    <col min="2" max="2" width="13.28515625" customWidth="1"/>
    <col min="4" max="4" width="19.5703125" bestFit="1" customWidth="1"/>
  </cols>
  <sheetData>
    <row r="2" spans="1:6" ht="18.75" x14ac:dyDescent="0.3">
      <c r="B2" s="1" t="s">
        <v>0</v>
      </c>
    </row>
    <row r="3" spans="1:6" ht="32.25" customHeight="1" x14ac:dyDescent="0.25">
      <c r="A3" s="48" t="s">
        <v>411</v>
      </c>
      <c r="B3" s="48" t="s">
        <v>412</v>
      </c>
      <c r="C3" s="48" t="s">
        <v>413</v>
      </c>
      <c r="D3" s="49" t="s">
        <v>414</v>
      </c>
      <c r="E3" s="46" t="s">
        <v>415</v>
      </c>
      <c r="F3" s="47"/>
    </row>
    <row r="4" spans="1:6" x14ac:dyDescent="0.25">
      <c r="A4" s="50" t="s">
        <v>1</v>
      </c>
      <c r="B4" s="50" t="s">
        <v>2</v>
      </c>
      <c r="C4" s="51">
        <v>155659</v>
      </c>
      <c r="D4" s="52">
        <v>131149.20000000001</v>
      </c>
      <c r="E4" s="50" t="s">
        <v>3</v>
      </c>
    </row>
    <row r="5" spans="1:6" x14ac:dyDescent="0.25">
      <c r="A5" s="50" t="s">
        <v>6</v>
      </c>
      <c r="B5" s="50" t="s">
        <v>7</v>
      </c>
      <c r="C5" s="51">
        <v>155911</v>
      </c>
      <c r="D5" s="53">
        <v>113828.4</v>
      </c>
      <c r="E5" s="50" t="s">
        <v>8</v>
      </c>
    </row>
    <row r="6" spans="1:6" x14ac:dyDescent="0.25">
      <c r="A6" s="50" t="s">
        <v>8</v>
      </c>
      <c r="B6" s="50" t="s">
        <v>9</v>
      </c>
      <c r="C6" s="51">
        <v>155985</v>
      </c>
      <c r="D6" s="53">
        <v>130692.4</v>
      </c>
      <c r="E6" s="50" t="s">
        <v>8</v>
      </c>
    </row>
    <row r="7" spans="1:6" x14ac:dyDescent="0.25">
      <c r="A7" s="50" t="s">
        <v>11</v>
      </c>
      <c r="B7" s="50" t="s">
        <v>12</v>
      </c>
      <c r="C7" s="51">
        <v>156131</v>
      </c>
      <c r="D7" s="53">
        <v>123995.83</v>
      </c>
      <c r="E7" s="50" t="s">
        <v>13</v>
      </c>
    </row>
    <row r="8" spans="1:6" x14ac:dyDescent="0.25">
      <c r="A8" s="54" t="s">
        <v>15</v>
      </c>
      <c r="B8" s="54" t="s">
        <v>16</v>
      </c>
      <c r="C8" s="55">
        <v>156296</v>
      </c>
      <c r="D8" s="56">
        <v>53983.5</v>
      </c>
      <c r="E8" s="54" t="s">
        <v>13</v>
      </c>
    </row>
    <row r="9" spans="1:6" x14ac:dyDescent="0.25">
      <c r="A9" s="54" t="s">
        <v>13</v>
      </c>
      <c r="B9" s="54" t="s">
        <v>18</v>
      </c>
      <c r="C9" s="55">
        <v>156420</v>
      </c>
      <c r="D9" s="56">
        <v>123706.46</v>
      </c>
      <c r="E9" s="54" t="s">
        <v>19</v>
      </c>
    </row>
    <row r="10" spans="1:6" x14ac:dyDescent="0.25">
      <c r="A10" s="54" t="s">
        <v>19</v>
      </c>
      <c r="B10" s="54" t="s">
        <v>21</v>
      </c>
      <c r="C10" s="55">
        <v>156560</v>
      </c>
      <c r="D10" s="56">
        <v>13852.8</v>
      </c>
      <c r="E10" s="54" t="s">
        <v>22</v>
      </c>
    </row>
    <row r="11" spans="1:6" x14ac:dyDescent="0.25">
      <c r="A11" s="54" t="s">
        <v>24</v>
      </c>
      <c r="B11" s="54" t="s">
        <v>25</v>
      </c>
      <c r="C11" s="55">
        <v>156624</v>
      </c>
      <c r="D11" s="56">
        <v>73866.41</v>
      </c>
      <c r="E11" s="54" t="s">
        <v>26</v>
      </c>
    </row>
    <row r="12" spans="1:6" x14ac:dyDescent="0.25">
      <c r="A12" s="50" t="s">
        <v>24</v>
      </c>
      <c r="B12" s="50" t="s">
        <v>28</v>
      </c>
      <c r="C12" s="51">
        <v>156679</v>
      </c>
      <c r="D12" s="53">
        <v>57473.94</v>
      </c>
      <c r="E12" s="50" t="s">
        <v>26</v>
      </c>
    </row>
    <row r="13" spans="1:6" x14ac:dyDescent="0.25">
      <c r="A13" s="50" t="s">
        <v>26</v>
      </c>
      <c r="B13" s="50" t="s">
        <v>31</v>
      </c>
      <c r="C13" s="51">
        <v>156747</v>
      </c>
      <c r="D13" s="53">
        <v>48483.8</v>
      </c>
      <c r="E13" s="50" t="s">
        <v>26</v>
      </c>
    </row>
    <row r="14" spans="1:6" x14ac:dyDescent="0.25">
      <c r="A14" s="54" t="s">
        <v>26</v>
      </c>
      <c r="B14" s="54" t="s">
        <v>32</v>
      </c>
      <c r="C14" s="55">
        <v>156846</v>
      </c>
      <c r="D14" s="56">
        <v>105916.7</v>
      </c>
      <c r="E14" s="54" t="s">
        <v>22</v>
      </c>
    </row>
    <row r="15" spans="1:6" x14ac:dyDescent="0.25">
      <c r="A15" s="50" t="s">
        <v>34</v>
      </c>
      <c r="B15" s="50" t="s">
        <v>35</v>
      </c>
      <c r="C15" s="51">
        <v>156971</v>
      </c>
      <c r="D15" s="53">
        <v>16219.65</v>
      </c>
      <c r="E15" s="50" t="s">
        <v>22</v>
      </c>
    </row>
    <row r="16" spans="1:6" x14ac:dyDescent="0.25">
      <c r="A16" s="54" t="s">
        <v>34</v>
      </c>
      <c r="B16" s="54" t="s">
        <v>37</v>
      </c>
      <c r="C16" s="55">
        <v>156992</v>
      </c>
      <c r="D16" s="56">
        <v>117898.29</v>
      </c>
      <c r="E16" s="54" t="s">
        <v>22</v>
      </c>
    </row>
    <row r="17" spans="1:5" x14ac:dyDescent="0.25">
      <c r="A17" s="50" t="s">
        <v>39</v>
      </c>
      <c r="B17" s="50" t="s">
        <v>40</v>
      </c>
      <c r="C17" s="51">
        <v>157071</v>
      </c>
      <c r="D17" s="53">
        <v>150151.71</v>
      </c>
      <c r="E17" s="50" t="s">
        <v>41</v>
      </c>
    </row>
    <row r="18" spans="1:5" x14ac:dyDescent="0.25">
      <c r="A18" s="50" t="s">
        <v>43</v>
      </c>
      <c r="B18" s="50" t="s">
        <v>44</v>
      </c>
      <c r="C18" s="51">
        <v>157319</v>
      </c>
      <c r="D18" s="53">
        <v>149825.95000000001</v>
      </c>
      <c r="E18" s="50" t="s">
        <v>41</v>
      </c>
    </row>
    <row r="19" spans="1:5" x14ac:dyDescent="0.25">
      <c r="A19" s="50" t="s">
        <v>41</v>
      </c>
      <c r="B19" s="50" t="s">
        <v>46</v>
      </c>
      <c r="C19" s="51">
        <v>157577</v>
      </c>
      <c r="D19" s="53">
        <v>63348.39</v>
      </c>
      <c r="E19" s="50" t="s">
        <v>41</v>
      </c>
    </row>
    <row r="20" spans="1:5" x14ac:dyDescent="0.25">
      <c r="A20" s="54" t="s">
        <v>48</v>
      </c>
      <c r="B20" s="54" t="s">
        <v>49</v>
      </c>
      <c r="C20" s="55">
        <v>157654</v>
      </c>
      <c r="D20" s="57">
        <v>92140.67</v>
      </c>
      <c r="E20" s="54" t="s">
        <v>50</v>
      </c>
    </row>
    <row r="21" spans="1:5" x14ac:dyDescent="0.25">
      <c r="A21" s="54" t="s">
        <v>48</v>
      </c>
      <c r="B21" s="54" t="s">
        <v>52</v>
      </c>
      <c r="C21" s="55">
        <v>157744</v>
      </c>
      <c r="D21" s="57">
        <v>27717.91</v>
      </c>
      <c r="E21" s="54" t="s">
        <v>50</v>
      </c>
    </row>
    <row r="22" spans="1:5" x14ac:dyDescent="0.25">
      <c r="A22" s="54" t="s">
        <v>53</v>
      </c>
      <c r="B22" s="54" t="s">
        <v>54</v>
      </c>
      <c r="C22" s="55">
        <v>157916</v>
      </c>
      <c r="D22" s="57">
        <v>67736.11</v>
      </c>
      <c r="E22" s="54" t="s">
        <v>50</v>
      </c>
    </row>
    <row r="23" spans="1:5" x14ac:dyDescent="0.25">
      <c r="A23" s="54" t="s">
        <v>56</v>
      </c>
      <c r="B23" s="54" t="s">
        <v>57</v>
      </c>
      <c r="C23" s="55">
        <v>157962</v>
      </c>
      <c r="D23" s="57">
        <v>129665.93</v>
      </c>
      <c r="E23" s="54" t="s">
        <v>50</v>
      </c>
    </row>
    <row r="24" spans="1:5" x14ac:dyDescent="0.25">
      <c r="A24" s="54" t="s">
        <v>56</v>
      </c>
      <c r="B24" s="54" t="s">
        <v>59</v>
      </c>
      <c r="C24" s="55">
        <v>158066</v>
      </c>
      <c r="D24" s="57">
        <v>109248.75</v>
      </c>
      <c r="E24" s="54" t="s">
        <v>60</v>
      </c>
    </row>
    <row r="25" spans="1:5" x14ac:dyDescent="0.25">
      <c r="A25" s="50" t="s">
        <v>50</v>
      </c>
      <c r="B25" s="50" t="s">
        <v>62</v>
      </c>
      <c r="C25" s="51">
        <v>158157</v>
      </c>
      <c r="D25" s="52">
        <v>113669.25</v>
      </c>
      <c r="E25" s="50" t="s">
        <v>63</v>
      </c>
    </row>
    <row r="26" spans="1:5" x14ac:dyDescent="0.25">
      <c r="A26" s="54" t="s">
        <v>60</v>
      </c>
      <c r="B26" s="54" t="s">
        <v>65</v>
      </c>
      <c r="C26" s="55">
        <v>158494</v>
      </c>
      <c r="D26" s="57">
        <v>52387.25</v>
      </c>
      <c r="E26" s="54" t="s">
        <v>66</v>
      </c>
    </row>
    <row r="27" spans="1:5" x14ac:dyDescent="0.25">
      <c r="A27" s="50" t="s">
        <v>3</v>
      </c>
      <c r="B27" s="50" t="s">
        <v>68</v>
      </c>
      <c r="C27" s="51">
        <v>158625</v>
      </c>
      <c r="D27" s="52">
        <v>115237.36</v>
      </c>
      <c r="E27" s="50" t="s">
        <v>66</v>
      </c>
    </row>
    <row r="28" spans="1:5" x14ac:dyDescent="0.25">
      <c r="A28" s="54" t="s">
        <v>71</v>
      </c>
      <c r="B28" s="54" t="s">
        <v>72</v>
      </c>
      <c r="C28" s="55">
        <v>158790</v>
      </c>
      <c r="D28" s="57">
        <v>136694.35</v>
      </c>
      <c r="E28" s="54" t="s">
        <v>66</v>
      </c>
    </row>
    <row r="29" spans="1:5" x14ac:dyDescent="0.25">
      <c r="A29" s="50" t="s">
        <v>74</v>
      </c>
      <c r="B29" s="50" t="s">
        <v>75</v>
      </c>
      <c r="C29" s="51">
        <v>158821</v>
      </c>
      <c r="D29" s="52">
        <v>69283.070000000007</v>
      </c>
      <c r="E29" s="50" t="s">
        <v>66</v>
      </c>
    </row>
    <row r="30" spans="1:5" x14ac:dyDescent="0.25">
      <c r="A30" s="50" t="s">
        <v>66</v>
      </c>
      <c r="B30" s="50" t="s">
        <v>77</v>
      </c>
      <c r="C30" s="51">
        <v>159075</v>
      </c>
      <c r="D30" s="52">
        <v>144752.45000000001</v>
      </c>
      <c r="E30" s="50" t="s">
        <v>63</v>
      </c>
    </row>
    <row r="31" spans="1:5" x14ac:dyDescent="0.25">
      <c r="A31" s="50" t="s">
        <v>79</v>
      </c>
      <c r="B31" s="50" t="s">
        <v>80</v>
      </c>
      <c r="C31" s="51">
        <v>159181</v>
      </c>
      <c r="D31" s="52">
        <v>58394.5</v>
      </c>
      <c r="E31" s="50" t="s">
        <v>63</v>
      </c>
    </row>
    <row r="32" spans="1:5" x14ac:dyDescent="0.25">
      <c r="A32" s="54" t="s">
        <v>82</v>
      </c>
      <c r="B32" s="54" t="s">
        <v>83</v>
      </c>
      <c r="C32" s="55">
        <v>159524</v>
      </c>
      <c r="D32" s="57">
        <v>165961.82</v>
      </c>
      <c r="E32" s="54" t="s">
        <v>84</v>
      </c>
    </row>
    <row r="33" spans="2:4" ht="15.75" thickBot="1" x14ac:dyDescent="0.3">
      <c r="D33" s="27">
        <v>0</v>
      </c>
    </row>
    <row r="34" spans="2:4" ht="19.5" thickBot="1" x14ac:dyDescent="0.35">
      <c r="B34" s="28"/>
      <c r="C34" s="29" t="s">
        <v>124</v>
      </c>
      <c r="D34" s="30">
        <f>SUM(D4:D33)</f>
        <v>2757282.8499999996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38"/>
  <sheetViews>
    <sheetView topLeftCell="A13" workbookViewId="0">
      <selection activeCell="I13" sqref="I13"/>
    </sheetView>
  </sheetViews>
  <sheetFormatPr baseColWidth="10" defaultRowHeight="15" x14ac:dyDescent="0.25"/>
  <cols>
    <col min="4" max="4" width="16.42578125" customWidth="1"/>
    <col min="5" max="5" width="13.85546875" style="32" customWidth="1"/>
  </cols>
  <sheetData>
    <row r="1" spans="1:6" ht="21" x14ac:dyDescent="0.35">
      <c r="B1" s="31" t="s">
        <v>0</v>
      </c>
    </row>
    <row r="2" spans="1:6" ht="32.25" customHeight="1" x14ac:dyDescent="0.25">
      <c r="A2" s="58" t="s">
        <v>411</v>
      </c>
      <c r="B2" s="58" t="s">
        <v>412</v>
      </c>
      <c r="C2" s="58" t="s">
        <v>413</v>
      </c>
      <c r="D2" s="59" t="s">
        <v>414</v>
      </c>
      <c r="E2" s="60" t="s">
        <v>415</v>
      </c>
      <c r="F2" s="61"/>
    </row>
    <row r="3" spans="1:6" x14ac:dyDescent="0.25">
      <c r="A3" s="62" t="s">
        <v>87</v>
      </c>
      <c r="B3" s="63" t="s">
        <v>88</v>
      </c>
      <c r="C3" s="64">
        <v>159728</v>
      </c>
      <c r="D3" s="65">
        <v>28128</v>
      </c>
      <c r="E3" s="66" t="s">
        <v>84</v>
      </c>
      <c r="F3" s="67" t="s">
        <v>125</v>
      </c>
    </row>
    <row r="4" spans="1:6" x14ac:dyDescent="0.25">
      <c r="A4" s="54" t="s">
        <v>87</v>
      </c>
      <c r="B4" s="54" t="s">
        <v>90</v>
      </c>
      <c r="C4" s="55">
        <v>159781</v>
      </c>
      <c r="D4" s="57">
        <v>31840.32</v>
      </c>
      <c r="E4" s="69" t="s">
        <v>84</v>
      </c>
      <c r="F4" s="54" t="s">
        <v>125</v>
      </c>
    </row>
    <row r="5" spans="1:6" x14ac:dyDescent="0.25">
      <c r="A5" s="50" t="s">
        <v>87</v>
      </c>
      <c r="B5" s="50" t="s">
        <v>92</v>
      </c>
      <c r="C5" s="51">
        <v>159816</v>
      </c>
      <c r="D5" s="52">
        <v>126137.74</v>
      </c>
      <c r="E5" s="70" t="s">
        <v>84</v>
      </c>
      <c r="F5" s="50" t="s">
        <v>125</v>
      </c>
    </row>
    <row r="6" spans="1:6" x14ac:dyDescent="0.25">
      <c r="A6" s="54" t="s">
        <v>87</v>
      </c>
      <c r="B6" s="54" t="s">
        <v>94</v>
      </c>
      <c r="C6" s="55">
        <v>159817</v>
      </c>
      <c r="D6" s="57">
        <v>15910.8</v>
      </c>
      <c r="E6" s="69" t="s">
        <v>84</v>
      </c>
      <c r="F6" s="54" t="s">
        <v>125</v>
      </c>
    </row>
    <row r="7" spans="1:6" x14ac:dyDescent="0.25">
      <c r="A7" s="50" t="s">
        <v>96</v>
      </c>
      <c r="B7" s="50" t="s">
        <v>97</v>
      </c>
      <c r="C7" s="51">
        <v>159962</v>
      </c>
      <c r="D7" s="52">
        <v>137700.79999999999</v>
      </c>
      <c r="E7" s="70" t="s">
        <v>98</v>
      </c>
      <c r="F7" s="50" t="s">
        <v>125</v>
      </c>
    </row>
    <row r="8" spans="1:6" x14ac:dyDescent="0.25">
      <c r="A8" s="50" t="s">
        <v>84</v>
      </c>
      <c r="B8" s="50" t="s">
        <v>100</v>
      </c>
      <c r="C8" s="51">
        <v>160184</v>
      </c>
      <c r="D8" s="52">
        <v>145501.48000000001</v>
      </c>
      <c r="E8" s="70" t="s">
        <v>101</v>
      </c>
      <c r="F8" s="50" t="s">
        <v>125</v>
      </c>
    </row>
    <row r="9" spans="1:6" x14ac:dyDescent="0.25">
      <c r="A9" s="50" t="s">
        <v>103</v>
      </c>
      <c r="B9" s="50" t="s">
        <v>104</v>
      </c>
      <c r="C9" s="51">
        <v>160386</v>
      </c>
      <c r="D9" s="52">
        <v>154777.07</v>
      </c>
      <c r="E9" s="70" t="s">
        <v>101</v>
      </c>
      <c r="F9" s="50" t="s">
        <v>125</v>
      </c>
    </row>
    <row r="10" spans="1:6" x14ac:dyDescent="0.25">
      <c r="A10" s="54" t="s">
        <v>106</v>
      </c>
      <c r="B10" s="54" t="s">
        <v>107</v>
      </c>
      <c r="C10" s="55">
        <v>160481</v>
      </c>
      <c r="D10" s="57">
        <v>2979.2</v>
      </c>
      <c r="E10" s="69" t="s">
        <v>101</v>
      </c>
      <c r="F10" s="54" t="s">
        <v>125</v>
      </c>
    </row>
    <row r="11" spans="1:6" x14ac:dyDescent="0.25">
      <c r="A11" s="54" t="s">
        <v>101</v>
      </c>
      <c r="B11" s="54" t="s">
        <v>126</v>
      </c>
      <c r="C11" s="55">
        <v>160635</v>
      </c>
      <c r="D11" s="71">
        <v>0</v>
      </c>
      <c r="E11" s="69" t="s">
        <v>127</v>
      </c>
      <c r="F11" s="72" t="s">
        <v>128</v>
      </c>
    </row>
    <row r="12" spans="1:6" x14ac:dyDescent="0.25">
      <c r="A12" s="54" t="s">
        <v>101</v>
      </c>
      <c r="B12" s="54" t="s">
        <v>109</v>
      </c>
      <c r="C12" s="55">
        <v>160671</v>
      </c>
      <c r="D12" s="57">
        <v>196751.06</v>
      </c>
      <c r="E12" s="69" t="s">
        <v>129</v>
      </c>
      <c r="F12" s="54" t="s">
        <v>125</v>
      </c>
    </row>
    <row r="13" spans="1:6" x14ac:dyDescent="0.25">
      <c r="A13" s="54" t="s">
        <v>130</v>
      </c>
      <c r="B13" s="54" t="s">
        <v>131</v>
      </c>
      <c r="C13" s="55">
        <v>160801</v>
      </c>
      <c r="D13" s="57">
        <v>40559.699999999997</v>
      </c>
      <c r="E13" s="69" t="s">
        <v>129</v>
      </c>
      <c r="F13" s="54" t="s">
        <v>125</v>
      </c>
    </row>
    <row r="14" spans="1:6" ht="15.75" x14ac:dyDescent="0.25">
      <c r="A14" s="54" t="s">
        <v>132</v>
      </c>
      <c r="B14" s="54" t="s">
        <v>133</v>
      </c>
      <c r="C14" s="55">
        <v>160847</v>
      </c>
      <c r="D14" s="71">
        <v>0</v>
      </c>
      <c r="E14" s="69" t="s">
        <v>127</v>
      </c>
      <c r="F14" s="73" t="s">
        <v>128</v>
      </c>
    </row>
    <row r="15" spans="1:6" x14ac:dyDescent="0.25">
      <c r="A15" s="54" t="s">
        <v>132</v>
      </c>
      <c r="B15" s="54" t="s">
        <v>134</v>
      </c>
      <c r="C15" s="55">
        <v>160851</v>
      </c>
      <c r="D15" s="57">
        <v>200568.95</v>
      </c>
      <c r="E15" s="69" t="s">
        <v>135</v>
      </c>
      <c r="F15" s="54" t="s">
        <v>125</v>
      </c>
    </row>
    <row r="16" spans="1:6" x14ac:dyDescent="0.25">
      <c r="A16" s="50" t="s">
        <v>132</v>
      </c>
      <c r="B16" s="50" t="s">
        <v>136</v>
      </c>
      <c r="C16" s="51">
        <v>160860</v>
      </c>
      <c r="D16" s="52">
        <v>18227</v>
      </c>
      <c r="E16" s="70" t="s">
        <v>137</v>
      </c>
      <c r="F16" s="50" t="s">
        <v>125</v>
      </c>
    </row>
    <row r="17" spans="1:6" x14ac:dyDescent="0.25">
      <c r="A17" s="50" t="s">
        <v>138</v>
      </c>
      <c r="B17" s="50" t="s">
        <v>139</v>
      </c>
      <c r="C17" s="51">
        <v>161096</v>
      </c>
      <c r="D17" s="52">
        <v>69026.850000000006</v>
      </c>
      <c r="E17" s="70" t="s">
        <v>137</v>
      </c>
      <c r="F17" s="50" t="s">
        <v>125</v>
      </c>
    </row>
    <row r="18" spans="1:6" x14ac:dyDescent="0.25">
      <c r="A18" s="50" t="s">
        <v>129</v>
      </c>
      <c r="B18" s="50" t="s">
        <v>140</v>
      </c>
      <c r="C18" s="51">
        <v>161216</v>
      </c>
      <c r="D18" s="52">
        <v>161732.1</v>
      </c>
      <c r="E18" s="70" t="s">
        <v>137</v>
      </c>
      <c r="F18" s="50" t="s">
        <v>125</v>
      </c>
    </row>
    <row r="19" spans="1:6" x14ac:dyDescent="0.25">
      <c r="A19" s="54" t="s">
        <v>141</v>
      </c>
      <c r="B19" s="54" t="s">
        <v>142</v>
      </c>
      <c r="C19" s="55">
        <v>161411</v>
      </c>
      <c r="D19" s="57">
        <v>118915.95</v>
      </c>
      <c r="E19" s="69" t="s">
        <v>137</v>
      </c>
      <c r="F19" s="54" t="s">
        <v>125</v>
      </c>
    </row>
    <row r="20" spans="1:6" x14ac:dyDescent="0.25">
      <c r="A20" s="50" t="s">
        <v>143</v>
      </c>
      <c r="B20" s="50" t="s">
        <v>144</v>
      </c>
      <c r="C20" s="51">
        <v>161616</v>
      </c>
      <c r="D20" s="52">
        <v>181238.75</v>
      </c>
      <c r="E20" s="70" t="s">
        <v>145</v>
      </c>
      <c r="F20" s="50" t="s">
        <v>125</v>
      </c>
    </row>
    <row r="21" spans="1:6" x14ac:dyDescent="0.25">
      <c r="A21" s="54" t="s">
        <v>143</v>
      </c>
      <c r="B21" s="54" t="s">
        <v>146</v>
      </c>
      <c r="C21" s="55">
        <v>161619</v>
      </c>
      <c r="D21" s="57">
        <v>4034.1</v>
      </c>
      <c r="E21" s="69" t="s">
        <v>145</v>
      </c>
      <c r="F21" s="54" t="s">
        <v>125</v>
      </c>
    </row>
    <row r="22" spans="1:6" x14ac:dyDescent="0.25">
      <c r="A22" s="50" t="s">
        <v>135</v>
      </c>
      <c r="B22" s="50" t="s">
        <v>147</v>
      </c>
      <c r="C22" s="51">
        <v>161846</v>
      </c>
      <c r="D22" s="52">
        <v>141431.1</v>
      </c>
      <c r="E22" s="70" t="s">
        <v>148</v>
      </c>
      <c r="F22" s="50" t="s">
        <v>125</v>
      </c>
    </row>
    <row r="23" spans="1:6" x14ac:dyDescent="0.25">
      <c r="A23" s="54" t="s">
        <v>137</v>
      </c>
      <c r="B23" s="54" t="s">
        <v>149</v>
      </c>
      <c r="C23" s="55">
        <v>161933</v>
      </c>
      <c r="D23" s="57">
        <v>8033.7</v>
      </c>
      <c r="E23" s="69" t="s">
        <v>145</v>
      </c>
      <c r="F23" s="54" t="s">
        <v>125</v>
      </c>
    </row>
    <row r="24" spans="1:6" x14ac:dyDescent="0.25">
      <c r="A24" s="50" t="s">
        <v>145</v>
      </c>
      <c r="B24" s="50" t="s">
        <v>150</v>
      </c>
      <c r="C24" s="51">
        <v>162036</v>
      </c>
      <c r="D24" s="52">
        <v>85424</v>
      </c>
      <c r="E24" s="70" t="s">
        <v>148</v>
      </c>
      <c r="F24" s="50" t="s">
        <v>125</v>
      </c>
    </row>
    <row r="25" spans="1:6" x14ac:dyDescent="0.25">
      <c r="A25" s="50" t="s">
        <v>151</v>
      </c>
      <c r="B25" s="50" t="s">
        <v>152</v>
      </c>
      <c r="C25" s="51">
        <v>162248</v>
      </c>
      <c r="D25" s="52">
        <v>115597.24</v>
      </c>
      <c r="E25" s="70" t="s">
        <v>153</v>
      </c>
      <c r="F25" s="50" t="s">
        <v>125</v>
      </c>
    </row>
    <row r="26" spans="1:6" x14ac:dyDescent="0.25">
      <c r="A26" s="54" t="s">
        <v>154</v>
      </c>
      <c r="B26" s="54" t="s">
        <v>155</v>
      </c>
      <c r="C26" s="55">
        <v>162529</v>
      </c>
      <c r="D26" s="57">
        <v>108093.51</v>
      </c>
      <c r="E26" s="69" t="s">
        <v>156</v>
      </c>
      <c r="F26" s="54" t="s">
        <v>125</v>
      </c>
    </row>
    <row r="27" spans="1:6" x14ac:dyDescent="0.25">
      <c r="A27" s="50" t="s">
        <v>154</v>
      </c>
      <c r="B27" s="50" t="s">
        <v>157</v>
      </c>
      <c r="C27" s="51">
        <v>162560</v>
      </c>
      <c r="D27" s="52">
        <v>36812.1</v>
      </c>
      <c r="E27" s="70" t="s">
        <v>156</v>
      </c>
      <c r="F27" s="50" t="s">
        <v>125</v>
      </c>
    </row>
    <row r="28" spans="1:6" x14ac:dyDescent="0.25">
      <c r="A28" s="54" t="s">
        <v>148</v>
      </c>
      <c r="B28" s="54" t="s">
        <v>158</v>
      </c>
      <c r="C28" s="55">
        <v>162737</v>
      </c>
      <c r="D28" s="57">
        <v>90756.58</v>
      </c>
      <c r="E28" s="69" t="s">
        <v>156</v>
      </c>
      <c r="F28" s="54" t="s">
        <v>125</v>
      </c>
    </row>
    <row r="29" spans="1:6" x14ac:dyDescent="0.25">
      <c r="A29" s="50" t="s">
        <v>159</v>
      </c>
      <c r="B29" s="50" t="s">
        <v>160</v>
      </c>
      <c r="C29" s="51">
        <v>162824</v>
      </c>
      <c r="D29" s="52">
        <v>70438.09</v>
      </c>
      <c r="E29" s="70" t="s">
        <v>156</v>
      </c>
      <c r="F29" s="50" t="s">
        <v>125</v>
      </c>
    </row>
    <row r="30" spans="1:6" x14ac:dyDescent="0.25">
      <c r="A30" s="54" t="s">
        <v>159</v>
      </c>
      <c r="B30" s="54" t="s">
        <v>161</v>
      </c>
      <c r="C30" s="55">
        <v>162825</v>
      </c>
      <c r="D30" s="57">
        <v>1672</v>
      </c>
      <c r="E30" s="69" t="s">
        <v>156</v>
      </c>
      <c r="F30" s="54" t="s">
        <v>125</v>
      </c>
    </row>
    <row r="31" spans="1:6" x14ac:dyDescent="0.25">
      <c r="A31" s="54" t="s">
        <v>162</v>
      </c>
      <c r="B31" s="54" t="s">
        <v>163</v>
      </c>
      <c r="C31" s="55">
        <v>162985</v>
      </c>
      <c r="D31" s="57">
        <v>87526.9</v>
      </c>
      <c r="E31" s="69" t="s">
        <v>156</v>
      </c>
      <c r="F31" s="54" t="s">
        <v>125</v>
      </c>
    </row>
    <row r="32" spans="1:6" x14ac:dyDescent="0.25">
      <c r="A32" s="50" t="s">
        <v>164</v>
      </c>
      <c r="B32" s="50" t="s">
        <v>165</v>
      </c>
      <c r="C32" s="51">
        <v>163130</v>
      </c>
      <c r="D32" s="52">
        <v>100721.1</v>
      </c>
      <c r="E32" s="70" t="s">
        <v>156</v>
      </c>
      <c r="F32" s="50" t="s">
        <v>125</v>
      </c>
    </row>
    <row r="33" spans="1:6" x14ac:dyDescent="0.25">
      <c r="A33" s="50" t="s">
        <v>166</v>
      </c>
      <c r="B33" s="50" t="s">
        <v>167</v>
      </c>
      <c r="C33" s="51">
        <v>163432</v>
      </c>
      <c r="D33" s="52">
        <v>47840.45</v>
      </c>
      <c r="E33" s="70" t="s">
        <v>156</v>
      </c>
      <c r="F33" s="50" t="s">
        <v>125</v>
      </c>
    </row>
    <row r="34" spans="1:6" ht="15.75" x14ac:dyDescent="0.25">
      <c r="A34" s="50" t="s">
        <v>166</v>
      </c>
      <c r="B34" s="50" t="s">
        <v>168</v>
      </c>
      <c r="C34" s="51">
        <v>163434</v>
      </c>
      <c r="D34" s="74">
        <v>101062.35</v>
      </c>
      <c r="E34" s="70" t="s">
        <v>127</v>
      </c>
      <c r="F34" s="75" t="s">
        <v>128</v>
      </c>
    </row>
    <row r="35" spans="1:6" x14ac:dyDescent="0.25">
      <c r="A35" s="50" t="s">
        <v>166</v>
      </c>
      <c r="B35" s="50" t="s">
        <v>169</v>
      </c>
      <c r="C35" s="51">
        <v>163438</v>
      </c>
      <c r="D35" s="52">
        <v>95970.65</v>
      </c>
      <c r="E35" s="70" t="s">
        <v>170</v>
      </c>
      <c r="F35" s="50" t="s">
        <v>125</v>
      </c>
    </row>
    <row r="36" spans="1:6" x14ac:dyDescent="0.25">
      <c r="A36" s="41" t="s">
        <v>166</v>
      </c>
      <c r="B36" s="42" t="s">
        <v>171</v>
      </c>
      <c r="C36" s="43">
        <v>163440</v>
      </c>
      <c r="D36" s="68">
        <v>35291.49</v>
      </c>
      <c r="E36" s="44" t="s">
        <v>170</v>
      </c>
      <c r="F36" s="45" t="s">
        <v>125</v>
      </c>
    </row>
    <row r="37" spans="1:6" ht="15.75" thickBot="1" x14ac:dyDescent="0.3">
      <c r="D37" s="27">
        <v>0</v>
      </c>
    </row>
    <row r="38" spans="1:6" ht="16.5" thickBot="1" x14ac:dyDescent="0.3">
      <c r="B38" s="28"/>
      <c r="C38" s="29" t="s">
        <v>172</v>
      </c>
      <c r="D38" s="33">
        <f>SUM(D3:D37)</f>
        <v>2760701.1300000004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33"/>
  <sheetViews>
    <sheetView topLeftCell="A13" workbookViewId="0">
      <selection activeCell="E15" sqref="E14:E15"/>
    </sheetView>
  </sheetViews>
  <sheetFormatPr baseColWidth="10" defaultRowHeight="15" x14ac:dyDescent="0.25"/>
  <cols>
    <col min="4" max="4" width="19.5703125" style="34" bestFit="1" customWidth="1"/>
    <col min="5" max="5" width="11.42578125" customWidth="1"/>
  </cols>
  <sheetData>
    <row r="1" spans="1:6" ht="21" x14ac:dyDescent="0.35">
      <c r="B1" s="31" t="s">
        <v>0</v>
      </c>
    </row>
    <row r="2" spans="1:6" ht="32.25" customHeight="1" x14ac:dyDescent="0.25">
      <c r="A2" s="58" t="s">
        <v>411</v>
      </c>
      <c r="B2" s="58" t="s">
        <v>412</v>
      </c>
      <c r="C2" s="58" t="s">
        <v>413</v>
      </c>
      <c r="D2" s="59" t="s">
        <v>414</v>
      </c>
      <c r="E2" s="60" t="s">
        <v>415</v>
      </c>
      <c r="F2" s="61"/>
    </row>
    <row r="3" spans="1:6" x14ac:dyDescent="0.25">
      <c r="A3" s="62" t="s">
        <v>173</v>
      </c>
      <c r="B3" s="63" t="s">
        <v>174</v>
      </c>
      <c r="C3" s="64">
        <v>163519</v>
      </c>
      <c r="D3" s="76">
        <v>108474.6</v>
      </c>
      <c r="E3" s="63" t="s">
        <v>175</v>
      </c>
      <c r="F3" s="67" t="s">
        <v>125</v>
      </c>
    </row>
    <row r="4" spans="1:6" x14ac:dyDescent="0.25">
      <c r="A4" s="54" t="s">
        <v>156</v>
      </c>
      <c r="B4" s="54" t="s">
        <v>176</v>
      </c>
      <c r="C4" s="55">
        <v>163704</v>
      </c>
      <c r="D4" s="77">
        <v>74651.34</v>
      </c>
      <c r="E4" s="54" t="s">
        <v>175</v>
      </c>
      <c r="F4" s="54" t="s">
        <v>125</v>
      </c>
    </row>
    <row r="5" spans="1:6" ht="15.75" x14ac:dyDescent="0.25">
      <c r="A5" s="50" t="s">
        <v>177</v>
      </c>
      <c r="B5" s="50" t="s">
        <v>178</v>
      </c>
      <c r="C5" s="51">
        <v>163845</v>
      </c>
      <c r="D5" s="78">
        <v>0</v>
      </c>
      <c r="E5" s="50" t="s">
        <v>127</v>
      </c>
      <c r="F5" s="75" t="s">
        <v>128</v>
      </c>
    </row>
    <row r="6" spans="1:6" x14ac:dyDescent="0.25">
      <c r="A6" s="50" t="s">
        <v>177</v>
      </c>
      <c r="B6" s="50" t="s">
        <v>179</v>
      </c>
      <c r="C6" s="51">
        <v>163859</v>
      </c>
      <c r="D6" s="79">
        <v>42959.8</v>
      </c>
      <c r="E6" s="50" t="s">
        <v>180</v>
      </c>
      <c r="F6" s="50" t="s">
        <v>125</v>
      </c>
    </row>
    <row r="7" spans="1:6" x14ac:dyDescent="0.25">
      <c r="A7" s="50" t="s">
        <v>170</v>
      </c>
      <c r="B7" s="50" t="s">
        <v>181</v>
      </c>
      <c r="C7" s="51">
        <v>163969</v>
      </c>
      <c r="D7" s="79">
        <v>154881.85999999999</v>
      </c>
      <c r="E7" s="50" t="s">
        <v>180</v>
      </c>
      <c r="F7" s="50" t="s">
        <v>125</v>
      </c>
    </row>
    <row r="8" spans="1:6" x14ac:dyDescent="0.25">
      <c r="A8" s="54" t="s">
        <v>170</v>
      </c>
      <c r="B8" s="54" t="s">
        <v>182</v>
      </c>
      <c r="C8" s="55">
        <v>163972</v>
      </c>
      <c r="D8" s="77">
        <v>24255.85</v>
      </c>
      <c r="E8" s="54" t="s">
        <v>180</v>
      </c>
      <c r="F8" s="54" t="s">
        <v>125</v>
      </c>
    </row>
    <row r="9" spans="1:6" x14ac:dyDescent="0.25">
      <c r="A9" s="50" t="s">
        <v>183</v>
      </c>
      <c r="B9" s="50" t="s">
        <v>184</v>
      </c>
      <c r="C9" s="51">
        <v>164195</v>
      </c>
      <c r="D9" s="79">
        <v>69782</v>
      </c>
      <c r="E9" s="50" t="s">
        <v>180</v>
      </c>
      <c r="F9" s="50" t="s">
        <v>125</v>
      </c>
    </row>
    <row r="10" spans="1:6" ht="15.75" x14ac:dyDescent="0.25">
      <c r="A10" s="54" t="s">
        <v>185</v>
      </c>
      <c r="B10" s="54" t="s">
        <v>186</v>
      </c>
      <c r="C10" s="55">
        <v>164234</v>
      </c>
      <c r="D10" s="80">
        <v>0</v>
      </c>
      <c r="E10" s="54" t="s">
        <v>127</v>
      </c>
      <c r="F10" s="73" t="s">
        <v>128</v>
      </c>
    </row>
    <row r="11" spans="1:6" x14ac:dyDescent="0.25">
      <c r="A11" s="54" t="s">
        <v>185</v>
      </c>
      <c r="B11" s="54" t="s">
        <v>187</v>
      </c>
      <c r="C11" s="55">
        <v>164334</v>
      </c>
      <c r="D11" s="77">
        <v>194.4</v>
      </c>
      <c r="E11" s="54" t="s">
        <v>180</v>
      </c>
      <c r="F11" s="54" t="s">
        <v>125</v>
      </c>
    </row>
    <row r="12" spans="1:6" x14ac:dyDescent="0.25">
      <c r="A12" s="50" t="s">
        <v>185</v>
      </c>
      <c r="B12" s="50" t="s">
        <v>188</v>
      </c>
      <c r="C12" s="51">
        <v>164355</v>
      </c>
      <c r="D12" s="79">
        <v>133823.45000000001</v>
      </c>
      <c r="E12" s="50" t="s">
        <v>189</v>
      </c>
      <c r="F12" s="50" t="s">
        <v>125</v>
      </c>
    </row>
    <row r="13" spans="1:6" x14ac:dyDescent="0.25">
      <c r="A13" s="50" t="s">
        <v>175</v>
      </c>
      <c r="B13" s="50" t="s">
        <v>190</v>
      </c>
      <c r="C13" s="51">
        <v>164565</v>
      </c>
      <c r="D13" s="79">
        <v>169600.76</v>
      </c>
      <c r="E13" s="50" t="s">
        <v>191</v>
      </c>
      <c r="F13" s="50" t="s">
        <v>125</v>
      </c>
    </row>
    <row r="14" spans="1:6" x14ac:dyDescent="0.25">
      <c r="A14" s="50" t="s">
        <v>189</v>
      </c>
      <c r="B14" s="50" t="s">
        <v>192</v>
      </c>
      <c r="C14" s="51">
        <v>164727</v>
      </c>
      <c r="D14" s="79">
        <v>163943.20000000001</v>
      </c>
      <c r="E14" s="50" t="s">
        <v>191</v>
      </c>
      <c r="F14" s="50" t="s">
        <v>125</v>
      </c>
    </row>
    <row r="15" spans="1:6" x14ac:dyDescent="0.25">
      <c r="A15" s="54" t="s">
        <v>193</v>
      </c>
      <c r="B15" s="54" t="s">
        <v>194</v>
      </c>
      <c r="C15" s="55">
        <v>164962</v>
      </c>
      <c r="D15" s="77">
        <v>117345.28</v>
      </c>
      <c r="E15" s="54" t="s">
        <v>195</v>
      </c>
      <c r="F15" s="54" t="s">
        <v>125</v>
      </c>
    </row>
    <row r="16" spans="1:6" x14ac:dyDescent="0.25">
      <c r="A16" s="54" t="s">
        <v>191</v>
      </c>
      <c r="B16" s="54" t="s">
        <v>196</v>
      </c>
      <c r="C16" s="55">
        <v>165146</v>
      </c>
      <c r="D16" s="77">
        <v>194273.92000000001</v>
      </c>
      <c r="E16" s="54" t="s">
        <v>195</v>
      </c>
      <c r="F16" s="54" t="s">
        <v>125</v>
      </c>
    </row>
    <row r="17" spans="1:6" x14ac:dyDescent="0.25">
      <c r="A17" s="50" t="s">
        <v>191</v>
      </c>
      <c r="B17" s="50" t="s">
        <v>197</v>
      </c>
      <c r="C17" s="51">
        <v>165149</v>
      </c>
      <c r="D17" s="79">
        <v>9424.7999999999993</v>
      </c>
      <c r="E17" s="50" t="s">
        <v>195</v>
      </c>
      <c r="F17" s="50" t="s">
        <v>125</v>
      </c>
    </row>
    <row r="18" spans="1:6" x14ac:dyDescent="0.25">
      <c r="A18" s="54" t="s">
        <v>198</v>
      </c>
      <c r="B18" s="54" t="s">
        <v>199</v>
      </c>
      <c r="C18" s="55">
        <v>165324</v>
      </c>
      <c r="D18" s="77">
        <v>42015</v>
      </c>
      <c r="E18" s="54" t="s">
        <v>195</v>
      </c>
      <c r="F18" s="54" t="s">
        <v>125</v>
      </c>
    </row>
    <row r="19" spans="1:6" x14ac:dyDescent="0.25">
      <c r="A19" s="54" t="s">
        <v>200</v>
      </c>
      <c r="B19" s="54" t="s">
        <v>201</v>
      </c>
      <c r="C19" s="55">
        <v>165446</v>
      </c>
      <c r="D19" s="77">
        <v>34275.24</v>
      </c>
      <c r="E19" s="54" t="s">
        <v>195</v>
      </c>
      <c r="F19" s="54" t="s">
        <v>125</v>
      </c>
    </row>
    <row r="20" spans="1:6" x14ac:dyDescent="0.25">
      <c r="A20" s="54" t="s">
        <v>200</v>
      </c>
      <c r="B20" s="54" t="s">
        <v>202</v>
      </c>
      <c r="C20" s="55">
        <v>165464</v>
      </c>
      <c r="D20" s="77">
        <v>59197.2</v>
      </c>
      <c r="E20" s="54" t="s">
        <v>195</v>
      </c>
      <c r="F20" s="54" t="s">
        <v>125</v>
      </c>
    </row>
    <row r="21" spans="1:6" x14ac:dyDescent="0.25">
      <c r="A21" s="50" t="s">
        <v>203</v>
      </c>
      <c r="B21" s="50" t="s">
        <v>204</v>
      </c>
      <c r="C21" s="51">
        <v>165599</v>
      </c>
      <c r="D21" s="79">
        <v>107146.1</v>
      </c>
      <c r="E21" s="50" t="s">
        <v>195</v>
      </c>
      <c r="F21" s="50" t="s">
        <v>125</v>
      </c>
    </row>
    <row r="22" spans="1:6" x14ac:dyDescent="0.25">
      <c r="A22" s="50" t="s">
        <v>205</v>
      </c>
      <c r="B22" s="50" t="s">
        <v>206</v>
      </c>
      <c r="C22" s="51">
        <v>165779</v>
      </c>
      <c r="D22" s="79">
        <v>147357.4</v>
      </c>
      <c r="E22" s="50" t="s">
        <v>207</v>
      </c>
      <c r="F22" s="50" t="s">
        <v>125</v>
      </c>
    </row>
    <row r="23" spans="1:6" x14ac:dyDescent="0.25">
      <c r="A23" s="50" t="s">
        <v>208</v>
      </c>
      <c r="B23" s="50" t="s">
        <v>209</v>
      </c>
      <c r="C23" s="51">
        <v>166041</v>
      </c>
      <c r="D23" s="79">
        <v>102410.6</v>
      </c>
      <c r="E23" s="50" t="s">
        <v>207</v>
      </c>
      <c r="F23" s="50" t="s">
        <v>125</v>
      </c>
    </row>
    <row r="24" spans="1:6" x14ac:dyDescent="0.25">
      <c r="A24" s="50" t="s">
        <v>208</v>
      </c>
      <c r="B24" s="50" t="s">
        <v>210</v>
      </c>
      <c r="C24" s="51">
        <v>166045</v>
      </c>
      <c r="D24" s="79">
        <v>12930.5</v>
      </c>
      <c r="E24" s="50" t="s">
        <v>207</v>
      </c>
      <c r="F24" s="50" t="s">
        <v>125</v>
      </c>
    </row>
    <row r="25" spans="1:6" x14ac:dyDescent="0.25">
      <c r="A25" s="54" t="s">
        <v>211</v>
      </c>
      <c r="B25" s="54" t="s">
        <v>212</v>
      </c>
      <c r="C25" s="55">
        <v>166200</v>
      </c>
      <c r="D25" s="77">
        <v>118580.39</v>
      </c>
      <c r="E25" s="54" t="s">
        <v>207</v>
      </c>
      <c r="F25" s="54" t="s">
        <v>125</v>
      </c>
    </row>
    <row r="26" spans="1:6" x14ac:dyDescent="0.25">
      <c r="A26" s="54" t="s">
        <v>195</v>
      </c>
      <c r="B26" s="54" t="s">
        <v>213</v>
      </c>
      <c r="C26" s="55">
        <v>166426</v>
      </c>
      <c r="D26" s="77">
        <v>46752.74</v>
      </c>
      <c r="E26" s="54" t="s">
        <v>207</v>
      </c>
      <c r="F26" s="54" t="s">
        <v>125</v>
      </c>
    </row>
    <row r="27" spans="1:6" x14ac:dyDescent="0.25">
      <c r="A27" s="54" t="s">
        <v>214</v>
      </c>
      <c r="B27" s="54" t="s">
        <v>215</v>
      </c>
      <c r="C27" s="55">
        <v>166756</v>
      </c>
      <c r="D27" s="77">
        <v>192867.4</v>
      </c>
      <c r="E27" s="54" t="s">
        <v>207</v>
      </c>
      <c r="F27" s="54" t="s">
        <v>125</v>
      </c>
    </row>
    <row r="28" spans="1:6" x14ac:dyDescent="0.25">
      <c r="A28" s="54" t="s">
        <v>214</v>
      </c>
      <c r="B28" s="54" t="s">
        <v>216</v>
      </c>
      <c r="C28" s="55">
        <v>166834</v>
      </c>
      <c r="D28" s="77">
        <v>45107.41</v>
      </c>
      <c r="E28" s="54" t="s">
        <v>207</v>
      </c>
      <c r="F28" s="54" t="s">
        <v>125</v>
      </c>
    </row>
    <row r="29" spans="1:6" x14ac:dyDescent="0.25">
      <c r="A29" s="50" t="s">
        <v>217</v>
      </c>
      <c r="B29" s="50" t="s">
        <v>218</v>
      </c>
      <c r="C29" s="51">
        <v>167041</v>
      </c>
      <c r="D29" s="79">
        <v>199429.96</v>
      </c>
      <c r="E29" s="50" t="s">
        <v>219</v>
      </c>
      <c r="F29" s="50" t="s">
        <v>125</v>
      </c>
    </row>
    <row r="30" spans="1:6" x14ac:dyDescent="0.25">
      <c r="A30" s="54" t="s">
        <v>217</v>
      </c>
      <c r="B30" s="54" t="s">
        <v>220</v>
      </c>
      <c r="C30" s="55">
        <v>167042</v>
      </c>
      <c r="D30" s="77">
        <v>9464</v>
      </c>
      <c r="E30" s="54" t="s">
        <v>219</v>
      </c>
      <c r="F30" s="54" t="s">
        <v>125</v>
      </c>
    </row>
    <row r="31" spans="1:6" x14ac:dyDescent="0.25">
      <c r="A31" s="50" t="s">
        <v>221</v>
      </c>
      <c r="B31" s="50" t="s">
        <v>222</v>
      </c>
      <c r="C31" s="51">
        <v>167347</v>
      </c>
      <c r="D31" s="79">
        <v>110717.2</v>
      </c>
      <c r="E31" s="50" t="s">
        <v>219</v>
      </c>
      <c r="F31" s="50" t="s">
        <v>125</v>
      </c>
    </row>
    <row r="32" spans="1:6" ht="15.75" thickBot="1" x14ac:dyDescent="0.3">
      <c r="D32" s="34">
        <v>0</v>
      </c>
    </row>
    <row r="33" spans="2:4" ht="16.5" thickBot="1" x14ac:dyDescent="0.3">
      <c r="B33" s="35"/>
      <c r="C33" s="29" t="s">
        <v>172</v>
      </c>
      <c r="D33" s="36">
        <f>SUM(D3:D32)</f>
        <v>2491862.4000000004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9"/>
  <sheetViews>
    <sheetView topLeftCell="A13" workbookViewId="0">
      <selection activeCell="H39" sqref="H38:H39"/>
    </sheetView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15.5703125" bestFit="1" customWidth="1"/>
    <col min="5" max="5" width="14.7109375" style="32" customWidth="1"/>
    <col min="6" max="6" width="12.7109375" bestFit="1" customWidth="1"/>
  </cols>
  <sheetData>
    <row r="1" spans="1:6" ht="21" x14ac:dyDescent="0.35">
      <c r="B1" s="31" t="s">
        <v>0</v>
      </c>
    </row>
    <row r="2" spans="1:6" ht="32.25" customHeight="1" x14ac:dyDescent="0.25">
      <c r="A2" s="58" t="s">
        <v>411</v>
      </c>
      <c r="B2" s="58" t="s">
        <v>412</v>
      </c>
      <c r="C2" s="58" t="s">
        <v>413</v>
      </c>
      <c r="D2" s="59" t="s">
        <v>414</v>
      </c>
      <c r="E2" s="60" t="s">
        <v>415</v>
      </c>
      <c r="F2" s="61"/>
    </row>
    <row r="3" spans="1:6" x14ac:dyDescent="0.25">
      <c r="A3" s="62" t="s">
        <v>223</v>
      </c>
      <c r="B3" s="63" t="s">
        <v>224</v>
      </c>
      <c r="C3" s="64">
        <v>167605</v>
      </c>
      <c r="D3" s="65">
        <v>188499.34</v>
      </c>
      <c r="E3" s="66" t="s">
        <v>225</v>
      </c>
      <c r="F3" s="67" t="s">
        <v>125</v>
      </c>
    </row>
    <row r="4" spans="1:6" x14ac:dyDescent="0.25">
      <c r="A4" s="54" t="s">
        <v>226</v>
      </c>
      <c r="B4" s="54" t="s">
        <v>227</v>
      </c>
      <c r="C4" s="55">
        <v>167734</v>
      </c>
      <c r="D4" s="57">
        <v>16520</v>
      </c>
      <c r="E4" s="69" t="s">
        <v>225</v>
      </c>
      <c r="F4" s="54" t="s">
        <v>125</v>
      </c>
    </row>
    <row r="5" spans="1:6" x14ac:dyDescent="0.25">
      <c r="A5" s="50" t="s">
        <v>207</v>
      </c>
      <c r="B5" s="50" t="s">
        <v>228</v>
      </c>
      <c r="C5" s="51">
        <v>167807</v>
      </c>
      <c r="D5" s="52">
        <v>59680.3</v>
      </c>
      <c r="E5" s="70" t="s">
        <v>225</v>
      </c>
      <c r="F5" s="50" t="s">
        <v>125</v>
      </c>
    </row>
    <row r="6" spans="1:6" x14ac:dyDescent="0.25">
      <c r="A6" s="50" t="s">
        <v>207</v>
      </c>
      <c r="B6" s="50" t="s">
        <v>229</v>
      </c>
      <c r="C6" s="51">
        <v>167849</v>
      </c>
      <c r="D6" s="52">
        <v>32737</v>
      </c>
      <c r="E6" s="70" t="s">
        <v>225</v>
      </c>
      <c r="F6" s="50" t="s">
        <v>125</v>
      </c>
    </row>
    <row r="7" spans="1:6" x14ac:dyDescent="0.25">
      <c r="A7" s="54" t="s">
        <v>207</v>
      </c>
      <c r="B7" s="54" t="s">
        <v>230</v>
      </c>
      <c r="C7" s="55">
        <v>167858</v>
      </c>
      <c r="D7" s="57">
        <v>41053.96</v>
      </c>
      <c r="E7" s="69" t="s">
        <v>225</v>
      </c>
      <c r="F7" s="54" t="s">
        <v>125</v>
      </c>
    </row>
    <row r="8" spans="1:6" x14ac:dyDescent="0.25">
      <c r="A8" s="54" t="s">
        <v>207</v>
      </c>
      <c r="B8" s="54" t="s">
        <v>231</v>
      </c>
      <c r="C8" s="55">
        <v>167876</v>
      </c>
      <c r="D8" s="57">
        <v>32946</v>
      </c>
      <c r="E8" s="69" t="s">
        <v>225</v>
      </c>
      <c r="F8" s="54" t="s">
        <v>125</v>
      </c>
    </row>
    <row r="9" spans="1:6" x14ac:dyDescent="0.25">
      <c r="A9" s="54" t="s">
        <v>232</v>
      </c>
      <c r="B9" s="54" t="s">
        <v>233</v>
      </c>
      <c r="C9" s="55">
        <v>167942</v>
      </c>
      <c r="D9" s="57">
        <v>136534</v>
      </c>
      <c r="E9" s="69" t="s">
        <v>225</v>
      </c>
      <c r="F9" s="54" t="s">
        <v>125</v>
      </c>
    </row>
    <row r="10" spans="1:6" x14ac:dyDescent="0.25">
      <c r="A10" s="54" t="s">
        <v>232</v>
      </c>
      <c r="B10" s="54" t="s">
        <v>234</v>
      </c>
      <c r="C10" s="55">
        <v>168024</v>
      </c>
      <c r="D10" s="57">
        <v>88721.68</v>
      </c>
      <c r="E10" s="69" t="s">
        <v>235</v>
      </c>
      <c r="F10" s="54" t="s">
        <v>125</v>
      </c>
    </row>
    <row r="11" spans="1:6" x14ac:dyDescent="0.25">
      <c r="A11" s="54" t="s">
        <v>236</v>
      </c>
      <c r="B11" s="54" t="s">
        <v>237</v>
      </c>
      <c r="C11" s="55">
        <v>168374</v>
      </c>
      <c r="D11" s="57">
        <v>129758.56</v>
      </c>
      <c r="E11" s="69" t="s">
        <v>238</v>
      </c>
      <c r="F11" s="54" t="s">
        <v>125</v>
      </c>
    </row>
    <row r="12" spans="1:6" x14ac:dyDescent="0.25">
      <c r="A12" s="54" t="s">
        <v>225</v>
      </c>
      <c r="B12" s="54" t="s">
        <v>239</v>
      </c>
      <c r="C12" s="55">
        <v>168496</v>
      </c>
      <c r="D12" s="57">
        <v>226623.04</v>
      </c>
      <c r="E12" s="69" t="s">
        <v>240</v>
      </c>
      <c r="F12" s="54" t="s">
        <v>125</v>
      </c>
    </row>
    <row r="13" spans="1:6" ht="15.75" x14ac:dyDescent="0.25">
      <c r="A13" s="50" t="s">
        <v>241</v>
      </c>
      <c r="B13" s="50" t="s">
        <v>242</v>
      </c>
      <c r="C13" s="51">
        <v>168767</v>
      </c>
      <c r="D13" s="81">
        <v>0</v>
      </c>
      <c r="E13" s="70" t="s">
        <v>127</v>
      </c>
      <c r="F13" s="75" t="s">
        <v>128</v>
      </c>
    </row>
    <row r="14" spans="1:6" x14ac:dyDescent="0.25">
      <c r="A14" s="54" t="s">
        <v>241</v>
      </c>
      <c r="B14" s="54" t="s">
        <v>243</v>
      </c>
      <c r="C14" s="55">
        <v>168824</v>
      </c>
      <c r="D14" s="57">
        <v>676.2</v>
      </c>
      <c r="E14" s="69" t="s">
        <v>240</v>
      </c>
      <c r="F14" s="54" t="s">
        <v>125</v>
      </c>
    </row>
    <row r="15" spans="1:6" x14ac:dyDescent="0.25">
      <c r="A15" s="54" t="s">
        <v>241</v>
      </c>
      <c r="B15" s="54" t="s">
        <v>244</v>
      </c>
      <c r="C15" s="55">
        <v>168876</v>
      </c>
      <c r="D15" s="57">
        <v>182093</v>
      </c>
      <c r="E15" s="69" t="s">
        <v>245</v>
      </c>
      <c r="F15" s="54" t="s">
        <v>125</v>
      </c>
    </row>
    <row r="16" spans="1:6" x14ac:dyDescent="0.25">
      <c r="A16" s="54" t="s">
        <v>235</v>
      </c>
      <c r="B16" s="54" t="s">
        <v>246</v>
      </c>
      <c r="C16" s="55">
        <v>169024</v>
      </c>
      <c r="D16" s="57">
        <v>9077.1</v>
      </c>
      <c r="E16" s="69" t="s">
        <v>245</v>
      </c>
      <c r="F16" s="54" t="s">
        <v>125</v>
      </c>
    </row>
    <row r="17" spans="1:6" x14ac:dyDescent="0.25">
      <c r="A17" s="54" t="s">
        <v>247</v>
      </c>
      <c r="B17" s="54" t="s">
        <v>248</v>
      </c>
      <c r="C17" s="55">
        <v>169120</v>
      </c>
      <c r="D17" s="57">
        <v>107115.08</v>
      </c>
      <c r="E17" s="69" t="s">
        <v>249</v>
      </c>
      <c r="F17" s="54" t="s">
        <v>125</v>
      </c>
    </row>
    <row r="18" spans="1:6" x14ac:dyDescent="0.25">
      <c r="A18" s="50" t="s">
        <v>247</v>
      </c>
      <c r="B18" s="50" t="s">
        <v>250</v>
      </c>
      <c r="C18" s="51">
        <v>169163</v>
      </c>
      <c r="D18" s="52">
        <v>13620</v>
      </c>
      <c r="E18" s="70" t="s">
        <v>249</v>
      </c>
      <c r="F18" s="50" t="s">
        <v>125</v>
      </c>
    </row>
    <row r="19" spans="1:6" x14ac:dyDescent="0.25">
      <c r="A19" s="50" t="s">
        <v>238</v>
      </c>
      <c r="B19" s="50" t="s">
        <v>251</v>
      </c>
      <c r="C19" s="51">
        <v>169261</v>
      </c>
      <c r="D19" s="52">
        <v>16857.349999999999</v>
      </c>
      <c r="E19" s="70" t="s">
        <v>249</v>
      </c>
      <c r="F19" s="50" t="s">
        <v>125</v>
      </c>
    </row>
    <row r="20" spans="1:6" x14ac:dyDescent="0.25">
      <c r="A20" s="54" t="s">
        <v>252</v>
      </c>
      <c r="B20" s="54" t="s">
        <v>253</v>
      </c>
      <c r="C20" s="55">
        <v>169342</v>
      </c>
      <c r="D20" s="57">
        <v>156706.01999999999</v>
      </c>
      <c r="E20" s="69" t="s">
        <v>254</v>
      </c>
      <c r="F20" s="54" t="s">
        <v>125</v>
      </c>
    </row>
    <row r="21" spans="1:6" x14ac:dyDescent="0.25">
      <c r="A21" s="54" t="s">
        <v>240</v>
      </c>
      <c r="B21" s="54" t="s">
        <v>255</v>
      </c>
      <c r="C21" s="55">
        <v>169658</v>
      </c>
      <c r="D21" s="57">
        <v>151256.74</v>
      </c>
      <c r="E21" s="69" t="s">
        <v>254</v>
      </c>
      <c r="F21" s="54" t="s">
        <v>125</v>
      </c>
    </row>
    <row r="22" spans="1:6" x14ac:dyDescent="0.25">
      <c r="A22" s="54" t="s">
        <v>240</v>
      </c>
      <c r="B22" s="54" t="s">
        <v>256</v>
      </c>
      <c r="C22" s="55">
        <v>169664</v>
      </c>
      <c r="D22" s="57">
        <v>18081.990000000002</v>
      </c>
      <c r="E22" s="69" t="s">
        <v>254</v>
      </c>
      <c r="F22" s="54" t="s">
        <v>125</v>
      </c>
    </row>
    <row r="23" spans="1:6" x14ac:dyDescent="0.25">
      <c r="A23" s="54" t="s">
        <v>240</v>
      </c>
      <c r="B23" s="54" t="s">
        <v>257</v>
      </c>
      <c r="C23" s="55">
        <v>169666</v>
      </c>
      <c r="D23" s="57">
        <v>246.84</v>
      </c>
      <c r="E23" s="69" t="s">
        <v>254</v>
      </c>
      <c r="F23" s="54" t="s">
        <v>125</v>
      </c>
    </row>
    <row r="24" spans="1:6" ht="15.75" x14ac:dyDescent="0.25">
      <c r="A24" s="54" t="s">
        <v>258</v>
      </c>
      <c r="B24" s="54" t="s">
        <v>259</v>
      </c>
      <c r="C24" s="55">
        <v>169894</v>
      </c>
      <c r="D24" s="82">
        <v>0</v>
      </c>
      <c r="E24" s="69" t="s">
        <v>127</v>
      </c>
      <c r="F24" s="73" t="s">
        <v>128</v>
      </c>
    </row>
    <row r="25" spans="1:6" ht="15.75" x14ac:dyDescent="0.25">
      <c r="A25" s="54" t="s">
        <v>258</v>
      </c>
      <c r="B25" s="54" t="s">
        <v>260</v>
      </c>
      <c r="C25" s="55">
        <v>169910</v>
      </c>
      <c r="D25" s="82">
        <v>0</v>
      </c>
      <c r="E25" s="69" t="s">
        <v>127</v>
      </c>
      <c r="F25" s="73" t="s">
        <v>128</v>
      </c>
    </row>
    <row r="26" spans="1:6" x14ac:dyDescent="0.25">
      <c r="A26" s="54" t="s">
        <v>258</v>
      </c>
      <c r="B26" s="54" t="s">
        <v>261</v>
      </c>
      <c r="C26" s="55">
        <v>169914</v>
      </c>
      <c r="D26" s="57">
        <v>116598.7</v>
      </c>
      <c r="E26" s="69" t="s">
        <v>262</v>
      </c>
      <c r="F26" s="54" t="s">
        <v>125</v>
      </c>
    </row>
    <row r="27" spans="1:6" x14ac:dyDescent="0.25">
      <c r="A27" s="54" t="s">
        <v>263</v>
      </c>
      <c r="B27" s="54" t="s">
        <v>264</v>
      </c>
      <c r="C27" s="55">
        <v>170060</v>
      </c>
      <c r="D27" s="57">
        <v>77001.100000000006</v>
      </c>
      <c r="E27" s="69" t="s">
        <v>265</v>
      </c>
      <c r="F27" s="54" t="s">
        <v>125</v>
      </c>
    </row>
    <row r="28" spans="1:6" x14ac:dyDescent="0.25">
      <c r="A28" s="50" t="s">
        <v>266</v>
      </c>
      <c r="B28" s="50" t="s">
        <v>267</v>
      </c>
      <c r="C28" s="51">
        <v>170221</v>
      </c>
      <c r="D28" s="52">
        <v>60173.72</v>
      </c>
      <c r="E28" s="70" t="s">
        <v>262</v>
      </c>
      <c r="F28" s="50" t="s">
        <v>125</v>
      </c>
    </row>
    <row r="29" spans="1:6" x14ac:dyDescent="0.25">
      <c r="A29" s="50" t="s">
        <v>266</v>
      </c>
      <c r="B29" s="50" t="s">
        <v>268</v>
      </c>
      <c r="C29" s="51">
        <v>170269</v>
      </c>
      <c r="D29" s="52">
        <v>104741.82</v>
      </c>
      <c r="E29" s="70" t="s">
        <v>269</v>
      </c>
      <c r="F29" s="50" t="s">
        <v>125</v>
      </c>
    </row>
    <row r="30" spans="1:6" x14ac:dyDescent="0.25">
      <c r="A30" s="54" t="s">
        <v>270</v>
      </c>
      <c r="B30" s="54" t="s">
        <v>271</v>
      </c>
      <c r="C30" s="55">
        <v>170570</v>
      </c>
      <c r="D30" s="57">
        <v>54586.559999999998</v>
      </c>
      <c r="E30" s="69" t="s">
        <v>269</v>
      </c>
      <c r="F30" s="54" t="s">
        <v>125</v>
      </c>
    </row>
    <row r="31" spans="1:6" x14ac:dyDescent="0.25">
      <c r="A31" s="50" t="s">
        <v>254</v>
      </c>
      <c r="B31" s="50" t="s">
        <v>272</v>
      </c>
      <c r="C31" s="51">
        <v>170703</v>
      </c>
      <c r="D31" s="52">
        <v>167786.62</v>
      </c>
      <c r="E31" s="70" t="s">
        <v>273</v>
      </c>
      <c r="F31" s="50" t="s">
        <v>125</v>
      </c>
    </row>
    <row r="32" spans="1:6" ht="15.75" x14ac:dyDescent="0.25">
      <c r="A32" s="50" t="s">
        <v>274</v>
      </c>
      <c r="B32" s="50" t="s">
        <v>275</v>
      </c>
      <c r="C32" s="51">
        <v>170945</v>
      </c>
      <c r="D32" s="81">
        <v>0</v>
      </c>
      <c r="E32" s="70" t="s">
        <v>127</v>
      </c>
      <c r="F32" s="75" t="s">
        <v>128</v>
      </c>
    </row>
    <row r="33" spans="1:9" x14ac:dyDescent="0.25">
      <c r="A33" s="50" t="s">
        <v>274</v>
      </c>
      <c r="B33" s="50" t="s">
        <v>276</v>
      </c>
      <c r="C33" s="51">
        <v>171019</v>
      </c>
      <c r="D33" s="52">
        <v>3278</v>
      </c>
      <c r="E33" s="70" t="s">
        <v>273</v>
      </c>
      <c r="F33" s="50" t="s">
        <v>125</v>
      </c>
    </row>
    <row r="34" spans="1:9" x14ac:dyDescent="0.25">
      <c r="A34" s="50" t="s">
        <v>274</v>
      </c>
      <c r="B34" s="50" t="s">
        <v>277</v>
      </c>
      <c r="C34" s="51">
        <v>171029</v>
      </c>
      <c r="D34" s="52">
        <v>36041.68</v>
      </c>
      <c r="E34" s="70" t="s">
        <v>273</v>
      </c>
      <c r="F34" s="50" t="s">
        <v>125</v>
      </c>
    </row>
    <row r="35" spans="1:9" x14ac:dyDescent="0.25">
      <c r="A35" s="54" t="s">
        <v>278</v>
      </c>
      <c r="B35" s="54" t="s">
        <v>279</v>
      </c>
      <c r="C35" s="55">
        <v>171092</v>
      </c>
      <c r="D35" s="57">
        <v>103621.45</v>
      </c>
      <c r="E35" s="69" t="s">
        <v>273</v>
      </c>
      <c r="F35" s="54" t="s">
        <v>125</v>
      </c>
    </row>
    <row r="36" spans="1:9" x14ac:dyDescent="0.25">
      <c r="A36" s="50" t="s">
        <v>278</v>
      </c>
      <c r="B36" s="50" t="s">
        <v>280</v>
      </c>
      <c r="C36" s="51">
        <v>171095</v>
      </c>
      <c r="D36" s="52">
        <v>12617.7</v>
      </c>
      <c r="E36" s="70" t="s">
        <v>273</v>
      </c>
      <c r="F36" s="50" t="s">
        <v>125</v>
      </c>
    </row>
    <row r="37" spans="1:9" ht="15.75" thickBot="1" x14ac:dyDescent="0.3">
      <c r="A37" s="37"/>
      <c r="B37" s="37"/>
      <c r="D37" s="27">
        <v>0</v>
      </c>
      <c r="E37" s="38"/>
      <c r="F37" s="37"/>
    </row>
    <row r="38" spans="1:9" ht="16.5" thickBot="1" x14ac:dyDescent="0.3">
      <c r="C38" s="35" t="s">
        <v>172</v>
      </c>
      <c r="D38" s="33">
        <f>SUM(D3:D37)</f>
        <v>2345251.5500000012</v>
      </c>
    </row>
    <row r="39" spans="1:9" x14ac:dyDescent="0.25">
      <c r="I39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F45"/>
  <sheetViews>
    <sheetView topLeftCell="A31" workbookViewId="0">
      <selection activeCell="H52" sqref="H52"/>
    </sheetView>
  </sheetViews>
  <sheetFormatPr baseColWidth="10" defaultRowHeight="15" x14ac:dyDescent="0.25"/>
  <cols>
    <col min="4" max="4" width="17.28515625" style="34" customWidth="1"/>
    <col min="5" max="5" width="15.5703125" style="32" customWidth="1"/>
  </cols>
  <sheetData>
    <row r="1" spans="1:6" ht="18.75" x14ac:dyDescent="0.3">
      <c r="B1" s="39" t="s">
        <v>0</v>
      </c>
    </row>
    <row r="2" spans="1:6" ht="32.25" customHeight="1" x14ac:dyDescent="0.25">
      <c r="A2" s="58" t="s">
        <v>411</v>
      </c>
      <c r="B2" s="58" t="s">
        <v>412</v>
      </c>
      <c r="C2" s="58" t="s">
        <v>413</v>
      </c>
      <c r="D2" s="59" t="s">
        <v>414</v>
      </c>
      <c r="E2" s="60" t="s">
        <v>415</v>
      </c>
      <c r="F2" s="61"/>
    </row>
    <row r="3" spans="1:6" x14ac:dyDescent="0.25">
      <c r="A3" s="83" t="s">
        <v>281</v>
      </c>
      <c r="B3" s="84" t="s">
        <v>282</v>
      </c>
      <c r="C3" s="85">
        <v>171428</v>
      </c>
      <c r="D3" s="86">
        <v>156341.29999999999</v>
      </c>
      <c r="E3" s="87" t="s">
        <v>283</v>
      </c>
      <c r="F3" s="88" t="s">
        <v>125</v>
      </c>
    </row>
    <row r="4" spans="1:6" x14ac:dyDescent="0.25">
      <c r="A4" s="54" t="s">
        <v>269</v>
      </c>
      <c r="B4" s="54" t="s">
        <v>284</v>
      </c>
      <c r="C4" s="55">
        <v>171596</v>
      </c>
      <c r="D4" s="77">
        <v>135379.4</v>
      </c>
      <c r="E4" s="69" t="s">
        <v>283</v>
      </c>
      <c r="F4" s="54" t="s">
        <v>125</v>
      </c>
    </row>
    <row r="5" spans="1:6" x14ac:dyDescent="0.25">
      <c r="A5" s="50" t="s">
        <v>269</v>
      </c>
      <c r="B5" s="50" t="s">
        <v>285</v>
      </c>
      <c r="C5" s="51">
        <v>171661</v>
      </c>
      <c r="D5" s="79">
        <v>1212.8399999999999</v>
      </c>
      <c r="E5" s="70" t="s">
        <v>283</v>
      </c>
      <c r="F5" s="50" t="s">
        <v>125</v>
      </c>
    </row>
    <row r="6" spans="1:6" x14ac:dyDescent="0.25">
      <c r="A6" s="50" t="s">
        <v>286</v>
      </c>
      <c r="B6" s="50" t="s">
        <v>287</v>
      </c>
      <c r="C6" s="51">
        <v>171725</v>
      </c>
      <c r="D6" s="79">
        <v>80201.2</v>
      </c>
      <c r="E6" s="70" t="s">
        <v>288</v>
      </c>
      <c r="F6" s="50" t="s">
        <v>125</v>
      </c>
    </row>
    <row r="7" spans="1:6" x14ac:dyDescent="0.25">
      <c r="A7" s="54" t="s">
        <v>289</v>
      </c>
      <c r="B7" s="54" t="s">
        <v>290</v>
      </c>
      <c r="C7" s="55">
        <v>171860</v>
      </c>
      <c r="D7" s="77">
        <v>8765.7999999999993</v>
      </c>
      <c r="E7" s="69" t="s">
        <v>288</v>
      </c>
      <c r="F7" s="54" t="s">
        <v>125</v>
      </c>
    </row>
    <row r="8" spans="1:6" x14ac:dyDescent="0.25">
      <c r="A8" s="50" t="s">
        <v>289</v>
      </c>
      <c r="B8" s="50" t="s">
        <v>291</v>
      </c>
      <c r="C8" s="51">
        <v>171909</v>
      </c>
      <c r="D8" s="79">
        <v>1326</v>
      </c>
      <c r="E8" s="70" t="s">
        <v>288</v>
      </c>
      <c r="F8" s="50" t="s">
        <v>125</v>
      </c>
    </row>
    <row r="9" spans="1:6" x14ac:dyDescent="0.25">
      <c r="A9" s="50" t="s">
        <v>292</v>
      </c>
      <c r="B9" s="50" t="s">
        <v>293</v>
      </c>
      <c r="C9" s="51">
        <v>171953</v>
      </c>
      <c r="D9" s="79">
        <v>127031.15</v>
      </c>
      <c r="E9" s="70" t="s">
        <v>288</v>
      </c>
      <c r="F9" s="50" t="s">
        <v>125</v>
      </c>
    </row>
    <row r="10" spans="1:6" x14ac:dyDescent="0.25">
      <c r="A10" s="50" t="s">
        <v>292</v>
      </c>
      <c r="B10" s="50" t="s">
        <v>294</v>
      </c>
      <c r="C10" s="51">
        <v>172003</v>
      </c>
      <c r="D10" s="79">
        <v>22270.12</v>
      </c>
      <c r="E10" s="70" t="s">
        <v>295</v>
      </c>
      <c r="F10" s="50" t="s">
        <v>125</v>
      </c>
    </row>
    <row r="11" spans="1:6" x14ac:dyDescent="0.25">
      <c r="A11" s="54" t="s">
        <v>296</v>
      </c>
      <c r="B11" s="54" t="s">
        <v>297</v>
      </c>
      <c r="C11" s="55">
        <v>172162</v>
      </c>
      <c r="D11" s="77">
        <v>5271</v>
      </c>
      <c r="E11" s="69" t="s">
        <v>295</v>
      </c>
      <c r="F11" s="54" t="s">
        <v>125</v>
      </c>
    </row>
    <row r="12" spans="1:6" x14ac:dyDescent="0.25">
      <c r="A12" s="50" t="s">
        <v>273</v>
      </c>
      <c r="B12" s="50" t="s">
        <v>298</v>
      </c>
      <c r="C12" s="51">
        <v>172229</v>
      </c>
      <c r="D12" s="79">
        <v>139482.20000000001</v>
      </c>
      <c r="E12" s="70" t="s">
        <v>299</v>
      </c>
      <c r="F12" s="50" t="s">
        <v>125</v>
      </c>
    </row>
    <row r="13" spans="1:6" x14ac:dyDescent="0.25">
      <c r="A13" s="54" t="s">
        <v>273</v>
      </c>
      <c r="B13" s="54" t="s">
        <v>300</v>
      </c>
      <c r="C13" s="55">
        <v>172306</v>
      </c>
      <c r="D13" s="77">
        <v>40272.89</v>
      </c>
      <c r="E13" s="69" t="s">
        <v>299</v>
      </c>
      <c r="F13" s="54" t="s">
        <v>125</v>
      </c>
    </row>
    <row r="14" spans="1:6" x14ac:dyDescent="0.25">
      <c r="A14" s="50" t="s">
        <v>273</v>
      </c>
      <c r="B14" s="50" t="s">
        <v>301</v>
      </c>
      <c r="C14" s="51">
        <v>172327</v>
      </c>
      <c r="D14" s="79">
        <v>11204.05</v>
      </c>
      <c r="E14" s="70" t="s">
        <v>299</v>
      </c>
      <c r="F14" s="50" t="s">
        <v>125</v>
      </c>
    </row>
    <row r="15" spans="1:6" x14ac:dyDescent="0.25">
      <c r="A15" s="50" t="s">
        <v>302</v>
      </c>
      <c r="B15" s="50" t="s">
        <v>303</v>
      </c>
      <c r="C15" s="51">
        <v>172369</v>
      </c>
      <c r="D15" s="79">
        <v>18334.099999999999</v>
      </c>
      <c r="E15" s="70" t="s">
        <v>304</v>
      </c>
      <c r="F15" s="50" t="s">
        <v>125</v>
      </c>
    </row>
    <row r="16" spans="1:6" x14ac:dyDescent="0.25">
      <c r="A16" s="50" t="s">
        <v>305</v>
      </c>
      <c r="B16" s="50" t="s">
        <v>306</v>
      </c>
      <c r="C16" s="51">
        <v>172459</v>
      </c>
      <c r="D16" s="79">
        <v>70201.52</v>
      </c>
      <c r="E16" s="70" t="s">
        <v>304</v>
      </c>
      <c r="F16" s="50" t="s">
        <v>125</v>
      </c>
    </row>
    <row r="17" spans="1:6" x14ac:dyDescent="0.25">
      <c r="A17" s="54" t="s">
        <v>305</v>
      </c>
      <c r="B17" s="54" t="s">
        <v>307</v>
      </c>
      <c r="C17" s="55">
        <v>172460</v>
      </c>
      <c r="D17" s="77">
        <v>34115.4</v>
      </c>
      <c r="E17" s="69" t="s">
        <v>308</v>
      </c>
      <c r="F17" s="54" t="s">
        <v>125</v>
      </c>
    </row>
    <row r="18" spans="1:6" x14ac:dyDescent="0.25">
      <c r="A18" s="50" t="s">
        <v>283</v>
      </c>
      <c r="B18" s="50" t="s">
        <v>309</v>
      </c>
      <c r="C18" s="51">
        <v>172567</v>
      </c>
      <c r="D18" s="79">
        <v>64320.86</v>
      </c>
      <c r="E18" s="70" t="s">
        <v>308</v>
      </c>
      <c r="F18" s="50" t="s">
        <v>125</v>
      </c>
    </row>
    <row r="19" spans="1:6" x14ac:dyDescent="0.25">
      <c r="A19" s="54" t="s">
        <v>310</v>
      </c>
      <c r="B19" s="54" t="s">
        <v>311</v>
      </c>
      <c r="C19" s="55">
        <v>172712</v>
      </c>
      <c r="D19" s="77">
        <v>41915.360000000001</v>
      </c>
      <c r="E19" s="69" t="s">
        <v>312</v>
      </c>
      <c r="F19" s="54" t="s">
        <v>125</v>
      </c>
    </row>
    <row r="20" spans="1:6" x14ac:dyDescent="0.25">
      <c r="A20" s="54" t="s">
        <v>310</v>
      </c>
      <c r="B20" s="54" t="s">
        <v>313</v>
      </c>
      <c r="C20" s="55">
        <v>172760</v>
      </c>
      <c r="D20" s="77">
        <v>15037.6</v>
      </c>
      <c r="E20" s="69" t="s">
        <v>312</v>
      </c>
      <c r="F20" s="54" t="s">
        <v>125</v>
      </c>
    </row>
    <row r="21" spans="1:6" x14ac:dyDescent="0.25">
      <c r="A21" s="50" t="s">
        <v>314</v>
      </c>
      <c r="B21" s="50" t="s">
        <v>315</v>
      </c>
      <c r="C21" s="51">
        <v>172831</v>
      </c>
      <c r="D21" s="79">
        <v>3203.97</v>
      </c>
      <c r="E21" s="70" t="s">
        <v>312</v>
      </c>
      <c r="F21" s="50" t="s">
        <v>125</v>
      </c>
    </row>
    <row r="22" spans="1:6" x14ac:dyDescent="0.25">
      <c r="A22" s="50" t="s">
        <v>314</v>
      </c>
      <c r="B22" s="50" t="s">
        <v>316</v>
      </c>
      <c r="C22" s="51">
        <v>172833</v>
      </c>
      <c r="D22" s="79">
        <v>34837.35</v>
      </c>
      <c r="E22" s="70" t="s">
        <v>312</v>
      </c>
      <c r="F22" s="50" t="s">
        <v>125</v>
      </c>
    </row>
    <row r="23" spans="1:6" x14ac:dyDescent="0.25">
      <c r="A23" s="54" t="s">
        <v>314</v>
      </c>
      <c r="B23" s="54" t="s">
        <v>317</v>
      </c>
      <c r="C23" s="55">
        <v>172926</v>
      </c>
      <c r="D23" s="77">
        <v>126901.02</v>
      </c>
      <c r="E23" s="69" t="s">
        <v>312</v>
      </c>
      <c r="F23" s="54" t="s">
        <v>125</v>
      </c>
    </row>
    <row r="24" spans="1:6" x14ac:dyDescent="0.25">
      <c r="A24" s="54" t="s">
        <v>314</v>
      </c>
      <c r="B24" s="54" t="s">
        <v>318</v>
      </c>
      <c r="C24" s="55">
        <v>172928</v>
      </c>
      <c r="D24" s="77">
        <v>86235.06</v>
      </c>
      <c r="E24" s="69" t="s">
        <v>319</v>
      </c>
      <c r="F24" s="54" t="s">
        <v>125</v>
      </c>
    </row>
    <row r="25" spans="1:6" x14ac:dyDescent="0.25">
      <c r="A25" s="50" t="s">
        <v>288</v>
      </c>
      <c r="B25" s="50" t="s">
        <v>320</v>
      </c>
      <c r="C25" s="51">
        <v>173167</v>
      </c>
      <c r="D25" s="79">
        <v>24730.2</v>
      </c>
      <c r="E25" s="70" t="s">
        <v>319</v>
      </c>
      <c r="F25" s="50" t="s">
        <v>125</v>
      </c>
    </row>
    <row r="26" spans="1:6" x14ac:dyDescent="0.25">
      <c r="A26" s="50" t="s">
        <v>288</v>
      </c>
      <c r="B26" s="50" t="s">
        <v>321</v>
      </c>
      <c r="C26" s="51">
        <v>173211</v>
      </c>
      <c r="D26" s="79">
        <v>10492</v>
      </c>
      <c r="E26" s="70" t="s">
        <v>319</v>
      </c>
      <c r="F26" s="50" t="s">
        <v>125</v>
      </c>
    </row>
    <row r="27" spans="1:6" x14ac:dyDescent="0.25">
      <c r="A27" s="50" t="s">
        <v>322</v>
      </c>
      <c r="B27" s="50" t="s">
        <v>323</v>
      </c>
      <c r="C27" s="51">
        <v>173477</v>
      </c>
      <c r="D27" s="79">
        <v>69672</v>
      </c>
      <c r="E27" s="70" t="s">
        <v>319</v>
      </c>
      <c r="F27" s="50" t="s">
        <v>125</v>
      </c>
    </row>
    <row r="28" spans="1:6" x14ac:dyDescent="0.25">
      <c r="A28" s="54" t="s">
        <v>324</v>
      </c>
      <c r="B28" s="54" t="s">
        <v>325</v>
      </c>
      <c r="C28" s="55">
        <v>173598</v>
      </c>
      <c r="D28" s="77">
        <v>62707.07</v>
      </c>
      <c r="E28" s="69" t="s">
        <v>326</v>
      </c>
      <c r="F28" s="54" t="s">
        <v>125</v>
      </c>
    </row>
    <row r="29" spans="1:6" x14ac:dyDescent="0.25">
      <c r="A29" s="50" t="s">
        <v>327</v>
      </c>
      <c r="B29" s="50" t="s">
        <v>328</v>
      </c>
      <c r="C29" s="51">
        <v>173729</v>
      </c>
      <c r="D29" s="79">
        <v>47423.34</v>
      </c>
      <c r="E29" s="70" t="s">
        <v>326</v>
      </c>
      <c r="F29" s="50" t="s">
        <v>125</v>
      </c>
    </row>
    <row r="30" spans="1:6" x14ac:dyDescent="0.25">
      <c r="A30" s="50" t="s">
        <v>299</v>
      </c>
      <c r="B30" s="50" t="s">
        <v>329</v>
      </c>
      <c r="C30" s="51">
        <v>173857</v>
      </c>
      <c r="D30" s="79">
        <v>74116.600000000006</v>
      </c>
      <c r="E30" s="70" t="s">
        <v>326</v>
      </c>
      <c r="F30" s="50" t="s">
        <v>125</v>
      </c>
    </row>
    <row r="31" spans="1:6" x14ac:dyDescent="0.25">
      <c r="A31" s="50" t="s">
        <v>299</v>
      </c>
      <c r="B31" s="50" t="s">
        <v>330</v>
      </c>
      <c r="C31" s="51">
        <v>173865</v>
      </c>
      <c r="D31" s="79">
        <v>5964</v>
      </c>
      <c r="E31" s="70" t="s">
        <v>326</v>
      </c>
      <c r="F31" s="50" t="s">
        <v>125</v>
      </c>
    </row>
    <row r="32" spans="1:6" x14ac:dyDescent="0.25">
      <c r="A32" s="50" t="s">
        <v>331</v>
      </c>
      <c r="B32" s="50" t="s">
        <v>332</v>
      </c>
      <c r="C32" s="51">
        <v>174063</v>
      </c>
      <c r="D32" s="79">
        <v>83982.5</v>
      </c>
      <c r="E32" s="70" t="s">
        <v>326</v>
      </c>
      <c r="F32" s="50" t="s">
        <v>125</v>
      </c>
    </row>
    <row r="33" spans="1:6" x14ac:dyDescent="0.25">
      <c r="A33" s="50" t="s">
        <v>333</v>
      </c>
      <c r="B33" s="50" t="s">
        <v>334</v>
      </c>
      <c r="C33" s="51">
        <v>174113</v>
      </c>
      <c r="D33" s="79">
        <v>57843.32</v>
      </c>
      <c r="E33" s="70" t="s">
        <v>335</v>
      </c>
      <c r="F33" s="50" t="s">
        <v>125</v>
      </c>
    </row>
    <row r="34" spans="1:6" x14ac:dyDescent="0.25">
      <c r="A34" s="54" t="s">
        <v>336</v>
      </c>
      <c r="B34" s="54" t="s">
        <v>337</v>
      </c>
      <c r="C34" s="55">
        <v>174200</v>
      </c>
      <c r="D34" s="77">
        <v>91650.3</v>
      </c>
      <c r="E34" s="69" t="s">
        <v>335</v>
      </c>
      <c r="F34" s="54" t="s">
        <v>125</v>
      </c>
    </row>
    <row r="35" spans="1:6" x14ac:dyDescent="0.25">
      <c r="A35" s="50" t="s">
        <v>338</v>
      </c>
      <c r="B35" s="50" t="s">
        <v>339</v>
      </c>
      <c r="C35" s="51">
        <v>174389</v>
      </c>
      <c r="D35" s="79">
        <v>5824.01</v>
      </c>
      <c r="E35" s="70" t="s">
        <v>335</v>
      </c>
      <c r="F35" s="50" t="s">
        <v>125</v>
      </c>
    </row>
    <row r="36" spans="1:6" x14ac:dyDescent="0.25">
      <c r="A36" s="50" t="s">
        <v>338</v>
      </c>
      <c r="B36" s="50" t="s">
        <v>340</v>
      </c>
      <c r="C36" s="51">
        <v>174391</v>
      </c>
      <c r="D36" s="79">
        <v>10513.05</v>
      </c>
      <c r="E36" s="70" t="s">
        <v>335</v>
      </c>
      <c r="F36" s="50" t="s">
        <v>125</v>
      </c>
    </row>
    <row r="37" spans="1:6" x14ac:dyDescent="0.25">
      <c r="A37" s="54" t="s">
        <v>304</v>
      </c>
      <c r="B37" s="54" t="s">
        <v>341</v>
      </c>
      <c r="C37" s="55">
        <v>174446</v>
      </c>
      <c r="D37" s="77">
        <v>76949.13</v>
      </c>
      <c r="E37" s="69" t="s">
        <v>335</v>
      </c>
      <c r="F37" s="54" t="s">
        <v>125</v>
      </c>
    </row>
    <row r="38" spans="1:6" x14ac:dyDescent="0.25">
      <c r="A38" s="50" t="s">
        <v>308</v>
      </c>
      <c r="B38" s="50" t="s">
        <v>342</v>
      </c>
      <c r="C38" s="51">
        <v>174587</v>
      </c>
      <c r="D38" s="79">
        <v>35777</v>
      </c>
      <c r="E38" s="70" t="s">
        <v>335</v>
      </c>
      <c r="F38" s="50" t="s">
        <v>125</v>
      </c>
    </row>
    <row r="39" spans="1:6" x14ac:dyDescent="0.25">
      <c r="A39" s="54" t="s">
        <v>308</v>
      </c>
      <c r="B39" s="54" t="s">
        <v>343</v>
      </c>
      <c r="C39" s="55">
        <v>174588</v>
      </c>
      <c r="D39" s="77">
        <v>70004.58</v>
      </c>
      <c r="E39" s="69" t="s">
        <v>335</v>
      </c>
      <c r="F39" s="54" t="s">
        <v>125</v>
      </c>
    </row>
    <row r="40" spans="1:6" ht="15.75" x14ac:dyDescent="0.25">
      <c r="A40" s="54" t="s">
        <v>312</v>
      </c>
      <c r="B40" s="54" t="s">
        <v>344</v>
      </c>
      <c r="C40" s="55">
        <v>174892</v>
      </c>
      <c r="D40" s="80">
        <v>0</v>
      </c>
      <c r="E40" s="69" t="s">
        <v>127</v>
      </c>
      <c r="F40" s="72" t="s">
        <v>128</v>
      </c>
    </row>
    <row r="41" spans="1:6" x14ac:dyDescent="0.25">
      <c r="A41" s="50" t="s">
        <v>312</v>
      </c>
      <c r="B41" s="50" t="s">
        <v>345</v>
      </c>
      <c r="C41" s="51">
        <v>174893</v>
      </c>
      <c r="D41" s="79">
        <v>2997.4</v>
      </c>
      <c r="E41" s="70" t="s">
        <v>335</v>
      </c>
      <c r="F41" s="50" t="s">
        <v>125</v>
      </c>
    </row>
    <row r="42" spans="1:6" x14ac:dyDescent="0.25">
      <c r="A42" s="54" t="s">
        <v>312</v>
      </c>
      <c r="B42" s="54" t="s">
        <v>346</v>
      </c>
      <c r="C42" s="55">
        <v>174894</v>
      </c>
      <c r="D42" s="77">
        <v>9063.6</v>
      </c>
      <c r="E42" s="69" t="s">
        <v>335</v>
      </c>
      <c r="F42" s="54" t="s">
        <v>125</v>
      </c>
    </row>
    <row r="43" spans="1:6" x14ac:dyDescent="0.25">
      <c r="A43" s="54" t="s">
        <v>312</v>
      </c>
      <c r="B43" s="54" t="s">
        <v>347</v>
      </c>
      <c r="C43" s="55">
        <v>174898</v>
      </c>
      <c r="D43" s="77">
        <v>124605.04</v>
      </c>
      <c r="E43" s="69" t="s">
        <v>127</v>
      </c>
      <c r="F43" s="54" t="s">
        <v>125</v>
      </c>
    </row>
    <row r="44" spans="1:6" x14ac:dyDescent="0.25">
      <c r="A44" s="47"/>
      <c r="B44" s="47"/>
      <c r="C44" s="47"/>
      <c r="D44" s="77">
        <v>0</v>
      </c>
      <c r="E44" s="92"/>
      <c r="F44" s="47"/>
    </row>
    <row r="45" spans="1:6" ht="29.25" customHeight="1" thickBot="1" x14ac:dyDescent="0.35">
      <c r="B45" s="89"/>
      <c r="C45" s="90" t="s">
        <v>124</v>
      </c>
      <c r="D45" s="91">
        <f>SUM(D3:D44)</f>
        <v>2088175.3300000005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41"/>
  <sheetViews>
    <sheetView topLeftCell="A31" workbookViewId="0">
      <selection activeCell="E48" sqref="E48"/>
    </sheetView>
  </sheetViews>
  <sheetFormatPr baseColWidth="10" defaultRowHeight="15" x14ac:dyDescent="0.25"/>
  <cols>
    <col min="4" max="4" width="15.28515625" style="34" customWidth="1"/>
    <col min="5" max="5" width="14.28515625" style="32" customWidth="1"/>
    <col min="6" max="6" width="12.7109375" bestFit="1" customWidth="1"/>
  </cols>
  <sheetData>
    <row r="1" spans="1:6" ht="18.75" x14ac:dyDescent="0.3">
      <c r="B1" s="40" t="s">
        <v>0</v>
      </c>
    </row>
    <row r="2" spans="1:6" ht="32.25" customHeight="1" x14ac:dyDescent="0.25">
      <c r="A2" s="58" t="s">
        <v>411</v>
      </c>
      <c r="B2" s="58" t="s">
        <v>412</v>
      </c>
      <c r="C2" s="58" t="s">
        <v>413</v>
      </c>
      <c r="D2" s="59" t="s">
        <v>414</v>
      </c>
      <c r="E2" s="60" t="s">
        <v>415</v>
      </c>
      <c r="F2" s="61"/>
    </row>
    <row r="3" spans="1:6" x14ac:dyDescent="0.25">
      <c r="A3" s="93" t="s">
        <v>348</v>
      </c>
      <c r="B3" s="8" t="s">
        <v>349</v>
      </c>
      <c r="C3" s="94">
        <v>175131</v>
      </c>
      <c r="D3" s="95">
        <v>165497.29</v>
      </c>
      <c r="E3" s="96" t="s">
        <v>350</v>
      </c>
      <c r="F3" s="97" t="s">
        <v>125</v>
      </c>
    </row>
    <row r="4" spans="1:6" x14ac:dyDescent="0.25">
      <c r="A4" s="54" t="s">
        <v>348</v>
      </c>
      <c r="B4" s="54" t="s">
        <v>351</v>
      </c>
      <c r="C4" s="55">
        <v>175132</v>
      </c>
      <c r="D4" s="77">
        <v>881.55</v>
      </c>
      <c r="E4" s="69" t="s">
        <v>350</v>
      </c>
      <c r="F4" s="54" t="s">
        <v>125</v>
      </c>
    </row>
    <row r="5" spans="1:6" x14ac:dyDescent="0.25">
      <c r="A5" s="50" t="s">
        <v>352</v>
      </c>
      <c r="B5" s="50" t="s">
        <v>353</v>
      </c>
      <c r="C5" s="51">
        <v>175402</v>
      </c>
      <c r="D5" s="79">
        <v>110762.8</v>
      </c>
      <c r="E5" s="70" t="s">
        <v>350</v>
      </c>
      <c r="F5" s="50" t="s">
        <v>125</v>
      </c>
    </row>
    <row r="6" spans="1:6" x14ac:dyDescent="0.25">
      <c r="A6" s="54" t="s">
        <v>352</v>
      </c>
      <c r="B6" s="54" t="s">
        <v>354</v>
      </c>
      <c r="C6" s="55">
        <v>175403</v>
      </c>
      <c r="D6" s="77">
        <v>420</v>
      </c>
      <c r="E6" s="69" t="s">
        <v>350</v>
      </c>
      <c r="F6" s="54" t="s">
        <v>125</v>
      </c>
    </row>
    <row r="7" spans="1:6" x14ac:dyDescent="0.25">
      <c r="A7" s="50" t="s">
        <v>352</v>
      </c>
      <c r="B7" s="50" t="s">
        <v>355</v>
      </c>
      <c r="C7" s="51">
        <v>175404</v>
      </c>
      <c r="D7" s="79">
        <v>8944</v>
      </c>
      <c r="E7" s="70" t="s">
        <v>350</v>
      </c>
      <c r="F7" s="50" t="s">
        <v>125</v>
      </c>
    </row>
    <row r="8" spans="1:6" x14ac:dyDescent="0.25">
      <c r="A8" s="54" t="s">
        <v>326</v>
      </c>
      <c r="B8" s="54" t="s">
        <v>356</v>
      </c>
      <c r="C8" s="55">
        <v>175632</v>
      </c>
      <c r="D8" s="77">
        <v>141783.79999999999</v>
      </c>
      <c r="E8" s="69" t="s">
        <v>357</v>
      </c>
      <c r="F8" s="54" t="s">
        <v>125</v>
      </c>
    </row>
    <row r="9" spans="1:6" x14ac:dyDescent="0.25">
      <c r="A9" s="54" t="s">
        <v>326</v>
      </c>
      <c r="B9" s="54" t="s">
        <v>358</v>
      </c>
      <c r="C9" s="55">
        <v>175643</v>
      </c>
      <c r="D9" s="77">
        <v>8156.96</v>
      </c>
      <c r="E9" s="69" t="s">
        <v>357</v>
      </c>
      <c r="F9" s="54" t="s">
        <v>125</v>
      </c>
    </row>
    <row r="10" spans="1:6" x14ac:dyDescent="0.25">
      <c r="A10" s="50" t="s">
        <v>326</v>
      </c>
      <c r="B10" s="50" t="s">
        <v>359</v>
      </c>
      <c r="C10" s="51">
        <v>175693</v>
      </c>
      <c r="D10" s="79">
        <v>384.4</v>
      </c>
      <c r="E10" s="70" t="s">
        <v>357</v>
      </c>
      <c r="F10" s="50" t="s">
        <v>125</v>
      </c>
    </row>
    <row r="11" spans="1:6" x14ac:dyDescent="0.25">
      <c r="A11" s="54" t="s">
        <v>360</v>
      </c>
      <c r="B11" s="54" t="s">
        <v>361</v>
      </c>
      <c r="C11" s="55">
        <v>175818</v>
      </c>
      <c r="D11" s="77">
        <v>126153.08</v>
      </c>
      <c r="E11" s="69" t="s">
        <v>357</v>
      </c>
      <c r="F11" s="54" t="s">
        <v>125</v>
      </c>
    </row>
    <row r="12" spans="1:6" x14ac:dyDescent="0.25">
      <c r="A12" s="50" t="s">
        <v>362</v>
      </c>
      <c r="B12" s="50" t="s">
        <v>363</v>
      </c>
      <c r="C12" s="51">
        <v>176006</v>
      </c>
      <c r="D12" s="79">
        <v>121319.75</v>
      </c>
      <c r="E12" s="70" t="s">
        <v>357</v>
      </c>
      <c r="F12" s="50" t="s">
        <v>125</v>
      </c>
    </row>
    <row r="13" spans="1:6" x14ac:dyDescent="0.25">
      <c r="A13" s="50" t="s">
        <v>364</v>
      </c>
      <c r="B13" s="50" t="s">
        <v>365</v>
      </c>
      <c r="C13" s="51">
        <v>176062</v>
      </c>
      <c r="D13" s="79">
        <v>73853.100000000006</v>
      </c>
      <c r="E13" s="70" t="s">
        <v>357</v>
      </c>
      <c r="F13" s="50" t="s">
        <v>125</v>
      </c>
    </row>
    <row r="14" spans="1:6" x14ac:dyDescent="0.25">
      <c r="A14" s="50" t="s">
        <v>364</v>
      </c>
      <c r="B14" s="50" t="s">
        <v>366</v>
      </c>
      <c r="C14" s="51">
        <v>176122</v>
      </c>
      <c r="D14" s="79">
        <v>16362.6</v>
      </c>
      <c r="E14" s="70" t="s">
        <v>357</v>
      </c>
      <c r="F14" s="50" t="s">
        <v>125</v>
      </c>
    </row>
    <row r="15" spans="1:6" x14ac:dyDescent="0.25">
      <c r="A15" s="54" t="s">
        <v>367</v>
      </c>
      <c r="B15" s="54" t="s">
        <v>368</v>
      </c>
      <c r="C15" s="55">
        <v>176305</v>
      </c>
      <c r="D15" s="77">
        <v>135793.14000000001</v>
      </c>
      <c r="E15" s="69" t="s">
        <v>369</v>
      </c>
      <c r="F15" s="54" t="s">
        <v>125</v>
      </c>
    </row>
    <row r="16" spans="1:6" x14ac:dyDescent="0.25">
      <c r="A16" s="50" t="s">
        <v>367</v>
      </c>
      <c r="B16" s="50" t="s">
        <v>370</v>
      </c>
      <c r="C16" s="51">
        <v>176306</v>
      </c>
      <c r="D16" s="79">
        <v>67156.800000000003</v>
      </c>
      <c r="E16" s="70" t="s">
        <v>369</v>
      </c>
      <c r="F16" s="50" t="s">
        <v>125</v>
      </c>
    </row>
    <row r="17" spans="1:6" ht="15.75" x14ac:dyDescent="0.25">
      <c r="A17" s="54" t="s">
        <v>371</v>
      </c>
      <c r="B17" s="54" t="s">
        <v>372</v>
      </c>
      <c r="C17" s="55">
        <v>176630</v>
      </c>
      <c r="D17" s="80">
        <v>0</v>
      </c>
      <c r="E17" s="69" t="s">
        <v>127</v>
      </c>
      <c r="F17" s="73" t="s">
        <v>128</v>
      </c>
    </row>
    <row r="18" spans="1:6" x14ac:dyDescent="0.25">
      <c r="A18" s="50" t="s">
        <v>371</v>
      </c>
      <c r="B18" s="50" t="s">
        <v>373</v>
      </c>
      <c r="C18" s="51">
        <v>176631</v>
      </c>
      <c r="D18" s="79">
        <v>123931.81</v>
      </c>
      <c r="E18" s="70" t="s">
        <v>374</v>
      </c>
      <c r="F18" s="50" t="s">
        <v>125</v>
      </c>
    </row>
    <row r="19" spans="1:6" ht="15.75" x14ac:dyDescent="0.25">
      <c r="A19" s="50" t="s">
        <v>371</v>
      </c>
      <c r="B19" s="50" t="s">
        <v>375</v>
      </c>
      <c r="C19" s="51">
        <v>176655</v>
      </c>
      <c r="D19" s="78">
        <v>0</v>
      </c>
      <c r="E19" s="70" t="s">
        <v>127</v>
      </c>
      <c r="F19" s="75" t="s">
        <v>128</v>
      </c>
    </row>
    <row r="20" spans="1:6" x14ac:dyDescent="0.25">
      <c r="A20" s="50" t="s">
        <v>371</v>
      </c>
      <c r="B20" s="50" t="s">
        <v>376</v>
      </c>
      <c r="C20" s="51">
        <v>176675</v>
      </c>
      <c r="D20" s="79">
        <v>68002.3</v>
      </c>
      <c r="E20" s="70" t="s">
        <v>374</v>
      </c>
      <c r="F20" s="50" t="s">
        <v>125</v>
      </c>
    </row>
    <row r="21" spans="1:6" ht="15.75" x14ac:dyDescent="0.25">
      <c r="A21" s="54" t="s">
        <v>377</v>
      </c>
      <c r="B21" s="54" t="s">
        <v>378</v>
      </c>
      <c r="C21" s="55">
        <v>176810</v>
      </c>
      <c r="D21" s="80">
        <v>0</v>
      </c>
      <c r="E21" s="69" t="s">
        <v>127</v>
      </c>
      <c r="F21" s="73" t="s">
        <v>128</v>
      </c>
    </row>
    <row r="22" spans="1:6" x14ac:dyDescent="0.25">
      <c r="A22" s="50" t="s">
        <v>377</v>
      </c>
      <c r="B22" s="50" t="s">
        <v>379</v>
      </c>
      <c r="C22" s="51">
        <v>176871</v>
      </c>
      <c r="D22" s="79">
        <v>44949.95</v>
      </c>
      <c r="E22" s="70" t="s">
        <v>374</v>
      </c>
      <c r="F22" s="50" t="s">
        <v>125</v>
      </c>
    </row>
    <row r="23" spans="1:6" x14ac:dyDescent="0.25">
      <c r="A23" s="50" t="s">
        <v>380</v>
      </c>
      <c r="B23" s="50" t="s">
        <v>381</v>
      </c>
      <c r="C23" s="51">
        <v>176997</v>
      </c>
      <c r="D23" s="79">
        <v>75167.8</v>
      </c>
      <c r="E23" s="70" t="s">
        <v>374</v>
      </c>
      <c r="F23" s="50" t="s">
        <v>125</v>
      </c>
    </row>
    <row r="24" spans="1:6" x14ac:dyDescent="0.25">
      <c r="A24" s="50" t="s">
        <v>350</v>
      </c>
      <c r="B24" s="50" t="s">
        <v>382</v>
      </c>
      <c r="C24" s="51">
        <v>177239</v>
      </c>
      <c r="D24" s="79">
        <v>73507.27</v>
      </c>
      <c r="E24" s="70" t="s">
        <v>374</v>
      </c>
      <c r="F24" s="50" t="s">
        <v>125</v>
      </c>
    </row>
    <row r="25" spans="1:6" x14ac:dyDescent="0.25">
      <c r="A25" s="50" t="s">
        <v>383</v>
      </c>
      <c r="B25" s="50" t="s">
        <v>384</v>
      </c>
      <c r="C25" s="51">
        <v>177384</v>
      </c>
      <c r="D25" s="79">
        <v>23394.080000000002</v>
      </c>
      <c r="E25" s="70" t="s">
        <v>374</v>
      </c>
      <c r="F25" s="50" t="s">
        <v>125</v>
      </c>
    </row>
    <row r="26" spans="1:6" x14ac:dyDescent="0.25">
      <c r="A26" s="54" t="s">
        <v>385</v>
      </c>
      <c r="B26" s="54" t="s">
        <v>386</v>
      </c>
      <c r="C26" s="55">
        <v>177470</v>
      </c>
      <c r="D26" s="77">
        <v>177239.12</v>
      </c>
      <c r="E26" s="69" t="s">
        <v>387</v>
      </c>
      <c r="F26" s="54" t="s">
        <v>125</v>
      </c>
    </row>
    <row r="27" spans="1:6" x14ac:dyDescent="0.25">
      <c r="A27" s="50" t="s">
        <v>388</v>
      </c>
      <c r="B27" s="50" t="s">
        <v>389</v>
      </c>
      <c r="C27" s="51">
        <v>177565</v>
      </c>
      <c r="D27" s="79">
        <v>7970.6</v>
      </c>
      <c r="E27" s="70" t="s">
        <v>387</v>
      </c>
      <c r="F27" s="50" t="s">
        <v>125</v>
      </c>
    </row>
    <row r="28" spans="1:6" x14ac:dyDescent="0.25">
      <c r="A28" s="54" t="s">
        <v>390</v>
      </c>
      <c r="B28" s="54" t="s">
        <v>391</v>
      </c>
      <c r="C28" s="55">
        <v>177667</v>
      </c>
      <c r="D28" s="77">
        <v>130981.97</v>
      </c>
      <c r="E28" s="69" t="s">
        <v>392</v>
      </c>
      <c r="F28" s="54" t="s">
        <v>125</v>
      </c>
    </row>
    <row r="29" spans="1:6" x14ac:dyDescent="0.25">
      <c r="A29" s="50" t="s">
        <v>390</v>
      </c>
      <c r="B29" s="50" t="s">
        <v>393</v>
      </c>
      <c r="C29" s="51">
        <v>177668</v>
      </c>
      <c r="D29" s="79">
        <v>979</v>
      </c>
      <c r="E29" s="70" t="s">
        <v>392</v>
      </c>
      <c r="F29" s="50" t="s">
        <v>125</v>
      </c>
    </row>
    <row r="30" spans="1:6" x14ac:dyDescent="0.25">
      <c r="A30" s="54" t="s">
        <v>390</v>
      </c>
      <c r="B30" s="54" t="s">
        <v>394</v>
      </c>
      <c r="C30" s="55">
        <v>177728</v>
      </c>
      <c r="D30" s="77">
        <v>4314.6000000000004</v>
      </c>
      <c r="E30" s="69" t="s">
        <v>392</v>
      </c>
      <c r="F30" s="54" t="s">
        <v>125</v>
      </c>
    </row>
    <row r="31" spans="1:6" x14ac:dyDescent="0.25">
      <c r="A31" s="50" t="s">
        <v>395</v>
      </c>
      <c r="B31" s="50" t="s">
        <v>396</v>
      </c>
      <c r="C31" s="51">
        <v>177950</v>
      </c>
      <c r="D31" s="79">
        <v>28620.9</v>
      </c>
      <c r="E31" s="70" t="s">
        <v>392</v>
      </c>
      <c r="F31" s="50" t="s">
        <v>125</v>
      </c>
    </row>
    <row r="32" spans="1:6" x14ac:dyDescent="0.25">
      <c r="A32" s="50" t="s">
        <v>397</v>
      </c>
      <c r="B32" s="50" t="s">
        <v>398</v>
      </c>
      <c r="C32" s="51">
        <v>178048</v>
      </c>
      <c r="D32" s="79">
        <v>135135.4</v>
      </c>
      <c r="E32" s="70" t="s">
        <v>127</v>
      </c>
      <c r="F32" s="50" t="s">
        <v>399</v>
      </c>
    </row>
    <row r="33" spans="1:6" x14ac:dyDescent="0.25">
      <c r="A33" s="54" t="s">
        <v>400</v>
      </c>
      <c r="B33" s="54" t="s">
        <v>401</v>
      </c>
      <c r="C33" s="55">
        <v>178290</v>
      </c>
      <c r="D33" s="77">
        <v>145283.65</v>
      </c>
      <c r="E33" s="69" t="s">
        <v>127</v>
      </c>
      <c r="F33" s="54" t="s">
        <v>402</v>
      </c>
    </row>
    <row r="34" spans="1:6" x14ac:dyDescent="0.25">
      <c r="A34" s="50" t="s">
        <v>403</v>
      </c>
      <c r="B34" s="50" t="s">
        <v>404</v>
      </c>
      <c r="C34" s="51">
        <v>178378</v>
      </c>
      <c r="D34" s="79">
        <v>20495.759999999998</v>
      </c>
      <c r="E34" s="70" t="s">
        <v>127</v>
      </c>
      <c r="F34" s="50" t="s">
        <v>402</v>
      </c>
    </row>
    <row r="35" spans="1:6" x14ac:dyDescent="0.25">
      <c r="A35" s="54" t="s">
        <v>403</v>
      </c>
      <c r="B35" s="54" t="s">
        <v>405</v>
      </c>
      <c r="C35" s="55">
        <v>178427</v>
      </c>
      <c r="D35" s="77">
        <v>130345.9</v>
      </c>
      <c r="E35" s="69" t="s">
        <v>127</v>
      </c>
      <c r="F35" s="54" t="s">
        <v>402</v>
      </c>
    </row>
    <row r="36" spans="1:6" ht="15.75" x14ac:dyDescent="0.25">
      <c r="A36" s="50" t="s">
        <v>369</v>
      </c>
      <c r="B36" s="50" t="s">
        <v>406</v>
      </c>
      <c r="C36" s="51">
        <v>178637</v>
      </c>
      <c r="D36" s="78">
        <v>0</v>
      </c>
      <c r="E36" s="70" t="s">
        <v>127</v>
      </c>
      <c r="F36" s="75" t="s">
        <v>128</v>
      </c>
    </row>
    <row r="37" spans="1:6" x14ac:dyDescent="0.25">
      <c r="A37" s="54" t="s">
        <v>369</v>
      </c>
      <c r="B37" s="54" t="s">
        <v>407</v>
      </c>
      <c r="C37" s="55">
        <v>178638</v>
      </c>
      <c r="D37" s="77">
        <v>115417.48</v>
      </c>
      <c r="E37" s="69" t="s">
        <v>127</v>
      </c>
      <c r="F37" s="54" t="s">
        <v>402</v>
      </c>
    </row>
    <row r="38" spans="1:6" x14ac:dyDescent="0.25">
      <c r="A38" s="50" t="s">
        <v>369</v>
      </c>
      <c r="B38" s="50" t="s">
        <v>408</v>
      </c>
      <c r="C38" s="51">
        <v>178639</v>
      </c>
      <c r="D38" s="79">
        <v>15592</v>
      </c>
      <c r="E38" s="70" t="s">
        <v>127</v>
      </c>
      <c r="F38" s="50" t="s">
        <v>402</v>
      </c>
    </row>
    <row r="39" spans="1:6" x14ac:dyDescent="0.25">
      <c r="A39" s="50" t="s">
        <v>409</v>
      </c>
      <c r="B39" s="50" t="s">
        <v>410</v>
      </c>
      <c r="C39" s="51">
        <v>178798</v>
      </c>
      <c r="D39" s="79">
        <v>10237.25</v>
      </c>
      <c r="E39" s="70" t="s">
        <v>127</v>
      </c>
      <c r="F39" s="50" t="s">
        <v>402</v>
      </c>
    </row>
    <row r="40" spans="1:6" ht="15.75" thickBot="1" x14ac:dyDescent="0.3">
      <c r="D40" s="34">
        <v>0</v>
      </c>
    </row>
    <row r="41" spans="1:6" ht="16.5" thickBot="1" x14ac:dyDescent="0.3">
      <c r="B41" s="28"/>
      <c r="C41" s="29" t="s">
        <v>172</v>
      </c>
      <c r="D41" s="36">
        <f>SUM(D3:D40)</f>
        <v>2309036.11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Pagos de 2018</vt:lpstr>
      <vt:lpstr>Rem  4 Carnes  Mayo 2018</vt:lpstr>
      <vt:lpstr>Rem 4 Carnes Junio 2018</vt:lpstr>
      <vt:lpstr>Rem 4 Carnes Julio 2018</vt:lpstr>
      <vt:lpstr>Rem 4 Carnes Agosto 2018</vt:lpstr>
      <vt:lpstr>Rem 4 Carnes Sept 2018</vt:lpstr>
      <vt:lpstr>Rem 4 Carnes Oct 2018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2018-11-07T21:49:18Z</dcterms:created>
  <dcterms:modified xsi:type="dcterms:W3CDTF">2019-01-08T21:48:23Z</dcterms:modified>
</cp:coreProperties>
</file>