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24000" windowHeight="9735" firstSheet="5" activeTab="6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Hoja2" sheetId="10" r:id="rId8"/>
    <sheet name="Hoja3" sheetId="11" r:id="rId9"/>
    <sheet name="Hoja6" sheetId="12" r:id="rId10"/>
    <sheet name="Hoja7" sheetId="13" r:id="rId11"/>
    <sheet name="Hoja4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9" l="1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<sst xmlns="http://schemas.openxmlformats.org/spreadsheetml/2006/main" count="892" uniqueCount="123">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</sst>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14</v>
      </c>
      <c r="C1" s="74"/>
      <c r="D1" s="74"/>
      <c r="E1" s="74"/>
      <c r="F1" s="74"/>
      <c r="H1" s="3"/>
      <c r="K1" s="4"/>
      <c r="L1" s="75" t="s">
        <v>15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8">
        <f>N39-P39</f>
        <v>50007.3</v>
      </c>
      <c r="O43" s="79"/>
      <c r="P43" s="80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8">
        <f>D64-F64</f>
        <v>0</v>
      </c>
      <c r="E68" s="79"/>
      <c r="F68" s="80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3" t="s">
        <v>13</v>
      </c>
      <c r="E70" s="73"/>
      <c r="F70" s="73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49</v>
      </c>
      <c r="C1" s="74"/>
      <c r="D1" s="74"/>
      <c r="E1" s="74"/>
      <c r="F1" s="74"/>
      <c r="H1" s="3"/>
      <c r="K1" s="4"/>
      <c r="L1" s="75" t="s">
        <v>54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78">
        <f>N39-P39</f>
        <v>42907.4</v>
      </c>
      <c r="O43" s="79"/>
      <c r="P43" s="80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65</v>
      </c>
      <c r="C1" s="74"/>
      <c r="D1" s="74"/>
      <c r="E1" s="74"/>
      <c r="F1" s="74"/>
      <c r="H1" s="3"/>
      <c r="K1" s="4"/>
      <c r="L1" s="75" t="s">
        <v>64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78">
        <f>N39-P39</f>
        <v>27405.900000000005</v>
      </c>
      <c r="O43" s="79"/>
      <c r="P43" s="80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0.19999999995343387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76</v>
      </c>
      <c r="C1" s="74"/>
      <c r="D1" s="74"/>
      <c r="E1" s="74"/>
      <c r="F1" s="74"/>
      <c r="H1" s="3"/>
      <c r="K1" s="4"/>
      <c r="L1" s="75" t="s">
        <v>77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78">
        <f>N39-P39</f>
        <v>29830.9</v>
      </c>
      <c r="O43" s="79"/>
      <c r="P43" s="80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92</v>
      </c>
      <c r="C1" s="74"/>
      <c r="D1" s="74"/>
      <c r="E1" s="74"/>
      <c r="F1" s="74"/>
      <c r="H1" s="3"/>
      <c r="K1" s="4"/>
      <c r="L1" s="75" t="s">
        <v>93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78">
        <f>N39-P39</f>
        <v>42096.5</v>
      </c>
      <c r="O43" s="79"/>
      <c r="P43" s="80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78">
        <f>D92-F92</f>
        <v>0</v>
      </c>
      <c r="E96" s="79"/>
      <c r="F96" s="80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73" t="s">
        <v>13</v>
      </c>
      <c r="E98" s="73"/>
      <c r="F98" s="73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D25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114</v>
      </c>
      <c r="C1" s="74"/>
      <c r="D1" s="74"/>
      <c r="E1" s="74"/>
      <c r="F1" s="74"/>
      <c r="H1" s="3"/>
      <c r="K1" s="4"/>
      <c r="L1" s="75" t="s">
        <v>113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78">
        <f>N39-P39</f>
        <v>15331.1</v>
      </c>
      <c r="O43" s="79"/>
      <c r="P43" s="80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78">
        <f>D113-F113</f>
        <v>0</v>
      </c>
      <c r="E117" s="79"/>
      <c r="F117" s="80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73" t="s">
        <v>13</v>
      </c>
      <c r="E119" s="73"/>
      <c r="F119" s="73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tabSelected="1" topLeftCell="A94" workbookViewId="0">
      <selection activeCell="R43" sqref="R4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120</v>
      </c>
      <c r="C1" s="74"/>
      <c r="D1" s="74"/>
      <c r="E1" s="74"/>
      <c r="F1" s="74"/>
      <c r="H1" s="3"/>
      <c r="K1" s="4"/>
      <c r="L1" s="75" t="s">
        <v>119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33811.699999999997</v>
      </c>
      <c r="O11" s="24"/>
      <c r="P11" s="25"/>
      <c r="Q11" s="31">
        <f t="shared" si="1"/>
        <v>33811.699999999997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51698.02</v>
      </c>
      <c r="O39" s="52"/>
      <c r="P39" s="54">
        <f>SUM(P4:P38)</f>
        <v>0</v>
      </c>
      <c r="Q39" s="55">
        <f>SUM(Q4:Q38)</f>
        <v>51698.02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78">
        <f>N39-P39</f>
        <v>51698.02</v>
      </c>
      <c r="O43" s="79"/>
      <c r="P43" s="80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24"/>
      <c r="F124" s="25"/>
      <c r="G124" s="31">
        <f t="shared" si="0"/>
        <v>5305.5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24"/>
      <c r="F125" s="25"/>
      <c r="G125" s="31">
        <f t="shared" si="0"/>
        <v>4515.3500000000004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24"/>
      <c r="F126" s="25"/>
      <c r="G126" s="31">
        <f t="shared" si="0"/>
        <v>2091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841634.13000000035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78">
        <f>D129-F129</f>
        <v>11911.849999999977</v>
      </c>
      <c r="E133" s="79"/>
      <c r="F133" s="80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73" t="s">
        <v>13</v>
      </c>
      <c r="E135" s="73"/>
      <c r="F135" s="73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Hoja2</vt:lpstr>
      <vt:lpstr>Hoja3</vt:lpstr>
      <vt:lpstr>Hoja6</vt:lpstr>
      <vt:lpstr>Hoja7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2018-08-06T15:51:10Z</dcterms:modified>
</cp:coreProperties>
</file>