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7  J U L I O   2018\"/>
    </mc:Choice>
  </mc:AlternateContent>
  <bookViews>
    <workbookView xWindow="0" yWindow="0" windowWidth="24000" windowHeight="9735" activeTab="1"/>
  </bookViews>
  <sheets>
    <sheet name="seaboard" sheetId="1" r:id="rId1"/>
    <sheet name="Tyson" sheetId="3" r:id="rId2"/>
    <sheet name="indiana" sheetId="2" r:id="rId3"/>
  </sheets>
  <calcPr calcId="152511"/>
</workbook>
</file>

<file path=xl/calcChain.xml><?xml version="1.0" encoding="utf-8"?>
<calcChain xmlns="http://schemas.openxmlformats.org/spreadsheetml/2006/main">
  <c r="H167" i="3" l="1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H7" i="1"/>
  <c r="H6" i="1"/>
  <c r="H5" i="1"/>
  <c r="I5" i="1" s="1"/>
  <c r="H93" i="2" l="1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<sst xmlns="http://schemas.openxmlformats.org/spreadsheetml/2006/main" count="1127" uniqueCount="637">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</sst>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11" fontId="0" fillId="0" borderId="0" xfId="0" applyNumberFormat="1" applyFill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4"/>
  <sheetViews>
    <sheetView workbookViewId="0">
      <pane ySplit="4" topLeftCell="A220" activePane="bottomLeft" state="frozen"/>
      <selection pane="bottomLeft" activeCell="G233" sqref="G233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6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3" t="s">
        <v>143</v>
      </c>
      <c r="N5" s="13"/>
      <c r="O5" s="13"/>
      <c r="P5" s="13"/>
      <c r="Q5" s="13"/>
      <c r="R5" s="13"/>
      <c r="S5" s="13"/>
    </row>
    <row r="6" spans="1:19" x14ac:dyDescent="0.25">
      <c r="A6" t="s">
        <v>144</v>
      </c>
      <c r="D6" s="4"/>
      <c r="F6" s="6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6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6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6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6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6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6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9" t="s">
        <v>22</v>
      </c>
      <c r="F13" s="6"/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6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6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6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6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6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6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6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6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6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6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6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6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6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6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6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6">
        <v>28500</v>
      </c>
      <c r="C30" s="6" t="s">
        <v>14</v>
      </c>
      <c r="D30" s="11">
        <v>42767</v>
      </c>
      <c r="E30">
        <v>1336468</v>
      </c>
      <c r="F30" s="6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6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6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6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6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6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6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6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6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6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6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6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6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6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6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6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6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6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6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6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6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6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6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6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6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6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F56" s="6"/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6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6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6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6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6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6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6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6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6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6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6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6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6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6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6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6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6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6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6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6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6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6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6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6">
        <v>34000</v>
      </c>
      <c r="C80" s="1" t="s">
        <v>15</v>
      </c>
      <c r="D80" s="4">
        <v>42887</v>
      </c>
      <c r="E80">
        <v>1373428</v>
      </c>
      <c r="F80" s="6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6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6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6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6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6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6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6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6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6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6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6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6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6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6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6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6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6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6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6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6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6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6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6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6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6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6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6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6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6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 s="10">
        <v>1400181</v>
      </c>
      <c r="F110" s="6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 s="10">
        <v>1400375</v>
      </c>
      <c r="F111" s="6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 s="10">
        <v>1400784</v>
      </c>
      <c r="F112" s="6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 s="10">
        <v>1402008</v>
      </c>
      <c r="F113" s="6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 s="10">
        <v>1402290</v>
      </c>
      <c r="F114" s="6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 s="10">
        <v>1404689</v>
      </c>
      <c r="F115" s="6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6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6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6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6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6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6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6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6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6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6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6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6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6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6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6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6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6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6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6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7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F135" s="6"/>
      <c r="G135" s="5"/>
      <c r="H135" s="2">
        <f t="shared" si="4"/>
        <v>423.17</v>
      </c>
      <c r="I135" s="2">
        <f t="shared" ref="I135:I168" si="5">I134+H135</f>
        <v>4418.5784000000112</v>
      </c>
      <c r="J135" s="17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6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6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6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6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6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6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6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6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6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6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6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6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6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6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6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6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6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6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F154" s="6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6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F156" s="6"/>
      <c r="G156" s="18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6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6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6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6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6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6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6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6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6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6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6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6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6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6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6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6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6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6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6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8" t="s">
        <v>22</v>
      </c>
      <c r="F176" s="6"/>
      <c r="G176" s="5">
        <v>43153</v>
      </c>
      <c r="H176" s="2">
        <f>B176-F176</f>
        <v>0</v>
      </c>
      <c r="I176" s="2">
        <f>I175+H176</f>
        <v>-838.20159999998577</v>
      </c>
      <c r="J176" s="8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6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6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6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6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6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6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6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6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6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6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6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6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6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6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6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6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6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6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6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6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6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6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6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6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6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6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6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6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6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6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6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6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6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6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6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6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6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6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6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6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25000</v>
      </c>
      <c r="C217" s="1" t="s">
        <v>14</v>
      </c>
      <c r="D217" s="4">
        <v>43285</v>
      </c>
      <c r="E217">
        <v>1502539</v>
      </c>
      <c r="F217" s="6">
        <v>26511.74</v>
      </c>
      <c r="G217" s="5">
        <v>43290</v>
      </c>
      <c r="H217" s="2">
        <f t="shared" si="6"/>
        <v>-1511.7400000000016</v>
      </c>
      <c r="I217" s="2">
        <f t="shared" si="7"/>
        <v>4951.698400000012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6">
        <v>26812.5</v>
      </c>
      <c r="G218" s="5">
        <v>43294</v>
      </c>
      <c r="H218" s="2">
        <f t="shared" si="6"/>
        <v>-1812.5</v>
      </c>
      <c r="I218" s="2">
        <f t="shared" si="7"/>
        <v>3139.198400000012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6">
        <v>25704.7</v>
      </c>
      <c r="G219" s="5">
        <v>43297</v>
      </c>
      <c r="H219" s="2">
        <f t="shared" si="6"/>
        <v>-704.70000000000073</v>
      </c>
      <c r="I219" s="2">
        <f t="shared" si="7"/>
        <v>2434.4984000000113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6">
        <v>28071.06</v>
      </c>
      <c r="G220" s="5">
        <v>43301</v>
      </c>
      <c r="H220" s="2">
        <f t="shared" si="6"/>
        <v>-3071.0600000000013</v>
      </c>
      <c r="I220" s="2">
        <f t="shared" si="7"/>
        <v>-636.56159999998999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6">
        <v>28030.9</v>
      </c>
      <c r="G221" s="5">
        <v>43304</v>
      </c>
      <c r="H221" s="2">
        <f t="shared" si="6"/>
        <v>-2030.9000000000015</v>
      </c>
      <c r="I221" s="2">
        <f t="shared" si="7"/>
        <v>-2667.4615999999914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6">
        <v>27990.62</v>
      </c>
      <c r="G222" s="5">
        <v>43308</v>
      </c>
      <c r="H222" s="2">
        <f t="shared" si="6"/>
        <v>2009.380000000001</v>
      </c>
      <c r="I222" s="2">
        <f t="shared" si="7"/>
        <v>-658.08159999999043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6">
        <v>28271.42</v>
      </c>
      <c r="G223" s="5">
        <v>43311</v>
      </c>
      <c r="H223" s="2">
        <f t="shared" si="6"/>
        <v>1728.5800000000017</v>
      </c>
      <c r="I223" s="2">
        <f t="shared" si="7"/>
        <v>1070.4984000000113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6">
        <v>30924.400000000001</v>
      </c>
      <c r="G224" s="5">
        <v>43315</v>
      </c>
      <c r="H224" s="2">
        <f t="shared" si="6"/>
        <v>-924.40000000000146</v>
      </c>
      <c r="I224" s="2">
        <f t="shared" si="7"/>
        <v>146.09840000000986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6">
        <v>29988.03</v>
      </c>
      <c r="G225" s="5">
        <v>43318</v>
      </c>
      <c r="H225" s="2">
        <f t="shared" si="6"/>
        <v>3011.9700000000012</v>
      </c>
      <c r="I225" s="2">
        <f t="shared" si="7"/>
        <v>3158.068400000011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6">
        <v>30472.78</v>
      </c>
      <c r="G226" s="5">
        <v>43322</v>
      </c>
      <c r="H226" s="2">
        <f t="shared" si="6"/>
        <v>2027.2200000000012</v>
      </c>
      <c r="I226" s="2">
        <f t="shared" si="7"/>
        <v>5185.2884000000122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6">
        <v>44416.35</v>
      </c>
      <c r="G227" s="5">
        <v>43325</v>
      </c>
      <c r="H227" s="2">
        <f t="shared" si="6"/>
        <v>-1416.3499999999985</v>
      </c>
      <c r="I227" s="2">
        <f t="shared" si="7"/>
        <v>3768.9384000000136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F228" s="12"/>
      <c r="G228" s="5">
        <v>43328</v>
      </c>
      <c r="H228" s="2">
        <f t="shared" si="6"/>
        <v>31000</v>
      </c>
      <c r="I228" s="2">
        <f t="shared" si="7"/>
        <v>34768.938400000014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F229" s="12"/>
      <c r="G229" s="5">
        <v>43329</v>
      </c>
      <c r="H229" s="2">
        <f t="shared" si="6"/>
        <v>30000</v>
      </c>
      <c r="I229" s="2">
        <f t="shared" si="7"/>
        <v>64768.938400000014</v>
      </c>
    </row>
    <row r="230" spans="1:9" x14ac:dyDescent="0.25">
      <c r="A230" t="s">
        <v>606</v>
      </c>
      <c r="F230" s="12"/>
      <c r="H230" s="2">
        <f t="shared" si="6"/>
        <v>0</v>
      </c>
      <c r="I230" s="2">
        <f t="shared" si="7"/>
        <v>64768.938400000014</v>
      </c>
    </row>
    <row r="231" spans="1:9" x14ac:dyDescent="0.25">
      <c r="A231" t="s">
        <v>607</v>
      </c>
      <c r="F231" s="12"/>
      <c r="H231" s="2">
        <f t="shared" si="6"/>
        <v>0</v>
      </c>
      <c r="I231" s="2">
        <f t="shared" si="7"/>
        <v>64768.938400000014</v>
      </c>
    </row>
    <row r="232" spans="1:9" x14ac:dyDescent="0.25">
      <c r="A232" t="s">
        <v>608</v>
      </c>
      <c r="F232" s="12"/>
      <c r="H232" s="2">
        <f t="shared" si="6"/>
        <v>0</v>
      </c>
      <c r="I232" s="2">
        <f t="shared" si="7"/>
        <v>64768.938400000014</v>
      </c>
    </row>
    <row r="233" spans="1:9" x14ac:dyDescent="0.25">
      <c r="A233" t="s">
        <v>609</v>
      </c>
      <c r="F233" s="12"/>
      <c r="H233" s="2">
        <f t="shared" si="6"/>
        <v>0</v>
      </c>
      <c r="I233" s="2">
        <f t="shared" si="7"/>
        <v>64768.938400000014</v>
      </c>
    </row>
    <row r="234" spans="1:9" x14ac:dyDescent="0.25">
      <c r="A234" t="s">
        <v>610</v>
      </c>
      <c r="F234" s="12"/>
      <c r="H234" s="2">
        <f t="shared" si="6"/>
        <v>0</v>
      </c>
      <c r="I234" s="2">
        <f t="shared" si="7"/>
        <v>64768.938400000014</v>
      </c>
    </row>
    <row r="235" spans="1:9" x14ac:dyDescent="0.25">
      <c r="A235" t="s">
        <v>611</v>
      </c>
      <c r="F235" s="12"/>
      <c r="H235" s="2">
        <f t="shared" si="6"/>
        <v>0</v>
      </c>
      <c r="I235" s="2">
        <f t="shared" si="7"/>
        <v>64768.938400000014</v>
      </c>
    </row>
    <row r="236" spans="1:9" x14ac:dyDescent="0.25">
      <c r="A236" t="s">
        <v>612</v>
      </c>
      <c r="F236" s="12"/>
      <c r="H236" s="2">
        <f t="shared" si="6"/>
        <v>0</v>
      </c>
      <c r="I236" s="2">
        <f t="shared" si="7"/>
        <v>64768.938400000014</v>
      </c>
    </row>
    <row r="237" spans="1:9" x14ac:dyDescent="0.25">
      <c r="A237" t="s">
        <v>613</v>
      </c>
      <c r="F237" s="12"/>
      <c r="H237" s="2">
        <f t="shared" ref="H237:H244" si="8">B237-F237</f>
        <v>0</v>
      </c>
      <c r="I237" s="2">
        <f t="shared" ref="I237:I244" si="9">I236+H237</f>
        <v>64768.938400000014</v>
      </c>
    </row>
    <row r="238" spans="1:9" x14ac:dyDescent="0.25">
      <c r="A238" t="s">
        <v>614</v>
      </c>
      <c r="F238" s="12"/>
      <c r="H238" s="2">
        <f t="shared" si="8"/>
        <v>0</v>
      </c>
      <c r="I238" s="2">
        <f t="shared" si="9"/>
        <v>64768.938400000014</v>
      </c>
    </row>
    <row r="239" spans="1:9" x14ac:dyDescent="0.25">
      <c r="A239" t="s">
        <v>615</v>
      </c>
      <c r="F239" s="12"/>
      <c r="H239" s="2">
        <f t="shared" si="8"/>
        <v>0</v>
      </c>
      <c r="I239" s="2">
        <f t="shared" si="9"/>
        <v>64768.938400000014</v>
      </c>
    </row>
    <row r="240" spans="1:9" x14ac:dyDescent="0.25">
      <c r="A240" t="s">
        <v>616</v>
      </c>
      <c r="F240" s="12"/>
      <c r="H240" s="2">
        <f t="shared" si="8"/>
        <v>0</v>
      </c>
      <c r="I240" s="2">
        <f t="shared" si="9"/>
        <v>64768.938400000014</v>
      </c>
    </row>
    <row r="241" spans="1:9" x14ac:dyDescent="0.25">
      <c r="A241" t="s">
        <v>617</v>
      </c>
      <c r="F241" s="12"/>
      <c r="H241" s="2">
        <f t="shared" si="8"/>
        <v>0</v>
      </c>
      <c r="I241" s="2">
        <f t="shared" si="9"/>
        <v>64768.938400000014</v>
      </c>
    </row>
    <row r="242" spans="1:9" x14ac:dyDescent="0.25">
      <c r="A242" t="s">
        <v>618</v>
      </c>
      <c r="F242" s="12"/>
      <c r="H242" s="2">
        <f t="shared" si="8"/>
        <v>0</v>
      </c>
      <c r="I242" s="2">
        <f t="shared" si="9"/>
        <v>64768.938400000014</v>
      </c>
    </row>
    <row r="243" spans="1:9" x14ac:dyDescent="0.25">
      <c r="A243" t="s">
        <v>619</v>
      </c>
      <c r="F243" s="12"/>
      <c r="H243" s="2">
        <f t="shared" si="8"/>
        <v>0</v>
      </c>
      <c r="I243" s="2">
        <f t="shared" si="9"/>
        <v>64768.938400000014</v>
      </c>
    </row>
    <row r="244" spans="1:9" x14ac:dyDescent="0.25">
      <c r="F244" s="12"/>
      <c r="H244" s="2">
        <f t="shared" si="8"/>
        <v>0</v>
      </c>
      <c r="I244" s="2">
        <f t="shared" si="9"/>
        <v>64768.938400000014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workbookViewId="0">
      <pane ySplit="3" topLeftCell="A142" activePane="bottomLeft" state="frozen"/>
      <selection pane="bottomLeft" activeCell="L145" sqref="L145"/>
    </sheetView>
  </sheetViews>
  <sheetFormatPr baseColWidth="10" defaultRowHeight="15" x14ac:dyDescent="0.25"/>
  <cols>
    <col min="2" max="2" width="11.42578125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6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6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4" t="s">
        <v>186</v>
      </c>
      <c r="F9" s="6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4" t="s">
        <v>188</v>
      </c>
      <c r="F10" s="6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4" t="s">
        <v>190</v>
      </c>
      <c r="F11" s="6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4" t="s">
        <v>192</v>
      </c>
      <c r="F12" s="6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4" t="s">
        <v>194</v>
      </c>
      <c r="F13" s="6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4" t="s">
        <v>196</v>
      </c>
      <c r="F14" s="6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4" t="s">
        <v>198</v>
      </c>
      <c r="F15" s="6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4" t="s">
        <v>200</v>
      </c>
      <c r="F16" s="6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4" t="s">
        <v>257</v>
      </c>
      <c r="F17" s="6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4" t="s">
        <v>258</v>
      </c>
      <c r="F18" s="6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4" t="s">
        <v>259</v>
      </c>
      <c r="F19" s="6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4" t="s">
        <v>260</v>
      </c>
      <c r="F20" s="6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4" t="s">
        <v>262</v>
      </c>
      <c r="F21" s="6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4" t="s">
        <v>264</v>
      </c>
      <c r="F22" s="6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4" t="s">
        <v>265</v>
      </c>
      <c r="F23" s="6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4" t="s">
        <v>266</v>
      </c>
      <c r="F24" s="6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4" t="s">
        <v>267</v>
      </c>
      <c r="F25" s="6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4" t="s">
        <v>268</v>
      </c>
      <c r="F26" s="6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4" t="s">
        <v>269</v>
      </c>
      <c r="F27" s="6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4" t="s">
        <v>270</v>
      </c>
      <c r="F28" s="6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4" t="s">
        <v>271</v>
      </c>
      <c r="F29" s="6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4" t="s">
        <v>272</v>
      </c>
      <c r="F30" s="6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4" t="s">
        <v>273</v>
      </c>
      <c r="F31" s="6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9" t="s">
        <v>16</v>
      </c>
      <c r="F32" s="6"/>
      <c r="G32" s="4">
        <v>42864</v>
      </c>
      <c r="H32" s="2">
        <f t="shared" si="0"/>
        <v>0</v>
      </c>
      <c r="I32" s="2">
        <f t="shared" si="1"/>
        <v>1997.7299999999923</v>
      </c>
      <c r="J32" s="9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4" t="s">
        <v>275</v>
      </c>
      <c r="F33" s="6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4" t="s">
        <v>276</v>
      </c>
      <c r="F34" s="6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5" t="s">
        <v>277</v>
      </c>
      <c r="F35" s="6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s="10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5" t="s">
        <v>279</v>
      </c>
      <c r="F36" s="6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5" t="s">
        <v>280</v>
      </c>
      <c r="F37" s="6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5" t="s">
        <v>281</v>
      </c>
      <c r="F38" s="6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5" t="s">
        <v>282</v>
      </c>
      <c r="F39" s="6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5" t="s">
        <v>283</v>
      </c>
      <c r="F40" s="6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5" t="s">
        <v>284</v>
      </c>
      <c r="F41" s="6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5" t="s">
        <v>285</v>
      </c>
      <c r="F42" s="6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5" t="s">
        <v>286</v>
      </c>
      <c r="F43" s="6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5" t="s">
        <v>287</v>
      </c>
      <c r="F44" s="6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5" t="s">
        <v>288</v>
      </c>
      <c r="F45" s="6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5" t="s">
        <v>289</v>
      </c>
      <c r="F46" s="6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5" t="s">
        <v>310</v>
      </c>
      <c r="F47" s="6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5" t="s">
        <v>311</v>
      </c>
      <c r="F48" s="6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5" t="s">
        <v>312</v>
      </c>
      <c r="F49" s="6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5" t="s">
        <v>313</v>
      </c>
      <c r="F50" s="6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5" t="s">
        <v>314</v>
      </c>
      <c r="F51" s="6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5" t="s">
        <v>315</v>
      </c>
      <c r="F52" s="6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5" t="s">
        <v>316</v>
      </c>
      <c r="F53" s="6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5" t="s">
        <v>317</v>
      </c>
      <c r="F54" s="6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5" t="s">
        <v>318</v>
      </c>
      <c r="F55" s="6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5" t="s">
        <v>319</v>
      </c>
      <c r="F56" s="6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6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5" t="s">
        <v>322</v>
      </c>
      <c r="F58" s="6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5" t="s">
        <v>324</v>
      </c>
      <c r="F59" s="6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5" t="s">
        <v>326</v>
      </c>
      <c r="F60" s="6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5" t="s">
        <v>328</v>
      </c>
      <c r="F61" s="6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5" t="s">
        <v>330</v>
      </c>
      <c r="F62" s="6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5" t="s">
        <v>332</v>
      </c>
      <c r="F63" s="6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5" t="s">
        <v>335</v>
      </c>
      <c r="F64" s="6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5" t="s">
        <v>336</v>
      </c>
      <c r="F65" s="6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5"/>
      <c r="F66" s="6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5" t="s">
        <v>339</v>
      </c>
      <c r="F67" s="6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5" t="s">
        <v>341</v>
      </c>
      <c r="F68" s="6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F69" s="6"/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5" t="s">
        <v>343</v>
      </c>
      <c r="F70" s="6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5" t="s">
        <v>377</v>
      </c>
      <c r="F71" s="6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5" t="s">
        <v>378</v>
      </c>
      <c r="F72" s="6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5" t="s">
        <v>379</v>
      </c>
      <c r="F73" s="6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5" t="s">
        <v>380</v>
      </c>
      <c r="F74" s="6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7" t="s">
        <v>381</v>
      </c>
      <c r="B75" s="1">
        <v>28000</v>
      </c>
      <c r="C75" s="4" t="s">
        <v>19</v>
      </c>
      <c r="D75" s="4">
        <v>43004</v>
      </c>
      <c r="E75" s="15" t="s">
        <v>382</v>
      </c>
      <c r="F75" s="6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7" t="s">
        <v>383</v>
      </c>
      <c r="B76" s="1">
        <v>20000</v>
      </c>
      <c r="C76" s="4" t="s">
        <v>14</v>
      </c>
      <c r="D76" s="4">
        <v>43005</v>
      </c>
      <c r="E76" s="15" t="s">
        <v>384</v>
      </c>
      <c r="F76" s="6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7" t="s">
        <v>385</v>
      </c>
      <c r="B77" s="1">
        <v>26000</v>
      </c>
      <c r="C77" s="4" t="s">
        <v>19</v>
      </c>
      <c r="D77" s="4">
        <v>43011</v>
      </c>
      <c r="E77" s="15" t="s">
        <v>386</v>
      </c>
      <c r="F77" s="6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7" t="s">
        <v>387</v>
      </c>
      <c r="B78" s="1">
        <v>27000</v>
      </c>
      <c r="C78" s="4" t="s">
        <v>14</v>
      </c>
      <c r="D78" s="4">
        <v>43012</v>
      </c>
      <c r="E78" s="15" t="s">
        <v>388</v>
      </c>
      <c r="F78" s="6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7" t="s">
        <v>389</v>
      </c>
      <c r="B79" s="1">
        <v>30500</v>
      </c>
      <c r="C79" s="4" t="s">
        <v>19</v>
      </c>
      <c r="D79" s="4">
        <v>43018</v>
      </c>
      <c r="E79" s="15" t="s">
        <v>390</v>
      </c>
      <c r="F79" s="6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7" t="s">
        <v>391</v>
      </c>
      <c r="B80" s="1">
        <v>31000</v>
      </c>
      <c r="C80" s="4" t="s">
        <v>14</v>
      </c>
      <c r="D80" s="4">
        <v>43019</v>
      </c>
      <c r="E80" s="15" t="s">
        <v>392</v>
      </c>
      <c r="F80" s="6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7" t="s">
        <v>393</v>
      </c>
      <c r="B81" s="1">
        <v>31000</v>
      </c>
      <c r="C81" s="4" t="s">
        <v>14</v>
      </c>
      <c r="D81" s="4">
        <v>43019</v>
      </c>
      <c r="E81" s="15" t="s">
        <v>394</v>
      </c>
      <c r="F81" s="6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7" t="s">
        <v>395</v>
      </c>
      <c r="B82" s="1">
        <v>32000</v>
      </c>
      <c r="C82" s="4" t="s">
        <v>19</v>
      </c>
      <c r="D82" s="4">
        <v>43025</v>
      </c>
      <c r="E82" s="15" t="s">
        <v>396</v>
      </c>
      <c r="F82" s="6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7" t="s">
        <v>397</v>
      </c>
      <c r="B83" s="1">
        <v>32000</v>
      </c>
      <c r="C83" s="4" t="s">
        <v>14</v>
      </c>
      <c r="D83" s="4">
        <v>43026</v>
      </c>
      <c r="E83" s="15" t="s">
        <v>398</v>
      </c>
      <c r="F83" s="6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7" t="s">
        <v>399</v>
      </c>
      <c r="B84" s="1">
        <v>33000</v>
      </c>
      <c r="C84" s="4" t="s">
        <v>19</v>
      </c>
      <c r="D84" s="4">
        <v>43032</v>
      </c>
      <c r="E84" s="15" t="s">
        <v>400</v>
      </c>
      <c r="F84" s="6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7" t="s">
        <v>401</v>
      </c>
      <c r="B85" s="1">
        <v>33500</v>
      </c>
      <c r="C85" s="4" t="s">
        <v>14</v>
      </c>
      <c r="D85" s="4">
        <v>43033</v>
      </c>
      <c r="E85" s="15" t="s">
        <v>402</v>
      </c>
      <c r="F85" s="6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7" t="s">
        <v>403</v>
      </c>
      <c r="B86" s="7">
        <v>0</v>
      </c>
      <c r="C86" s="4" t="s">
        <v>14</v>
      </c>
      <c r="D86" s="7" t="s">
        <v>22</v>
      </c>
      <c r="F86" s="6"/>
      <c r="G86" s="8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7">
        <v>79396</v>
      </c>
      <c r="B87" s="1">
        <v>33500</v>
      </c>
      <c r="C87" s="4" t="s">
        <v>19</v>
      </c>
      <c r="D87" s="4">
        <v>43033</v>
      </c>
      <c r="E87" s="15" t="s">
        <v>404</v>
      </c>
      <c r="F87" s="6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7">
        <v>79412</v>
      </c>
      <c r="B88" s="1">
        <v>34000</v>
      </c>
      <c r="C88" s="4" t="s">
        <v>19</v>
      </c>
      <c r="D88" s="4">
        <v>43046</v>
      </c>
      <c r="E88" s="15" t="s">
        <v>423</v>
      </c>
      <c r="F88" s="6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7">
        <v>79414</v>
      </c>
      <c r="B89" s="1">
        <v>34500</v>
      </c>
      <c r="C89" s="4" t="s">
        <v>14</v>
      </c>
      <c r="D89" s="4">
        <v>43047</v>
      </c>
      <c r="E89" s="15" t="s">
        <v>424</v>
      </c>
      <c r="F89" s="6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5" t="s">
        <v>425</v>
      </c>
      <c r="F90" s="6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5" t="s">
        <v>426</v>
      </c>
      <c r="F91" s="6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5" t="s">
        <v>427</v>
      </c>
      <c r="F92" s="6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5" t="s">
        <v>429</v>
      </c>
      <c r="F93" s="6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5" t="s">
        <v>431</v>
      </c>
      <c r="F94" s="6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5" t="s">
        <v>437</v>
      </c>
      <c r="F95" s="6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5" t="s">
        <v>438</v>
      </c>
      <c r="F96" s="6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5" t="s">
        <v>439</v>
      </c>
      <c r="F97" s="6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5" t="s">
        <v>440</v>
      </c>
      <c r="F98" s="6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5" t="s">
        <v>441</v>
      </c>
      <c r="F99" s="6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5" t="s">
        <v>443</v>
      </c>
      <c r="F100" s="6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9" t="s">
        <v>16</v>
      </c>
      <c r="F101" s="6"/>
      <c r="G101" s="4"/>
      <c r="H101" s="2">
        <f t="shared" si="2"/>
        <v>0</v>
      </c>
      <c r="I101" s="2">
        <f t="shared" si="3"/>
        <v>175.42999999998574</v>
      </c>
      <c r="J101" s="9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5" t="s">
        <v>480</v>
      </c>
      <c r="F102" s="6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  <c r="J102" s="10"/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5" t="s">
        <v>481</v>
      </c>
      <c r="F103" s="6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5" t="s">
        <v>482</v>
      </c>
      <c r="F104" s="6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5" t="s">
        <v>483</v>
      </c>
      <c r="F105" s="6">
        <v>32316.19</v>
      </c>
      <c r="G105" s="4">
        <v>43130</v>
      </c>
      <c r="H105" s="2">
        <f t="shared" ref="H105:H167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5" t="s">
        <v>484</v>
      </c>
      <c r="F106" s="6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5" t="s">
        <v>485</v>
      </c>
      <c r="F107" s="6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9" t="s">
        <v>16</v>
      </c>
      <c r="F108" s="6"/>
      <c r="G108" s="4"/>
      <c r="H108" s="2">
        <f t="shared" si="4"/>
        <v>0</v>
      </c>
      <c r="I108" s="2">
        <f t="shared" si="3"/>
        <v>10172.409999999985</v>
      </c>
      <c r="J108" s="9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5" t="s">
        <v>497</v>
      </c>
      <c r="F109" s="6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4" t="s">
        <v>499</v>
      </c>
      <c r="F110" s="6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4" t="s">
        <v>501</v>
      </c>
      <c r="F111" s="6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4" t="s">
        <v>517</v>
      </c>
      <c r="F112" s="6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4" t="s">
        <v>518</v>
      </c>
      <c r="F113" s="6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4" t="s">
        <v>519</v>
      </c>
      <c r="F114" s="6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4" t="s">
        <v>520</v>
      </c>
      <c r="F115" s="6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4" t="s">
        <v>521</v>
      </c>
      <c r="F116" s="6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4" t="s">
        <v>522</v>
      </c>
      <c r="F117" s="6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4" t="s">
        <v>523</v>
      </c>
      <c r="F118" s="6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4" t="s">
        <v>524</v>
      </c>
      <c r="F119" s="6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4" t="s">
        <v>265</v>
      </c>
      <c r="F120" s="6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4" t="s">
        <v>525</v>
      </c>
      <c r="F121" s="6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4" t="s">
        <v>526</v>
      </c>
      <c r="F122" s="6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4" t="s">
        <v>538</v>
      </c>
      <c r="F123" s="6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4" t="s">
        <v>539</v>
      </c>
      <c r="F124" s="6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4" t="s">
        <v>540</v>
      </c>
      <c r="F125" s="6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4" t="s">
        <v>541</v>
      </c>
      <c r="F126" s="6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4" t="s">
        <v>542</v>
      </c>
      <c r="F127" s="6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4" t="s">
        <v>544</v>
      </c>
      <c r="F128" s="6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4" t="s">
        <v>546</v>
      </c>
      <c r="F129" s="6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4" t="s">
        <v>548</v>
      </c>
      <c r="F130" s="6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4" t="s">
        <v>553</v>
      </c>
      <c r="F131" s="6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7"/>
      <c r="C132" s="4" t="s">
        <v>14</v>
      </c>
      <c r="D132" s="4">
        <v>43243</v>
      </c>
      <c r="E132" s="9"/>
      <c r="F132" s="7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4" t="s">
        <v>555</v>
      </c>
      <c r="F133" s="6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4" t="s">
        <v>556</v>
      </c>
      <c r="F134" s="6">
        <v>30668.13</v>
      </c>
      <c r="G134" s="4">
        <v>43256</v>
      </c>
      <c r="H134" s="2">
        <f t="shared" si="4"/>
        <v>-1668.130000000001</v>
      </c>
      <c r="I134" s="2">
        <f t="shared" ref="I134:I16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4" t="s">
        <v>558</v>
      </c>
      <c r="F135" s="6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7"/>
      <c r="C136" s="4" t="s">
        <v>13</v>
      </c>
      <c r="D136" s="4">
        <v>43255</v>
      </c>
      <c r="E136" s="9"/>
      <c r="F136" s="7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6">
        <v>34000</v>
      </c>
      <c r="C137" s="4" t="s">
        <v>13</v>
      </c>
      <c r="D137" s="4">
        <v>43255</v>
      </c>
      <c r="E137" s="15" t="s">
        <v>561</v>
      </c>
      <c r="F137" s="6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7"/>
      <c r="C138" s="4" t="s">
        <v>13</v>
      </c>
      <c r="D138" s="4">
        <v>43255</v>
      </c>
      <c r="E138" s="9"/>
      <c r="F138" s="7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5" t="s">
        <v>584</v>
      </c>
      <c r="F139" s="6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6">
        <v>29000</v>
      </c>
      <c r="C140" s="4" t="s">
        <v>13</v>
      </c>
      <c r="D140" s="4">
        <v>43269</v>
      </c>
      <c r="E140" s="10" t="s">
        <v>585</v>
      </c>
      <c r="F140" s="6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6">
        <v>29000</v>
      </c>
      <c r="C141" s="4" t="s">
        <v>13</v>
      </c>
      <c r="D141" s="4">
        <v>43276</v>
      </c>
      <c r="E141" t="s">
        <v>586</v>
      </c>
      <c r="F141" s="6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7"/>
      <c r="C142" s="4" t="s">
        <v>13</v>
      </c>
      <c r="D142" s="4">
        <v>43276</v>
      </c>
      <c r="E142" s="9"/>
      <c r="F142" s="7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6">
        <v>29000</v>
      </c>
      <c r="C143" s="4" t="s">
        <v>13</v>
      </c>
      <c r="D143" s="4">
        <v>43276</v>
      </c>
      <c r="E143" t="s">
        <v>588</v>
      </c>
      <c r="F143" s="6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6">
        <v>32000</v>
      </c>
      <c r="C144" s="4" t="s">
        <v>13</v>
      </c>
      <c r="D144" s="4">
        <v>43283</v>
      </c>
      <c r="E144" t="s">
        <v>589</v>
      </c>
      <c r="F144" s="6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6">
        <v>32000</v>
      </c>
      <c r="C145" s="4" t="s">
        <v>13</v>
      </c>
      <c r="D145" s="4">
        <v>43283</v>
      </c>
      <c r="E145" t="s">
        <v>590</v>
      </c>
      <c r="F145" s="6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6">
        <v>23000</v>
      </c>
      <c r="C146" s="4" t="s">
        <v>14</v>
      </c>
      <c r="D146" s="4">
        <v>43285</v>
      </c>
      <c r="E146" t="s">
        <v>592</v>
      </c>
      <c r="F146" s="6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6">
        <v>24000</v>
      </c>
      <c r="C147" s="4" t="s">
        <v>14</v>
      </c>
      <c r="D147" s="4">
        <v>43292</v>
      </c>
      <c r="E147" t="s">
        <v>620</v>
      </c>
      <c r="F147" s="6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6">
        <v>24000</v>
      </c>
      <c r="C148" s="4" t="s">
        <v>14</v>
      </c>
      <c r="D148" s="4">
        <v>43292</v>
      </c>
      <c r="E148" t="s">
        <v>621</v>
      </c>
      <c r="F148" s="6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6">
        <v>24000</v>
      </c>
      <c r="C149" s="4" t="s">
        <v>14</v>
      </c>
      <c r="D149" s="4">
        <v>43299</v>
      </c>
      <c r="E149" t="s">
        <v>318</v>
      </c>
      <c r="F149" s="6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6">
        <v>24000</v>
      </c>
      <c r="C150" s="4" t="s">
        <v>14</v>
      </c>
      <c r="D150" s="4">
        <v>43299</v>
      </c>
      <c r="E150" t="s">
        <v>622</v>
      </c>
      <c r="F150" s="6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6">
        <v>29000</v>
      </c>
      <c r="C151" s="4" t="s">
        <v>14</v>
      </c>
      <c r="D151" s="4">
        <v>43306</v>
      </c>
      <c r="E151" t="s">
        <v>623</v>
      </c>
      <c r="F151" s="6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6">
        <v>29000</v>
      </c>
      <c r="C152" s="4" t="s">
        <v>14</v>
      </c>
      <c r="D152" s="4">
        <v>43306</v>
      </c>
      <c r="E152" t="s">
        <v>624</v>
      </c>
      <c r="F152" s="6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6">
        <v>30000</v>
      </c>
      <c r="C153" s="4" t="s">
        <v>14</v>
      </c>
      <c r="D153" s="4">
        <v>43313</v>
      </c>
      <c r="E153" t="s">
        <v>625</v>
      </c>
      <c r="F153" s="6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6">
        <v>30000</v>
      </c>
      <c r="C154" s="4" t="s">
        <v>14</v>
      </c>
      <c r="D154" s="4">
        <v>43313</v>
      </c>
      <c r="E154" t="s">
        <v>626</v>
      </c>
      <c r="F154" s="6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6">
        <v>30500</v>
      </c>
      <c r="C155" s="4" t="s">
        <v>14</v>
      </c>
      <c r="D155" s="4">
        <v>43319</v>
      </c>
      <c r="E155" t="s">
        <v>628</v>
      </c>
      <c r="F155" s="6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6">
        <v>30500</v>
      </c>
      <c r="C156" s="4" t="s">
        <v>14</v>
      </c>
      <c r="D156" s="4">
        <v>43319</v>
      </c>
      <c r="E156" t="s">
        <v>630</v>
      </c>
      <c r="F156" s="6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6">
        <v>28000</v>
      </c>
      <c r="F157" s="12"/>
      <c r="H157" s="2">
        <f t="shared" si="4"/>
        <v>28000</v>
      </c>
      <c r="I157" s="2">
        <f t="shared" si="5"/>
        <v>33159.079999999973</v>
      </c>
    </row>
    <row r="158" spans="1:9" x14ac:dyDescent="0.25">
      <c r="A158" t="s">
        <v>632</v>
      </c>
      <c r="B158" s="6">
        <v>28000</v>
      </c>
      <c r="F158" s="12"/>
      <c r="H158" s="2">
        <f t="shared" si="4"/>
        <v>28000</v>
      </c>
      <c r="I158" s="2">
        <f t="shared" si="5"/>
        <v>61159.079999999973</v>
      </c>
    </row>
    <row r="159" spans="1:9" x14ac:dyDescent="0.25">
      <c r="A159" t="s">
        <v>633</v>
      </c>
      <c r="F159" s="12"/>
      <c r="H159" s="2">
        <f t="shared" si="4"/>
        <v>0</v>
      </c>
      <c r="I159" s="2">
        <f t="shared" si="5"/>
        <v>61159.079999999973</v>
      </c>
    </row>
    <row r="160" spans="1:9" x14ac:dyDescent="0.25">
      <c r="A160" t="s">
        <v>634</v>
      </c>
      <c r="F160" s="12"/>
      <c r="H160" s="2">
        <f t="shared" si="4"/>
        <v>0</v>
      </c>
      <c r="I160" s="2">
        <f t="shared" si="5"/>
        <v>61159.079999999973</v>
      </c>
    </row>
    <row r="161" spans="1:9" x14ac:dyDescent="0.25">
      <c r="A161" t="s">
        <v>635</v>
      </c>
      <c r="F161" s="12"/>
      <c r="H161" s="2">
        <f t="shared" si="4"/>
        <v>0</v>
      </c>
      <c r="I161" s="2">
        <f t="shared" si="5"/>
        <v>61159.079999999973</v>
      </c>
    </row>
    <row r="162" spans="1:9" x14ac:dyDescent="0.25">
      <c r="A162" t="s">
        <v>636</v>
      </c>
      <c r="F162" s="12"/>
      <c r="H162" s="2">
        <f t="shared" si="4"/>
        <v>0</v>
      </c>
      <c r="I162" s="2">
        <f t="shared" si="5"/>
        <v>61159.079999999973</v>
      </c>
    </row>
    <row r="163" spans="1:9" x14ac:dyDescent="0.25">
      <c r="F163" s="12"/>
      <c r="H163" s="2">
        <f t="shared" si="4"/>
        <v>0</v>
      </c>
      <c r="I163" s="2">
        <f t="shared" si="5"/>
        <v>61159.079999999973</v>
      </c>
    </row>
    <row r="164" spans="1:9" x14ac:dyDescent="0.25">
      <c r="F164" s="12"/>
      <c r="H164" s="2">
        <f t="shared" si="4"/>
        <v>0</v>
      </c>
      <c r="I164" s="2">
        <f t="shared" si="5"/>
        <v>61159.079999999973</v>
      </c>
    </row>
    <row r="165" spans="1:9" x14ac:dyDescent="0.25">
      <c r="F165" s="12"/>
      <c r="H165" s="2">
        <f t="shared" si="4"/>
        <v>0</v>
      </c>
      <c r="I165" s="2">
        <f t="shared" si="5"/>
        <v>61159.079999999973</v>
      </c>
    </row>
    <row r="166" spans="1:9" x14ac:dyDescent="0.25">
      <c r="F166" s="12"/>
      <c r="H166" s="2">
        <f t="shared" si="4"/>
        <v>0</v>
      </c>
      <c r="I166" s="2">
        <f t="shared" si="5"/>
        <v>61159.079999999973</v>
      </c>
    </row>
    <row r="167" spans="1:9" x14ac:dyDescent="0.25">
      <c r="F167" s="12"/>
      <c r="H167" s="2">
        <f t="shared" si="4"/>
        <v>0</v>
      </c>
      <c r="I167" s="2">
        <f t="shared" si="5"/>
        <v>61159.079999999973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6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7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6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6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6">
        <v>26000</v>
      </c>
      <c r="C24" s="4" t="s">
        <v>15</v>
      </c>
      <c r="D24" s="4">
        <v>42361</v>
      </c>
      <c r="E24">
        <v>737331</v>
      </c>
      <c r="F24" s="6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6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6">
        <v>21000</v>
      </c>
      <c r="C26" s="4" t="s">
        <v>20</v>
      </c>
      <c r="D26" s="4">
        <v>42375</v>
      </c>
      <c r="E26">
        <v>738229</v>
      </c>
      <c r="F26" s="6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6">
        <v>25000</v>
      </c>
      <c r="C27" s="4" t="s">
        <v>12</v>
      </c>
      <c r="D27" s="4">
        <v>42375</v>
      </c>
      <c r="E27">
        <v>738650</v>
      </c>
      <c r="F27" s="6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6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6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6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6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11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6">
        <v>29000</v>
      </c>
      <c r="C45" s="11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6">
        <v>29000</v>
      </c>
      <c r="C46" s="11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11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11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11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11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11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11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11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6">
        <v>29000</v>
      </c>
      <c r="C54" s="11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11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11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11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11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11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11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11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11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11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11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11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11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11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11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11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11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11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11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11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11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11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11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11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11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11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11" t="s">
        <v>12</v>
      </c>
      <c r="D80" s="11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11" t="s">
        <v>20</v>
      </c>
      <c r="D81" s="11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11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11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11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11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11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11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11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11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11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11" t="s">
        <v>15</v>
      </c>
      <c r="D91" s="4">
        <v>42754</v>
      </c>
      <c r="E91">
        <v>784089</v>
      </c>
      <c r="F91" s="6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11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dcterms:created xsi:type="dcterms:W3CDTF">2015-12-16T23:35:47Z</dcterms:created>
  <dcterms:modified xsi:type="dcterms:W3CDTF">2018-08-15T14:00:32Z</dcterms:modified>
</cp:coreProperties>
</file>