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0" yWindow="0" windowWidth="13455" windowHeight="8355" activeTab="1"/>
  </bookViews>
  <sheets>
    <sheet name="seaboard" sheetId="1" r:id="rId1"/>
    <sheet name="Tyson" sheetId="3" r:id="rId2"/>
    <sheet name="indiana" sheetId="2" r:id="rId3"/>
  </sheets>
  <calcPr calcId="181029"/>
</workbook>
</file>

<file path=xl/calcChain.xml><?xml version="1.0" encoding="utf-8"?>
<calcChain xmlns="http://schemas.openxmlformats.org/spreadsheetml/2006/main">
  <c r="H198" i="3" l="1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H286" i="1"/>
  <c r="I286" i="1" s="1"/>
  <c r="H290" i="1"/>
  <c r="H289" i="1"/>
  <c r="H288" i="1"/>
  <c r="H287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H6" i="1"/>
  <c r="H5" i="1"/>
  <c r="I5" i="1" s="1"/>
  <c r="I287" i="1" l="1"/>
  <c r="I288" i="1" s="1"/>
  <c r="I289" i="1" s="1"/>
  <c r="I290" i="1" s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<sst xmlns="http://schemas.openxmlformats.org/spreadsheetml/2006/main" count="1342" uniqueCount="750">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</sst>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0"/>
  <sheetViews>
    <sheetView workbookViewId="0">
      <pane ySplit="4" topLeftCell="A265" activePane="bottomLeft" state="frozen"/>
      <selection pane="bottomLeft" activeCell="E289" sqref="E289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6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6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6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6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6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6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6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6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6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6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6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6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6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6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6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6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6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6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6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6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6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6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6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6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6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6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6">
        <v>25132.75</v>
      </c>
      <c r="G237" s="5">
        <v>43357</v>
      </c>
      <c r="H237" s="2">
        <f t="shared" ref="H237:H290" si="8">B237-F237</f>
        <v>867.25</v>
      </c>
      <c r="I237" s="2">
        <f t="shared" ref="I237:I29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6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6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6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6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6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6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6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6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6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6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6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6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6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6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6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6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6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6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6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6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6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6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6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6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6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6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6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6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6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6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6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6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6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6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6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6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6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6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6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6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6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6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6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6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6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6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6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6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6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F287" s="12"/>
      <c r="G287" s="5">
        <v>43483</v>
      </c>
      <c r="H287" s="2">
        <f t="shared" si="8"/>
        <v>26000</v>
      </c>
      <c r="I287" s="2">
        <f t="shared" si="9"/>
        <v>27465.048400000018</v>
      </c>
    </row>
    <row r="288" spans="1:9" x14ac:dyDescent="0.25">
      <c r="A288" t="s">
        <v>732</v>
      </c>
      <c r="F288" s="12"/>
      <c r="H288" s="2">
        <f t="shared" si="8"/>
        <v>0</v>
      </c>
      <c r="I288" s="2">
        <f t="shared" si="9"/>
        <v>27465.048400000018</v>
      </c>
    </row>
    <row r="289" spans="1:9" x14ac:dyDescent="0.25">
      <c r="A289" t="s">
        <v>733</v>
      </c>
      <c r="F289" s="12"/>
      <c r="H289" s="2">
        <f t="shared" si="8"/>
        <v>0</v>
      </c>
      <c r="I289" s="2">
        <f t="shared" si="9"/>
        <v>27465.048400000018</v>
      </c>
    </row>
    <row r="290" spans="1:9" x14ac:dyDescent="0.25">
      <c r="H290" s="2">
        <f t="shared" si="8"/>
        <v>0</v>
      </c>
      <c r="I290" s="2">
        <f t="shared" si="9"/>
        <v>27465.048400000018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pane ySplit="3" topLeftCell="A181" activePane="bottomLeft" state="frozen"/>
      <selection pane="bottomLeft" activeCell="L199" sqref="L199"/>
    </sheetView>
  </sheetViews>
  <sheetFormatPr baseColWidth="10" defaultRowHeight="15" x14ac:dyDescent="0.25"/>
  <cols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5" t="s">
        <v>584</v>
      </c>
      <c r="F139" s="6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6">
        <v>29000</v>
      </c>
      <c r="C140" s="4" t="s">
        <v>13</v>
      </c>
      <c r="D140" s="4">
        <v>43269</v>
      </c>
      <c r="E140" s="10" t="s">
        <v>585</v>
      </c>
      <c r="F140" s="6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6">
        <v>29000</v>
      </c>
      <c r="C141" s="4" t="s">
        <v>13</v>
      </c>
      <c r="D141" s="4">
        <v>43276</v>
      </c>
      <c r="E141" t="s">
        <v>586</v>
      </c>
      <c r="F141" s="6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7"/>
      <c r="C142" s="4" t="s">
        <v>13</v>
      </c>
      <c r="D142" s="4">
        <v>43276</v>
      </c>
      <c r="E142" s="9"/>
      <c r="F142" s="7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6">
        <v>29000</v>
      </c>
      <c r="C143" s="4" t="s">
        <v>13</v>
      </c>
      <c r="D143" s="4">
        <v>43276</v>
      </c>
      <c r="E143" t="s">
        <v>588</v>
      </c>
      <c r="F143" s="6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6">
        <v>32000</v>
      </c>
      <c r="C144" s="4" t="s">
        <v>13</v>
      </c>
      <c r="D144" s="4">
        <v>43283</v>
      </c>
      <c r="E144" t="s">
        <v>589</v>
      </c>
      <c r="F144" s="6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6">
        <v>32000</v>
      </c>
      <c r="C145" s="4" t="s">
        <v>13</v>
      </c>
      <c r="D145" s="4">
        <v>43283</v>
      </c>
      <c r="E145" t="s">
        <v>590</v>
      </c>
      <c r="F145" s="6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6">
        <v>23000</v>
      </c>
      <c r="C146" s="4" t="s">
        <v>14</v>
      </c>
      <c r="D146" s="4">
        <v>43285</v>
      </c>
      <c r="E146" t="s">
        <v>592</v>
      </c>
      <c r="F146" s="6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6">
        <v>24000</v>
      </c>
      <c r="C147" s="4" t="s">
        <v>14</v>
      </c>
      <c r="D147" s="4">
        <v>43292</v>
      </c>
      <c r="E147" t="s">
        <v>620</v>
      </c>
      <c r="F147" s="6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6">
        <v>24000</v>
      </c>
      <c r="C148" s="4" t="s">
        <v>14</v>
      </c>
      <c r="D148" s="4">
        <v>43292</v>
      </c>
      <c r="E148" t="s">
        <v>621</v>
      </c>
      <c r="F148" s="6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6">
        <v>24000</v>
      </c>
      <c r="C149" s="4" t="s">
        <v>14</v>
      </c>
      <c r="D149" s="4">
        <v>43299</v>
      </c>
      <c r="E149" t="s">
        <v>318</v>
      </c>
      <c r="F149" s="6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6">
        <v>24000</v>
      </c>
      <c r="C150" s="4" t="s">
        <v>14</v>
      </c>
      <c r="D150" s="4">
        <v>43299</v>
      </c>
      <c r="E150" t="s">
        <v>622</v>
      </c>
      <c r="F150" s="6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6">
        <v>29000</v>
      </c>
      <c r="C151" s="4" t="s">
        <v>14</v>
      </c>
      <c r="D151" s="4">
        <v>43306</v>
      </c>
      <c r="E151" t="s">
        <v>623</v>
      </c>
      <c r="F151" s="6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6">
        <v>29000</v>
      </c>
      <c r="C152" s="4" t="s">
        <v>14</v>
      </c>
      <c r="D152" s="4">
        <v>43306</v>
      </c>
      <c r="E152" t="s">
        <v>624</v>
      </c>
      <c r="F152" s="6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6">
        <v>30000</v>
      </c>
      <c r="C153" s="4" t="s">
        <v>14</v>
      </c>
      <c r="D153" s="4">
        <v>43313</v>
      </c>
      <c r="E153" t="s">
        <v>625</v>
      </c>
      <c r="F153" s="6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6">
        <v>30000</v>
      </c>
      <c r="C154" s="4" t="s">
        <v>14</v>
      </c>
      <c r="D154" s="4">
        <v>43313</v>
      </c>
      <c r="E154" t="s">
        <v>626</v>
      </c>
      <c r="F154" s="6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6">
        <v>30500</v>
      </c>
      <c r="C155" s="4" t="s">
        <v>14</v>
      </c>
      <c r="D155" s="4">
        <v>43319</v>
      </c>
      <c r="E155" t="s">
        <v>628</v>
      </c>
      <c r="F155" s="6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6">
        <v>30500</v>
      </c>
      <c r="C156" s="4" t="s">
        <v>14</v>
      </c>
      <c r="D156" s="4">
        <v>43319</v>
      </c>
      <c r="E156" t="s">
        <v>630</v>
      </c>
      <c r="F156" s="6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6">
        <v>28000</v>
      </c>
      <c r="C157" s="4" t="s">
        <v>14</v>
      </c>
      <c r="D157" s="4">
        <v>43327</v>
      </c>
      <c r="E157" t="s">
        <v>637</v>
      </c>
      <c r="F157" s="6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6">
        <v>28000</v>
      </c>
      <c r="C158" s="4" t="s">
        <v>14</v>
      </c>
      <c r="D158" s="4">
        <v>43327</v>
      </c>
      <c r="E158" t="s">
        <v>638</v>
      </c>
      <c r="F158" s="6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6">
        <v>26000</v>
      </c>
      <c r="C159" s="4" t="s">
        <v>14</v>
      </c>
      <c r="D159" s="4">
        <v>43334</v>
      </c>
      <c r="E159" t="s">
        <v>639</v>
      </c>
      <c r="F159" s="6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6">
        <v>26000</v>
      </c>
      <c r="C160" s="4" t="s">
        <v>14</v>
      </c>
      <c r="D160" s="4">
        <v>43334</v>
      </c>
      <c r="E160" t="s">
        <v>640</v>
      </c>
      <c r="F160" s="6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6">
        <v>23000</v>
      </c>
      <c r="C161" s="4" t="s">
        <v>20</v>
      </c>
      <c r="D161" s="4">
        <v>43341</v>
      </c>
      <c r="E161" t="s">
        <v>641</v>
      </c>
      <c r="F161" s="6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6">
        <v>23000</v>
      </c>
      <c r="C162" s="4" t="s">
        <v>14</v>
      </c>
      <c r="D162" s="4">
        <v>43341</v>
      </c>
      <c r="E162" t="s">
        <v>642</v>
      </c>
      <c r="F162" s="6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7" t="s">
        <v>643</v>
      </c>
      <c r="B163" s="6">
        <v>25000</v>
      </c>
      <c r="C163" s="4" t="s">
        <v>19</v>
      </c>
      <c r="D163" s="4">
        <v>43347</v>
      </c>
      <c r="E163" t="s">
        <v>644</v>
      </c>
      <c r="F163" s="6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7" t="s">
        <v>645</v>
      </c>
      <c r="B164" s="6">
        <v>25000</v>
      </c>
      <c r="C164" s="4" t="s">
        <v>19</v>
      </c>
      <c r="D164" s="4">
        <v>43347</v>
      </c>
      <c r="E164" t="s">
        <v>646</v>
      </c>
      <c r="F164" s="6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7" t="s">
        <v>647</v>
      </c>
      <c r="B165" s="6">
        <v>25000</v>
      </c>
      <c r="C165" s="4" t="s">
        <v>14</v>
      </c>
      <c r="D165" s="4">
        <v>43355</v>
      </c>
      <c r="E165" t="s">
        <v>648</v>
      </c>
      <c r="F165" s="6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7" t="s">
        <v>649</v>
      </c>
      <c r="B166" s="6">
        <v>25000</v>
      </c>
      <c r="C166" s="4" t="s">
        <v>14</v>
      </c>
      <c r="D166" s="4">
        <v>43355</v>
      </c>
      <c r="E166" t="s">
        <v>650</v>
      </c>
      <c r="F166" s="6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7" t="s">
        <v>651</v>
      </c>
      <c r="B167" s="7"/>
      <c r="C167" s="4" t="s">
        <v>14</v>
      </c>
      <c r="D167" s="4">
        <v>43362</v>
      </c>
      <c r="E167" s="9" t="s">
        <v>16</v>
      </c>
      <c r="F167" s="7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7" t="s">
        <v>652</v>
      </c>
      <c r="B168" s="6">
        <v>27000</v>
      </c>
      <c r="C168" s="4" t="s">
        <v>14</v>
      </c>
      <c r="D168" s="4">
        <v>43362</v>
      </c>
      <c r="E168" t="s">
        <v>653</v>
      </c>
      <c r="F168" s="6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7" t="s">
        <v>654</v>
      </c>
      <c r="B169" s="6">
        <v>27000</v>
      </c>
      <c r="C169" s="4" t="s">
        <v>14</v>
      </c>
      <c r="D169" s="4">
        <v>43369</v>
      </c>
      <c r="E169" t="s">
        <v>656</v>
      </c>
      <c r="F169" s="6">
        <v>29035.45</v>
      </c>
      <c r="G169" s="4">
        <v>43376</v>
      </c>
      <c r="H169" s="2">
        <f t="shared" ref="H169:H198" si="6">B169-F169</f>
        <v>-2035.4500000000007</v>
      </c>
      <c r="I169" s="2">
        <f t="shared" si="5"/>
        <v>-2853.9900000000198</v>
      </c>
    </row>
    <row r="170" spans="1:9" x14ac:dyDescent="0.25">
      <c r="A170" s="17" t="s">
        <v>655</v>
      </c>
      <c r="B170" s="6">
        <v>37000</v>
      </c>
      <c r="C170" s="4" t="s">
        <v>14</v>
      </c>
      <c r="D170" s="4">
        <v>43369</v>
      </c>
      <c r="E170" t="s">
        <v>657</v>
      </c>
      <c r="F170" s="6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7" t="s">
        <v>658</v>
      </c>
      <c r="B171" s="6">
        <v>28500</v>
      </c>
      <c r="C171" s="4" t="s">
        <v>19</v>
      </c>
      <c r="D171" s="4">
        <v>43375</v>
      </c>
      <c r="E171" t="s">
        <v>659</v>
      </c>
      <c r="F171" s="6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7" t="s">
        <v>660</v>
      </c>
      <c r="B172" s="6">
        <v>28500</v>
      </c>
      <c r="C172" s="4" t="s">
        <v>19</v>
      </c>
      <c r="D172" s="4">
        <v>43375</v>
      </c>
      <c r="E172" t="s">
        <v>661</v>
      </c>
      <c r="F172" s="6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7" t="s">
        <v>662</v>
      </c>
      <c r="B173" s="6">
        <v>30500</v>
      </c>
      <c r="C173" s="4" t="s">
        <v>19</v>
      </c>
      <c r="D173" s="4">
        <v>43382</v>
      </c>
      <c r="E173" t="s">
        <v>663</v>
      </c>
      <c r="F173" s="6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7" t="s">
        <v>664</v>
      </c>
      <c r="B174" s="6">
        <v>30500</v>
      </c>
      <c r="C174" s="4" t="s">
        <v>19</v>
      </c>
      <c r="D174" s="4">
        <v>43382</v>
      </c>
      <c r="E174" t="s">
        <v>665</v>
      </c>
      <c r="F174" s="6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7" t="s">
        <v>666</v>
      </c>
      <c r="B175" s="6">
        <v>20000</v>
      </c>
      <c r="C175" s="4" t="s">
        <v>19</v>
      </c>
      <c r="D175" s="4">
        <v>43389</v>
      </c>
      <c r="E175" t="s">
        <v>707</v>
      </c>
      <c r="F175" s="6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7" t="s">
        <v>667</v>
      </c>
      <c r="B176" s="6">
        <v>23000</v>
      </c>
      <c r="C176" s="4" t="s">
        <v>14</v>
      </c>
      <c r="D176" s="4">
        <v>43397</v>
      </c>
      <c r="E176" t="s">
        <v>708</v>
      </c>
      <c r="F176" s="6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7" t="s">
        <v>668</v>
      </c>
      <c r="B177" s="6">
        <v>23000</v>
      </c>
      <c r="C177" s="4" t="s">
        <v>14</v>
      </c>
      <c r="D177" s="4">
        <v>43397</v>
      </c>
      <c r="E177" t="s">
        <v>709</v>
      </c>
      <c r="F177" s="6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7" t="s">
        <v>669</v>
      </c>
      <c r="B178" s="6">
        <v>26000</v>
      </c>
      <c r="C178" s="4" t="s">
        <v>14</v>
      </c>
      <c r="D178" s="4">
        <v>43404</v>
      </c>
      <c r="E178" t="s">
        <v>710</v>
      </c>
      <c r="F178" s="6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7" t="s">
        <v>670</v>
      </c>
      <c r="B179" s="6">
        <v>26000</v>
      </c>
      <c r="C179" s="4" t="s">
        <v>14</v>
      </c>
      <c r="D179" s="4">
        <v>43404</v>
      </c>
      <c r="E179" t="s">
        <v>711</v>
      </c>
      <c r="F179" s="6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7"/>
      <c r="C180" s="4" t="s">
        <v>14</v>
      </c>
      <c r="D180" s="4">
        <v>43411</v>
      </c>
      <c r="E180" s="9" t="s">
        <v>16</v>
      </c>
      <c r="F180" s="7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6">
        <v>25500</v>
      </c>
      <c r="C181" s="4" t="s">
        <v>14</v>
      </c>
      <c r="D181" s="4">
        <v>43418</v>
      </c>
      <c r="E181" t="s">
        <v>714</v>
      </c>
      <c r="F181" s="6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7"/>
      <c r="C182" s="4" t="s">
        <v>14</v>
      </c>
      <c r="D182" s="4">
        <v>43425</v>
      </c>
      <c r="E182" s="9" t="s">
        <v>16</v>
      </c>
      <c r="F182" s="7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6">
        <v>23000</v>
      </c>
      <c r="C183" s="4" t="s">
        <v>14</v>
      </c>
      <c r="D183" s="4">
        <v>43425</v>
      </c>
      <c r="E183" t="s">
        <v>719</v>
      </c>
      <c r="F183" s="6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6">
        <v>26000</v>
      </c>
      <c r="C184" s="4" t="s">
        <v>14</v>
      </c>
      <c r="D184" s="4">
        <v>43432</v>
      </c>
      <c r="E184" s="10" t="s">
        <v>720</v>
      </c>
      <c r="F184" s="6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6">
        <v>23500</v>
      </c>
      <c r="C185" s="4" t="s">
        <v>19</v>
      </c>
      <c r="D185" s="4">
        <v>43452</v>
      </c>
      <c r="E185" s="10" t="s">
        <v>439</v>
      </c>
      <c r="F185" s="6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6">
        <v>23000</v>
      </c>
      <c r="C186" s="4" t="s">
        <v>14</v>
      </c>
      <c r="D186" s="4">
        <v>43453</v>
      </c>
      <c r="E186" s="10" t="s">
        <v>734</v>
      </c>
      <c r="F186" s="6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6">
        <v>23000</v>
      </c>
      <c r="C187" s="4" t="s">
        <v>13</v>
      </c>
      <c r="D187" s="4">
        <v>43458</v>
      </c>
      <c r="E187" s="10" t="s">
        <v>735</v>
      </c>
      <c r="F187" s="6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s="10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6">
        <v>22500</v>
      </c>
      <c r="C189" s="4" t="s">
        <v>14</v>
      </c>
      <c r="D189" s="4">
        <v>43467</v>
      </c>
      <c r="E189" s="10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6">
        <v>22000</v>
      </c>
      <c r="C190" s="4" t="s">
        <v>14</v>
      </c>
      <c r="D190" s="4">
        <v>43474</v>
      </c>
      <c r="E190" s="10" t="s">
        <v>741</v>
      </c>
      <c r="F190" s="6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6">
        <v>22000</v>
      </c>
      <c r="C191" s="4" t="s">
        <v>14</v>
      </c>
      <c r="D191" s="4">
        <v>43474</v>
      </c>
      <c r="E191" s="10" t="s">
        <v>743</v>
      </c>
      <c r="F191" s="6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6">
        <v>26000</v>
      </c>
      <c r="C192" s="4" t="s">
        <v>14</v>
      </c>
      <c r="D192" s="4">
        <v>43481</v>
      </c>
      <c r="F192" s="12"/>
      <c r="G192" s="4">
        <v>43487</v>
      </c>
      <c r="H192" s="2">
        <f t="shared" si="6"/>
        <v>26000</v>
      </c>
      <c r="I192" s="2">
        <f t="shared" si="5"/>
        <v>23853.149999999972</v>
      </c>
    </row>
    <row r="193" spans="1:9" x14ac:dyDescent="0.25">
      <c r="A193" t="s">
        <v>745</v>
      </c>
      <c r="B193" s="6">
        <v>26000</v>
      </c>
      <c r="C193" s="4" t="s">
        <v>14</v>
      </c>
      <c r="D193" s="4">
        <v>43481</v>
      </c>
      <c r="F193" s="12"/>
      <c r="G193" s="4">
        <v>43487</v>
      </c>
      <c r="H193" s="2">
        <f t="shared" si="6"/>
        <v>26000</v>
      </c>
      <c r="I193" s="2">
        <f t="shared" si="5"/>
        <v>49853.149999999972</v>
      </c>
    </row>
    <row r="194" spans="1:9" x14ac:dyDescent="0.25">
      <c r="A194" t="s">
        <v>746</v>
      </c>
      <c r="C194" s="4" t="s">
        <v>14</v>
      </c>
      <c r="D194" s="4">
        <v>43488</v>
      </c>
      <c r="F194" s="12"/>
      <c r="G194" s="4">
        <v>43494</v>
      </c>
      <c r="H194" s="2">
        <f t="shared" si="6"/>
        <v>0</v>
      </c>
      <c r="I194" s="2">
        <f t="shared" si="5"/>
        <v>49853.149999999972</v>
      </c>
    </row>
    <row r="195" spans="1:9" x14ac:dyDescent="0.25">
      <c r="A195" t="s">
        <v>747</v>
      </c>
      <c r="C195" s="4" t="s">
        <v>14</v>
      </c>
      <c r="D195" s="4">
        <v>43488</v>
      </c>
      <c r="F195" s="12"/>
      <c r="G195" s="4">
        <v>43494</v>
      </c>
      <c r="H195" s="2">
        <f t="shared" si="6"/>
        <v>0</v>
      </c>
      <c r="I195" s="2">
        <f t="shared" si="5"/>
        <v>49853.149999999972</v>
      </c>
    </row>
    <row r="196" spans="1:9" x14ac:dyDescent="0.25">
      <c r="A196" t="s">
        <v>748</v>
      </c>
      <c r="C196" s="4" t="s">
        <v>14</v>
      </c>
      <c r="D196" s="4">
        <v>43495</v>
      </c>
      <c r="F196" s="12"/>
      <c r="G196" s="4">
        <v>43501</v>
      </c>
      <c r="H196" s="2">
        <f t="shared" si="6"/>
        <v>0</v>
      </c>
      <c r="I196" s="2">
        <f t="shared" si="5"/>
        <v>49853.149999999972</v>
      </c>
    </row>
    <row r="197" spans="1:9" x14ac:dyDescent="0.25">
      <c r="A197" t="s">
        <v>749</v>
      </c>
      <c r="C197" s="4" t="s">
        <v>14</v>
      </c>
      <c r="D197" s="4">
        <v>43495</v>
      </c>
      <c r="F197" s="12"/>
      <c r="G197" s="4">
        <v>43501</v>
      </c>
      <c r="H197" s="2">
        <f t="shared" si="6"/>
        <v>0</v>
      </c>
      <c r="I197" s="2">
        <f t="shared" si="5"/>
        <v>49853.149999999972</v>
      </c>
    </row>
    <row r="198" spans="1:9" x14ac:dyDescent="0.25">
      <c r="H198" s="2">
        <f t="shared" si="6"/>
        <v>0</v>
      </c>
      <c r="I198" s="2">
        <f t="shared" ref="I198" si="7">I197+H198</f>
        <v>49853.149999999972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2019-01-16T14:01:58Z</dcterms:modified>
</cp:coreProperties>
</file>