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9FE32422-8C29-4EE4-A266-3AA0198BDEAA}" xr6:coauthVersionLast="43" xr6:coauthVersionMax="43" xr10:uidLastSave="{00000000-0000-0000-0000-000000000000}"/>
  <bookViews>
    <workbookView xWindow="8055" yWindow="1155" windowWidth="15600" windowHeight="11340" firstSheet="2" activeTab="4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1" i="5" l="1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7" i="5" l="1"/>
  <c r="L8" i="5" s="1"/>
  <c r="L9" i="5" s="1"/>
  <c r="L10" i="5" s="1"/>
  <c r="L6" i="5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<sst xmlns="http://schemas.openxmlformats.org/spreadsheetml/2006/main" count="719" uniqueCount="63">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</sst>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17" t="s">
        <v>19</v>
      </c>
      <c r="C1" s="117"/>
      <c r="D1" s="117"/>
      <c r="E1" s="117"/>
      <c r="F1" s="117"/>
      <c r="H1" s="2"/>
      <c r="K1" s="3"/>
      <c r="L1" s="118" t="s">
        <v>20</v>
      </c>
      <c r="M1" s="118"/>
      <c r="N1" s="118"/>
      <c r="O1" s="118"/>
      <c r="P1" s="118"/>
      <c r="Q1" s="4"/>
    </row>
    <row r="2" spans="1:17" ht="15.75" x14ac:dyDescent="0.25">
      <c r="A2" s="5"/>
      <c r="B2" s="119"/>
      <c r="C2" s="119"/>
      <c r="D2" s="6"/>
      <c r="E2" s="7"/>
      <c r="F2" s="6"/>
      <c r="G2" s="8"/>
      <c r="H2" s="2"/>
      <c r="K2" s="9"/>
      <c r="L2" s="120"/>
      <c r="M2" s="12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13">
        <f>N39-P39</f>
        <v>42314.400000000001</v>
      </c>
      <c r="O43" s="114"/>
      <c r="P43" s="115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16" t="s">
        <v>17</v>
      </c>
      <c r="O45" s="116"/>
      <c r="P45" s="116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13">
        <f>D142-F142</f>
        <v>-9.9999993108212948E-4</v>
      </c>
      <c r="E146" s="114"/>
      <c r="F146" s="115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16" t="s">
        <v>17</v>
      </c>
      <c r="E148" s="116"/>
      <c r="F148" s="116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17" t="s">
        <v>30</v>
      </c>
      <c r="C1" s="117"/>
      <c r="D1" s="117"/>
      <c r="E1" s="117"/>
      <c r="F1" s="117"/>
      <c r="H1" s="2"/>
      <c r="K1" s="3"/>
      <c r="L1" s="118" t="s">
        <v>31</v>
      </c>
      <c r="M1" s="118"/>
      <c r="N1" s="118"/>
      <c r="O1" s="118"/>
      <c r="P1" s="118"/>
      <c r="Q1" s="4"/>
    </row>
    <row r="2" spans="1:17" ht="15.75" x14ac:dyDescent="0.25">
      <c r="A2" s="5"/>
      <c r="B2" s="119"/>
      <c r="C2" s="119"/>
      <c r="D2" s="6"/>
      <c r="E2" s="7"/>
      <c r="F2" s="6"/>
      <c r="G2" s="8"/>
      <c r="H2" s="2"/>
      <c r="K2" s="9"/>
      <c r="L2" s="120"/>
      <c r="M2" s="12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13">
        <f>N39-P39</f>
        <v>47494.5</v>
      </c>
      <c r="O43" s="114"/>
      <c r="P43" s="115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16" t="s">
        <v>17</v>
      </c>
      <c r="O45" s="116"/>
      <c r="P45" s="116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13">
        <f>D86-F86</f>
        <v>0</v>
      </c>
      <c r="E90" s="114"/>
      <c r="F90" s="115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16" t="s">
        <v>17</v>
      </c>
      <c r="E92" s="116"/>
      <c r="F92" s="116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17" t="s">
        <v>35</v>
      </c>
      <c r="C1" s="117"/>
      <c r="D1" s="117"/>
      <c r="E1" s="117"/>
      <c r="F1" s="117"/>
      <c r="H1" s="2"/>
      <c r="K1" s="3"/>
      <c r="L1" s="118" t="s">
        <v>36</v>
      </c>
      <c r="M1" s="118"/>
      <c r="N1" s="118"/>
      <c r="O1" s="118"/>
      <c r="P1" s="118"/>
      <c r="Q1" s="4"/>
    </row>
    <row r="2" spans="1:17" ht="15.75" x14ac:dyDescent="0.25">
      <c r="A2" s="5"/>
      <c r="B2" s="119"/>
      <c r="C2" s="119"/>
      <c r="D2" s="6"/>
      <c r="E2" s="7"/>
      <c r="F2" s="6"/>
      <c r="G2" s="8"/>
      <c r="H2" s="2"/>
      <c r="K2" s="9"/>
      <c r="L2" s="120"/>
      <c r="M2" s="12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13">
        <f>N39-P39</f>
        <v>21664</v>
      </c>
      <c r="O43" s="114"/>
      <c r="P43" s="115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16" t="s">
        <v>17</v>
      </c>
      <c r="O45" s="116"/>
      <c r="P45" s="116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13">
        <f>D94-F94</f>
        <v>0</v>
      </c>
      <c r="E98" s="114"/>
      <c r="F98" s="115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16" t="s">
        <v>17</v>
      </c>
      <c r="E100" s="116"/>
      <c r="F100" s="116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topLeftCell="G1" workbookViewId="0">
      <selection activeCell="Q19" sqref="Q19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17" t="s">
        <v>39</v>
      </c>
      <c r="C1" s="117"/>
      <c r="D1" s="117"/>
      <c r="E1" s="117"/>
      <c r="F1" s="117"/>
      <c r="H1" s="2"/>
      <c r="K1" s="3"/>
      <c r="L1" s="118" t="s">
        <v>40</v>
      </c>
      <c r="M1" s="118"/>
      <c r="N1" s="118"/>
      <c r="O1" s="118"/>
      <c r="P1" s="118"/>
      <c r="Q1" s="4"/>
    </row>
    <row r="2" spans="1:17" ht="15.75" x14ac:dyDescent="0.25">
      <c r="A2" s="5"/>
      <c r="B2" s="119"/>
      <c r="C2" s="119"/>
      <c r="D2" s="6"/>
      <c r="E2" s="7"/>
      <c r="F2" s="6"/>
      <c r="G2" s="8"/>
      <c r="H2" s="2"/>
      <c r="K2" s="9"/>
      <c r="L2" s="120"/>
      <c r="M2" s="12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13">
        <f>N39-P39</f>
        <v>37163.399999999994</v>
      </c>
      <c r="O43" s="114"/>
      <c r="P43" s="115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16" t="s">
        <v>17</v>
      </c>
      <c r="O45" s="116"/>
      <c r="P45" s="116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10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13">
        <f>D126-F126</f>
        <v>0</v>
      </c>
      <c r="E130" s="114"/>
      <c r="F130" s="115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16" t="s">
        <v>17</v>
      </c>
      <c r="E132" s="116"/>
      <c r="F132" s="116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abSelected="1" topLeftCell="G1" workbookViewId="0">
      <selection activeCell="M14" sqref="M1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17" t="s">
        <v>47</v>
      </c>
      <c r="C1" s="117"/>
      <c r="D1" s="117"/>
      <c r="E1" s="117"/>
      <c r="F1" s="117"/>
      <c r="H1" s="2"/>
      <c r="K1" s="3"/>
      <c r="L1" s="118" t="s">
        <v>48</v>
      </c>
      <c r="M1" s="118"/>
      <c r="N1" s="118"/>
      <c r="O1" s="118"/>
      <c r="P1" s="118"/>
      <c r="Q1" s="4"/>
    </row>
    <row r="2" spans="1:17" ht="15.75" x14ac:dyDescent="0.25">
      <c r="A2" s="5"/>
      <c r="B2" s="119"/>
      <c r="C2" s="119"/>
      <c r="D2" s="6"/>
      <c r="E2" s="106"/>
      <c r="F2" s="6"/>
      <c r="G2" s="8"/>
      <c r="H2" s="2"/>
      <c r="K2" s="9"/>
      <c r="L2" s="120"/>
      <c r="M2" s="120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13">
        <f>N39-P39</f>
        <v>15250</v>
      </c>
      <c r="O43" s="114"/>
      <c r="P43" s="115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16" t="s">
        <v>17</v>
      </c>
      <c r="O45" s="116"/>
      <c r="P45" s="116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43614</v>
      </c>
      <c r="B80" s="87">
        <v>3724</v>
      </c>
      <c r="C80" s="88" t="s">
        <v>12</v>
      </c>
      <c r="D80" s="89">
        <v>6533</v>
      </c>
      <c r="E80" s="112"/>
      <c r="F80" s="68"/>
      <c r="G80" s="32">
        <f t="shared" si="0"/>
        <v>6533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/>
      <c r="F86" s="68"/>
      <c r="G86" s="32">
        <f t="shared" si="0"/>
        <v>1470.96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43617</v>
      </c>
      <c r="B96" s="87">
        <v>3740</v>
      </c>
      <c r="C96" s="88" t="s">
        <v>9</v>
      </c>
      <c r="D96" s="89">
        <v>38831</v>
      </c>
      <c r="E96" s="112"/>
      <c r="F96" s="68"/>
      <c r="G96" s="32">
        <f t="shared" si="0"/>
        <v>38831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/>
      <c r="F112" s="68"/>
      <c r="G112" s="32">
        <f t="shared" si="0"/>
        <v>3365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/>
      <c r="F113" s="68"/>
      <c r="G113" s="32">
        <f t="shared" si="0"/>
        <v>5968.2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/>
      <c r="F114" s="68"/>
      <c r="G114" s="32">
        <f t="shared" si="0"/>
        <v>8899.44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/>
      <c r="F116" s="68"/>
      <c r="G116" s="32">
        <f t="shared" si="0"/>
        <v>2640.4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/>
      <c r="F118" s="68"/>
      <c r="G118" s="32">
        <f t="shared" si="0"/>
        <v>18999.84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/>
      <c r="F119" s="68"/>
      <c r="G119" s="32">
        <f t="shared" si="0"/>
        <v>3514.4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891774.2699999999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13">
        <f>D126-F126</f>
        <v>90222.239999999874</v>
      </c>
      <c r="E130" s="114"/>
      <c r="F130" s="115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16" t="s">
        <v>17</v>
      </c>
      <c r="E132" s="116"/>
      <c r="F132" s="116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A B R I L    2019   </vt:lpstr>
      <vt:lpstr>M A Y O   2019 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2019-06-07T18:21:46Z</dcterms:modified>
</cp:coreProperties>
</file>