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8_{C2B87111-E398-43CA-AD0E-1226C0CA2326}" xr6:coauthVersionLast="45" xr6:coauthVersionMax="45" xr10:uidLastSave="{00000000-0000-0000-0000-000000000000}"/>
  <bookViews>
    <workbookView xWindow="390" yWindow="390" windowWidth="14745" windowHeight="1179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7" i="3" l="1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B205" i="3"/>
  <c r="H205" i="3" s="1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H5" i="3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H6" i="1"/>
  <c r="H5" i="1"/>
  <c r="I5" i="1" s="1"/>
  <c r="I264" i="3" l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<sst xmlns="http://schemas.openxmlformats.org/spreadsheetml/2006/main" count="1756" uniqueCount="971">
  <si>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</si>
  <si>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</si>
  <si>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</si>
  <si>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</si>
  <si>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</si>
  <si>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</si>
  <si>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</si>
  <si>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</si>
  <si>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</si>
  <si>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</si>
  <si>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</si>
  <si>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</si>
  <si>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</si>
  <si>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</si>
  <si>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</si>
  <si>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</si>
  <si>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</si>
  <si>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</si>
  <si>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</si>
  <si>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</si>
  <si>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</si>
  <si>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</si>
  <si>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</si>
  <si>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</si>
  <si>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</si>
  <si>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</si>
  <si>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</si>
  <si>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</si>
  <si>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</si>
  <si>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</si>
  <si>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</si>
  <si>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</si>
  <si>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</si>
  <si>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</si>
  <si>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</si>
  <si>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</si>
  <si>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</si>
  <si>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</si>
  <si>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</si>
  <si>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</si>
  <si>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</si>
  <si>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</si>
  <si>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</si>
  <si>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</si>
  <si>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</si>
  <si>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</si>
  <si>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</si>
  <si>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</si>
  <si>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</si>
  <si>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</si>
  <si>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</si>
  <si>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</si>
  <si>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</si>
  <si>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</si>
  <si>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</si>
  <si>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</si>
  <si>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</si>
  <si>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</si>
  <si>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</si>
  <si>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</si>
  <si>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</si>
  <si>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</si>
  <si>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</si>
  <si>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</si>
  <si>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</si>
  <si>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</si>
  <si>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</si>
  <si>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</si>
  <si>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</si>
  <si>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</si>
  <si>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</si>
  <si>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</si>
  <si>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</si>
  <si>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</si>
  <si>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</si>
  <si>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</si>
  <si>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</si>
  <si>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</si>
  <si>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</si>
  <si>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</si>
  <si>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</si>
  <si>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</si>
  <si>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</si>
  <si>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</si>
  <si>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</si>
  <si>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</si>
  <si>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</si>
  <si>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</si>
  <si>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</si>
  <si>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</si>
  <si>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</si>
  <si>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</si>
  <si>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</si>
  <si>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</si>
  <si>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</si>
  <si>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</si>
  <si>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</si>
  <si>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</si>
  <si>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</si>
  <si>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</si>
  <si>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</si>
  <si>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</si>
  <si>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</si>
  <si>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</si>
  <si>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</si>
  <si>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</si>
  <si>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</si>
  <si>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</si>
  <si>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</si>
  <si>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</si>
  <si>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</si>
  <si>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</si>
  <si>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</si>
  <si>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</si>
  <si>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</si>
  <si>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</si>
  <si>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</si>
  <si>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</si>
  <si>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</si>
  <si>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</si>
  <si>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</si>
  <si>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</si>
  <si>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</si>
  <si>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</si>
  <si>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</si>
  <si>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</si>
  <si>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</si>
  <si>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</si>
  <si>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</si>
  <si>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</si>
  <si>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</si>
  <si>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</si>
  <si>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</si>
  <si>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</si>
  <si>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</si>
  <si>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</si>
  <si>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</si>
  <si>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</si>
  <si>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</si>
  <si>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</si>
  <si>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</si>
  <si>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</si>
  <si>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</si>
  <si>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</si>
  <si>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</si>
  <si>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</si>
  <si>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</si>
  <si>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</si>
  <si>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</si>
  <si>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</si>
  <si>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</si>
  <si>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</si>
  <si>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</si>
  <si>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</si>
  <si>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</si>
  <si>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</si>
  <si>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</si>
  <si>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</si>
  <si>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</si>
  <si>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</si>
  <si>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</si>
  <si>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</si>
  <si>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</si>
  <si>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</si>
  <si>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</si>
  <si>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</si>
  <si>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</si>
  <si>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</si>
  <si>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</si>
  <si>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</si>
  <si>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</si>
  <si>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</si>
  <si>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</si>
  <si>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</si>
  <si>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</si>
  <si>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</si>
  <si>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</si>
  <si>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</si>
  <si>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</si>
  <si>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</si>
  <si>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</si>
  <si>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</si>
  <si>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</si>
  <si>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</si>
  <si>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</si>
  <si>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</si>
  <si>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</si>
  <si>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</si>
  <si>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</si>
  <si>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</si>
  <si>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</si>
  <si>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</si>
  <si>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</si>
  <si>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</si>
  <si>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</si>
  <si>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</si>
  <si>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</si>
  <si>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</si>
  <si>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</si>
  <si>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</si>
  <si>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</si>
  <si>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</si>
  <si>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</si>
  <si>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</si>
  <si>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</si>
  <si>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</si>
  <si>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</si>
  <si>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</si>
  <si>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</si>
  <si>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</si>
  <si>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</si>
  <si>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</si>
  <si>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</si>
  <si>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</si>
  <si>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</si>
  <si>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</si>
  <si>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</si>
  <si>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</si>
  <si>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</si>
  <si>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</si>
  <si>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</si>
  <si>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</si>
  <si>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</si>
  <si>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</si>
  <si>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</si>
  <si>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</si>
  <si>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</si>
  <si>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</si>
  <si>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</si>
  <si>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</si>
  <si>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</si>
  <si>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</si>
  <si>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</si>
  <si>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</si>
  <si>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</si>
  <si>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</si>
  <si>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</si>
  <si>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</si>
  <si>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</si>
  <si>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</si>
  <si>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</si>
  <si>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</si>
  <si>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</si>
  <si>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</si>
  <si>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</si>
  <si>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</si>
  <si>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</si>
  <si>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</si>
  <si>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</si>
  <si>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</si>
  <si>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</si>
  <si>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</si>
  <si>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</si>
  <si>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</si>
  <si>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</si>
  <si>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</si>
  <si>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</si>
  <si>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</si>
  <si>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</si>
  <si>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</si>
  <si>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</si>
  <si>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</si>
  <si>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</si>
  <si>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</si>
  <si>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</si>
  <si>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</si>
  <si>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</si>
  <si>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</si>
  <si>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</si>
  <si>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</si>
  <si>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</si>
  <si>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</si>
  <si>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</si>
  <si>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</si>
  <si>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</si>
  <si>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</si>
  <si>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</si>
  <si>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</si>
  <si>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</si>
  <si>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</si>
  <si>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</si>
  <si>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</si>
  <si>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</si>
  <si>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</si>
  <si>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</si>
  <si>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</si>
  <si>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</si>
  <si>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</si>
  <si>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</si>
  <si>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</si>
  <si>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</si>
  <si>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</si>
  <si>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</si>
  <si>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</si>
  <si>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</si>
  <si>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</si>
  <si>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</si>
  <si>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</si>
  <si>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</si>
  <si>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</si>
  <si>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</si>
  <si>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</si>
  <si>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</si>
  <si>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</si>
  <si>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</si>
  <si>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</si>
  <si>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</si>
  <si>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</si>
  <si>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</si>
  <si>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</si>
  <si>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</si>
  <si>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</si>
  <si>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</si>
  <si>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</si>
  <si>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</si>
  <si>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</si>
  <si>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</si>
  <si>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</si>
  <si>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</si>
  <si>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</si>
  <si>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</si>
  <si>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</si>
  <si>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</si>
  <si>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</si>
  <si>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</si>
  <si>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</si>
  <si>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</si>
  <si>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</si>
  <si>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</si>
  <si>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</si>
  <si>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</si>
  <si>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</si>
  <si>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</si>
  <si>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</si>
  <si>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</si>
  <si>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</si>
  <si>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</si>
  <si>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</si>
  <si>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</si>
  <si>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</si>
  <si>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</si>
  <si>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</si>
  <si>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</si>
  <si>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</si>
  <si>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</si>
  <si>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</si>
  <si>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</si>
  <si>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</si>
  <si>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</si>
  <si>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</si>
  <si>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</si>
  <si>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</si>
  <si>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</si>
  <si>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</si>
  <si>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</si>
  <si>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</si>
  <si>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</si>
  <si>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</si>
  <si>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</si>
  <si>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</si>
  <si>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</si>
  <si>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</si>
  <si>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</si>
  <si>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</si>
  <si>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</si>
  <si>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</si>
  <si>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</si>
  <si>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</si>
  <si>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</si>
  <si>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</si>
  <si>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</si>
  <si>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</si>
  <si>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</si>
  <si>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</si>
  <si>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</si>
  <si>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</si>
  <si>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</si>
  <si>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</si>
  <si>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</si>
  <si>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</si>
  <si>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</si>
  <si>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</si>
  <si>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</si>
  <si>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</si>
  <si>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</si>
  <si>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</si>
  <si>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</si>
  <si>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</si>
  <si>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</si>
  <si>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</si>
  <si>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</si>
  <si>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</si>
  <si>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</si>
  <si>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</si>
  <si>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</si>
  <si>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</si>
  <si>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</si>
  <si>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</si>
  <si>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</si>
  <si>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</si>
  <si>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</si>
  <si>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</si>
  <si>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</si>
  <si>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</si>
  <si>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</si>
  <si>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</si>
  <si>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</si>
  <si>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</si>
  <si>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</si>
  <si>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</si>
  <si>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</si>
  <si>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</si>
  <si>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</si>
  <si>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</si>
  <si>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</si>
  <si>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</si>
  <si>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</si>
  <si>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</si>
  <si>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</si>
  <si>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</si>
  <si>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</si>
  <si>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</si>
  <si>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</si>
  <si>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</si>
  <si>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</si>
  <si>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</si>
  <si>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</si>
  <si>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</si>
  <si>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</si>
  <si>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</si>
  <si>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</si>
  <si>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</si>
  <si>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</si>
  <si>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</si>
  <si>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</si>
  <si>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</si>
  <si>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</si>
  <si>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</si>
  <si>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</si>
  <si>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</si>
  <si>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</si>
  <si>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</si>
  <si>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</si>
  <si>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</si>
  <si>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</si>
  <si>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</si>
  <si>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</si>
  <si>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</si>
  <si>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</si>
  <si>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</si>
  <si>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</si>
  <si>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</si>
  <si>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</si>
  <si>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</si>
  <si>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</si>
  <si>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</si>
  <si>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</si>
  <si>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</si>
  <si>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</si>
  <si>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</si>
  <si>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</si>
  <si>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</si>
  <si>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</si>
  <si>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</si>
  <si>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</si>
  <si>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</si>
  <si>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</si>
  <si>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</si>
  <si>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</si>
  <si>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</si>
  <si>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</si>
  <si>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</si>
  <si>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</si>
  <si>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</si>
  <si>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</si>
  <si>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</si>
  <si>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</si>
  <si>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</si>
  <si>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</si>
  <si>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</si>
  <si>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</si>
  <si>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</si>
  <si>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</si>
  <si>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</si>
  <si>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</si>
  <si>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</si>
  <si>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</si>
  <si>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</si>
  <si>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</si>
  <si>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</si>
  <si>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</si>
  <si>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</si>
  <si>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</si>
  <si>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</si>
  <si>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</si>
  <si>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</si>
  <si>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</si>
  <si>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</si>
  <si>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</si>
  <si>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</si>
  <si>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</si>
  <si>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</si>
  <si>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</si>
  <si>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</si>
  <si>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</si>
  <si>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</si>
  <si>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</si>
  <si>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</si>
  <si>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</si>
  <si>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</si>
  <si>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</si>
  <si>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</si>
  <si>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</si>
  <si>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</si>
  <si>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</si>
  <si>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</si>
  <si>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</si>
  <si>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</si>
  <si>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</si>
  <si>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</si>
  <si>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</si>
  <si>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</si>
  <si>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</si>
  <si>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</si>
  <si>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</si>
  <si>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</si>
  <si>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</si>
  <si>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</si>
  <si>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</si>
  <si>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</si>
  <si>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</si>
  <si>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</si>
  <si>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</si>
  <si>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</si>
  <si>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</si>
  <si>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</si>
  <si>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</si>
  <si>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</si>
  <si>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</si>
  <si>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</si>
  <si>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</si>
  <si>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</si>
  <si>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</si>
  <si>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</si>
  <si>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</si>
  <si>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</si>
  <si>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</si>
  <si>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</si>
  <si>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</si>
  <si>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</si>
  <si>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</si>
  <si>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</si>
  <si>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</si>
  <si>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</si>
  <si>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</si>
  <si>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</si>
  <si>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</si>
  <si>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</si>
  <si>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</si>
  <si>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</si>
  <si>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</si>
  <si>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</si>
  <si>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</si>
  <si>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</si>
  <si>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</si>
  <si>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</si>
  <si>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</si>
  <si>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</si>
  <si>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</si>
  <si>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</si>
  <si>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</si>
  <si>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</si>
  <si>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</si>
  <si>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</si>
  <si>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</si>
  <si>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</si>
  <si>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</si>
  <si>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</si>
  <si>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</si>
  <si>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</si>
  <si>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</si>
  <si>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</si>
  <si>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</si>
  <si>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</si>
  <si>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</si>
  <si>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</si>
  <si>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</si>
  <si>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</si>
  <si>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</si>
  <si>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</si>
  <si>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</si>
  <si>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</si>
  <si>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</si>
  <si>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</si>
  <si>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</si>
  <si>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</si>
  <si>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</si>
  <si>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</si>
  <si>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</si>
  <si>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</si>
  <si>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</si>
  <si>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</si>
  <si>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</si>
  <si>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</si>
  <si>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</si>
  <si>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</si>
  <si>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</si>
  <si>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</si>
  <si>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</si>
  <si>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</si>
  <si>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</si>
  <si>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</si>
  <si>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</si>
  <si>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</si>
  <si>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</si>
  <si>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</si>
  <si>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</si>
  <si>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</si>
  <si>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</si>
  <si>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</si>
  <si>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</si>
  <si>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</si>
  <si>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</si>
  <si>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</si>
  <si>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</si>
  <si>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</si>
  <si>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</si>
  <si>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</si>
  <si>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</si>
  <si>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</si>
  <si>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</si>
  <si>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</si>
  <si>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</si>
  <si>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</si>
  <si>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</si>
  <si>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</si>
  <si>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</si>
  <si>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</si>
  <si>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</si>
  <si>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</si>
  <si>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</si>
  <si>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</si>
  <si>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</si>
  <si>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</si>
  <si>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</si>
  <si>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</si>
  <si>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</si>
  <si>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</si>
  <si>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</si>
  <si>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</si>
  <si>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</si>
  <si>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</si>
  <si>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</si>
  <si>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</si>
  <si>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</si>
  <si>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</si>
  <si>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</si>
  <si>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</si>
  <si>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</si>
  <si>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</si>
  <si>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</si>
  <si>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</si>
  <si>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</si>
  <si>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</si>
  <si>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</si>
  <si>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</si>
  <si>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</si>
  <si>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</si>
  <si>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</si>
  <si>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</si>
  <si>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</si>
  <si>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</si>
  <si>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</si>
  <si>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</si>
  <si>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</si>
  <si>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</si>
  <si>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</si>
  <si>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</si>
  <si>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</si>
  <si>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</si>
  <si>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</si>
  <si>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</si>
  <si>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</si>
  <si>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</si>
  <si>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</si>
  <si>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</si>
  <si>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</si>
  <si>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</si>
  <si>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</si>
  <si>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</si>
  <si>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</si>
  <si>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</si>
  <si>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</si>
  <si>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</si>
  <si>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</si>
  <si>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</si>
  <si>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</si>
  <si>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</si>
  <si>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</si>
  <si>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</si>
  <si>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</si>
  <si>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</si>
  <si>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</si>
  <si>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</si>
  <si>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</si>
  <si>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</si>
  <si>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</si>
  <si>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</si>
  <si>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</si>
  <si>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</si>
  <si>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</si>
  <si>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</si>
  <si>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</si>
  <si>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</si>
  <si>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</si>
  <si>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</si>
  <si>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</si>
  <si>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</si>
  <si>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</si>
  <si>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</si>
  <si>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</si>
  <si>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</si>
  <si>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</si>
  <si>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</si>
  <si>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</si>
  <si>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</si>
  <si>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</si>
  <si>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</si>
  <si>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</si>
  <si>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</si>
  <si>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</si>
  <si>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</si>
  <si>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</si>
  <si>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</si>
  <si>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</si>
  <si>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</si>
  <si>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</si>
  <si>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</si>
  <si>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</si>
  <si>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</si>
  <si>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</si>
  <si>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</si>
  <si>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</si>
  <si>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</si>
  <si>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</si>
  <si>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</si>
  <si>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</si>
  <si>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</si>
  <si>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</si>
  <si>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</si>
  <si>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</si>
  <si>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</si>
  <si>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</si>
  <si>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</si>
  <si>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</si>
  <si>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</si>
  <si>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</si>
  <si>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</si>
  <si>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</si>
  <si>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</si>
  <si>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</si>
  <si>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</si>
  <si>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</si>
  <si>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</si>
  <si>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</si>
  <si>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</si>
  <si>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</si>
  <si>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</si>
  <si>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</si>
  <si>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</si>
  <si>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</si>
  <si>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</si>
  <si>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</si>
  <si>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</si>
  <si>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</si>
  <si>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</si>
  <si>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</si>
  <si>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</si>
  <si>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</si>
  <si>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</si>
  <si>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</si>
  <si>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</si>
  <si>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</si>
  <si>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</si>
  <si>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</si>
  <si>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</si>
  <si>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</si>
  <si>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</si>
  <si>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</si>
  <si>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</si>
  <si>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</si>
  <si>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</si>
  <si>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</si>
  <si>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</si>
  <si>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</si>
  <si>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</si>
  <si>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</si>
  <si>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</si>
  <si>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</si>
  <si>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</si>
  <si>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</si>
  <si>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</si>
  <si>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</si>
  <si>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</si>
  <si>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</si>
  <si>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</si>
  <si>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</si>
  <si>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</si>
  <si>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</si>
  <si>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</si>
  <si>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</si>
  <si>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</si>
  <si>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</si>
  <si>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</si>
  <si>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</si>
  <si>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</si>
  <si>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</si>
  <si>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</si>
  <si>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</si>
  <si>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</si>
  <si>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</si>
  <si>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</si>
  <si>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</si>
  <si>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</si>
  <si>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</si>
  <si>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</si>
  <si>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</si>
  <si>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</si>
  <si>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</si>
  <si>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</si>
  <si>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</si>
  <si>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</si>
  <si>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</si>
  <si>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</si>
  <si>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</si>
  <si>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</si>
  <si>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</si>
  <si>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</si>
  <si>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</si>
  <si>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</si>
  <si>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</si>
  <si>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</si>
  <si>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</si>
  <si>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</si>
  <si>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</si>
  <si>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</si>
  <si>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</si>
  <si>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</si>
  <si>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</si>
  <si>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</si>
  <si>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</si>
  <si>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</si>
  <si>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</si>
  <si>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</si>
  <si>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</si>
  <si>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</si>
  <si>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</si>
  <si>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</si>
  <si>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</si>
  <si>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</si>
  <si>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</si>
  <si>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</si>
  <si>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</si>
  <si>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</si>
  <si>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</si>
  <si>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</si>
  <si>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</si>
  <si>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</si>
  <si>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</si>
  <si>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</si>
  <si>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</si>
  <si>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</si>
  <si>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</si>
  <si>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</si>
  <si>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</si>
  <si>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</si>
  <si>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</si>
  <si>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</si>
  <si>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</si>
  <si>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</si>
  <si>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</si>
  <si>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</si>
  <si>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</si>
  <si>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</si>
  <si>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</si>
  <si>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</si>
  <si>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</si>
  <si>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</si>
  <si>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</si>
  <si>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</si>
  <si>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</si>
  <si>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</si>
  <si>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</si>
  <si>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</si>
  <si>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</si>
  <si>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</si>
  <si>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</si>
  <si>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</si>
  <si>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</si>
  <si>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</si>
  <si>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</si>
  <si>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</si>
  <si>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</si>
  <si>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</si>
  <si>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</si>
  <si>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</si>
  <si>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</si>
  <si>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</si>
  <si>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</si>
  <si>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</si>
  <si>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</si>
  <si>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</si>
  <si>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</si>
  <si>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</si>
  <si>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</si>
  <si>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</si>
  <si>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</si>
  <si>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</si>
  <si>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</si>
  <si>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</si>
  <si>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</si>
  <si>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</si>
  <si>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</si>
  <si>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</si>
  <si>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</si>
  <si>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</si>
  <si>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</si>
  <si>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</si>
  <si>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</si>
  <si>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</si>
  <si>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</si>
  <si>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</si>
  <si>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</si>
  <si>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</si>
  <si>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</si>
  <si>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</si>
  <si>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</si>
  <si>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</si>
  <si>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</si>
  <si>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</si>
  <si>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</si>
  <si>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</si>
  <si>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</si>
  <si>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</si>
  <si>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</si>
  <si>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</si>
  <si>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</si>
  <si>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</si>
  <si>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</si>
  <si>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</si>
  <si>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</si>
  <si>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</si>
  <si>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</si>
  <si>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</si>
  <si>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</si>
  <si>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</si>
  <si>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</si>
  <si>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</si>
  <si>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</si>
  <si>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hasta nuevo aviso nos empezaran a surtir de nuevo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</si>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</sst>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11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72"/>
  <sheetViews>
    <sheetView workbookViewId="0">
      <pane ySplit="4" topLeftCell="A349" activePane="bottomLeft" state="frozen"/>
      <selection pane="bottomLeft" activeCell="J373" sqref="J373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64" si="10">B301-F301</f>
        <v>-1555.2900000000009</v>
      </c>
      <c r="I301" s="2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">
        <v>32329.33</v>
      </c>
      <c r="G317" s="5">
        <v>43579</v>
      </c>
      <c r="H317" s="2">
        <f t="shared" si="10"/>
        <v>-3329.3300000000017</v>
      </c>
      <c r="I317" s="2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">
        <v>35103.24</v>
      </c>
      <c r="G318" s="5">
        <v>43581</v>
      </c>
      <c r="H318" s="2">
        <f t="shared" si="10"/>
        <v>896.76000000000204</v>
      </c>
      <c r="I318" s="2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">
        <v>34883.25</v>
      </c>
      <c r="G319" s="5">
        <v>43587</v>
      </c>
      <c r="H319" s="2">
        <f t="shared" si="10"/>
        <v>1116.75</v>
      </c>
      <c r="I319" s="2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">
        <v>34990.660000000003</v>
      </c>
      <c r="G320" s="5">
        <v>43588</v>
      </c>
      <c r="H320" s="2">
        <f t="shared" si="10"/>
        <v>2009.3399999999965</v>
      </c>
      <c r="I320" s="2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">
        <v>34507.230000000003</v>
      </c>
      <c r="G321" s="5">
        <v>43593</v>
      </c>
      <c r="H321" s="2">
        <f t="shared" si="10"/>
        <v>-1507.2300000000032</v>
      </c>
      <c r="I321" s="2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">
        <v>35655.25</v>
      </c>
      <c r="G322" s="5">
        <v>43595</v>
      </c>
      <c r="H322" s="2">
        <f t="shared" si="10"/>
        <v>-2655.25</v>
      </c>
      <c r="I322" s="2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">
        <v>35834.129999999997</v>
      </c>
      <c r="G323" s="5">
        <v>43600</v>
      </c>
      <c r="H323" s="2">
        <f t="shared" si="10"/>
        <v>1165.8700000000026</v>
      </c>
      <c r="I323" s="2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">
        <v>37464.629999999997</v>
      </c>
      <c r="G324" s="5">
        <v>43602</v>
      </c>
      <c r="H324" s="2">
        <f t="shared" si="10"/>
        <v>-464.62999999999738</v>
      </c>
      <c r="I324" s="2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">
        <v>37791.370000000003</v>
      </c>
      <c r="G325" s="5">
        <v>43607</v>
      </c>
      <c r="H325" s="2">
        <f t="shared" si="10"/>
        <v>-291.37000000000262</v>
      </c>
      <c r="I325" s="2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">
        <v>38409.03</v>
      </c>
      <c r="G326" s="5">
        <v>43609</v>
      </c>
      <c r="H326" s="2">
        <f t="shared" si="10"/>
        <v>90.970000000001164</v>
      </c>
      <c r="I326" s="2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">
        <v>38310.269999999997</v>
      </c>
      <c r="G327" s="5">
        <v>43614</v>
      </c>
      <c r="H327" s="2">
        <f t="shared" si="10"/>
        <v>189.7300000000032</v>
      </c>
      <c r="I327" s="2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">
        <v>38937.14</v>
      </c>
      <c r="G328" s="5">
        <v>43616</v>
      </c>
      <c r="H328" s="2">
        <f t="shared" si="10"/>
        <v>1062.8600000000006</v>
      </c>
      <c r="I328" s="2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">
        <v>38940.03</v>
      </c>
      <c r="G329" s="5">
        <v>43621</v>
      </c>
      <c r="H329" s="2">
        <f t="shared" si="10"/>
        <v>559.97000000000116</v>
      </c>
      <c r="I329" s="2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">
        <v>40363.25</v>
      </c>
      <c r="G330" s="5">
        <v>43623</v>
      </c>
      <c r="H330" s="2">
        <f t="shared" si="10"/>
        <v>-363.25</v>
      </c>
      <c r="I330" s="2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">
        <v>39462.32</v>
      </c>
      <c r="G331" s="5">
        <v>43628</v>
      </c>
      <c r="H331" s="2">
        <f t="shared" si="10"/>
        <v>537.68000000000029</v>
      </c>
      <c r="I331" s="2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">
        <v>37256.620000000003</v>
      </c>
      <c r="G332" s="5">
        <v>43630</v>
      </c>
      <c r="H332" s="2">
        <f t="shared" si="10"/>
        <v>3243.3799999999974</v>
      </c>
      <c r="I332" s="2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">
        <v>36963.94</v>
      </c>
      <c r="G333" s="5">
        <v>43635</v>
      </c>
      <c r="H333" s="2">
        <f t="shared" si="10"/>
        <v>2036.0599999999977</v>
      </c>
      <c r="I333" s="2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2">
        <f t="shared" si="10"/>
        <v>0</v>
      </c>
      <c r="I334" s="2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">
        <v>31552.63</v>
      </c>
      <c r="G335" s="5">
        <v>43641</v>
      </c>
      <c r="H335" s="2">
        <f t="shared" si="10"/>
        <v>447.36999999999898</v>
      </c>
      <c r="I335" s="2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">
        <v>31962.48</v>
      </c>
      <c r="G336" s="5">
        <v>43643</v>
      </c>
      <c r="H336" s="2">
        <f t="shared" si="10"/>
        <v>37.520000000000437</v>
      </c>
      <c r="I336" s="2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">
        <v>31942.03</v>
      </c>
      <c r="G337" s="5">
        <v>43644</v>
      </c>
      <c r="H337" s="2">
        <f t="shared" si="10"/>
        <v>57.970000000001164</v>
      </c>
      <c r="I337" s="2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">
        <v>30141.01</v>
      </c>
      <c r="G338" s="5">
        <v>43649</v>
      </c>
      <c r="H338" s="2">
        <f t="shared" si="10"/>
        <v>-1141.0099999999984</v>
      </c>
      <c r="I338" s="2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">
        <v>30309.38</v>
      </c>
      <c r="G339" s="5">
        <v>43649</v>
      </c>
      <c r="H339" s="2">
        <f t="shared" si="10"/>
        <v>-1309.380000000001</v>
      </c>
      <c r="I339" s="2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">
        <v>30499.96</v>
      </c>
      <c r="G340" s="5">
        <v>43651</v>
      </c>
      <c r="H340" s="2">
        <f t="shared" si="10"/>
        <v>-1499.9599999999991</v>
      </c>
      <c r="I340" s="2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">
        <v>29072.95</v>
      </c>
      <c r="G341" s="5">
        <v>43656</v>
      </c>
      <c r="H341" s="2">
        <f t="shared" si="10"/>
        <v>927.04999999999927</v>
      </c>
      <c r="I341" s="2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">
        <v>30546.06</v>
      </c>
      <c r="G342" s="5">
        <v>43658</v>
      </c>
      <c r="H342" s="2">
        <f t="shared" si="10"/>
        <v>-1546.0600000000013</v>
      </c>
      <c r="I342" s="2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">
        <v>32320.43</v>
      </c>
      <c r="G343" s="5">
        <v>43633</v>
      </c>
      <c r="H343" s="2">
        <f t="shared" si="10"/>
        <v>-1320.4300000000003</v>
      </c>
      <c r="I343" s="2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">
        <v>33264.089999999997</v>
      </c>
      <c r="G344" s="5">
        <v>43665</v>
      </c>
      <c r="H344" s="2">
        <f t="shared" si="10"/>
        <v>-764.08999999999651</v>
      </c>
      <c r="I344" s="2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">
        <v>35335.089999999997</v>
      </c>
      <c r="G345" s="5">
        <v>43670</v>
      </c>
      <c r="H345" s="2">
        <f t="shared" si="10"/>
        <v>-835.08999999999651</v>
      </c>
      <c r="I345" s="2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">
        <v>35458.089999999997</v>
      </c>
      <c r="G346" s="5">
        <v>43671</v>
      </c>
      <c r="H346" s="2">
        <f t="shared" si="10"/>
        <v>-458.08999999999651</v>
      </c>
      <c r="I346" s="2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">
        <v>32262.85</v>
      </c>
      <c r="G347" s="5">
        <v>43672</v>
      </c>
      <c r="H347" s="2">
        <f t="shared" si="10"/>
        <v>5737.1500000000015</v>
      </c>
      <c r="I347" s="2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">
        <v>34630.720000000001</v>
      </c>
      <c r="G348" s="5">
        <v>43677</v>
      </c>
      <c r="H348" s="2">
        <f t="shared" si="10"/>
        <v>5369.2799999999988</v>
      </c>
      <c r="I348" s="2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">
        <v>34463.120000000003</v>
      </c>
      <c r="G349" s="5">
        <v>43677</v>
      </c>
      <c r="H349" s="2">
        <f t="shared" si="10"/>
        <v>5536.8799999999974</v>
      </c>
      <c r="I349" s="2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">
        <v>41988.76</v>
      </c>
      <c r="G350" s="5">
        <v>43679</v>
      </c>
      <c r="H350" s="2">
        <f t="shared" si="10"/>
        <v>11.239999999997963</v>
      </c>
      <c r="I350" s="2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">
        <v>42438.89</v>
      </c>
      <c r="G351" s="5">
        <v>43684</v>
      </c>
      <c r="H351" s="2">
        <f t="shared" si="10"/>
        <v>-1438.8899999999994</v>
      </c>
      <c r="I351" s="2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">
        <v>41922.879999999997</v>
      </c>
      <c r="G352" s="5">
        <v>43685</v>
      </c>
      <c r="H352" s="2">
        <f t="shared" si="10"/>
        <v>-6922.8799999999974</v>
      </c>
      <c r="I352" s="2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">
        <v>42880.88</v>
      </c>
      <c r="G353" s="5">
        <v>43687</v>
      </c>
      <c r="H353" s="2">
        <f t="shared" si="10"/>
        <v>-5880.8799999999974</v>
      </c>
      <c r="I353" s="2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">
        <v>41412.050000000003</v>
      </c>
      <c r="G354" s="5">
        <v>43690</v>
      </c>
      <c r="H354" s="2">
        <f t="shared" si="10"/>
        <v>-1412.0500000000029</v>
      </c>
      <c r="I354" s="2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">
        <v>37026.839999999997</v>
      </c>
      <c r="G355" s="5">
        <v>43693</v>
      </c>
      <c r="H355" s="2">
        <f t="shared" si="10"/>
        <v>6973.1600000000035</v>
      </c>
      <c r="I355" s="2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">
        <v>32513.58</v>
      </c>
      <c r="G356" s="5">
        <v>43698</v>
      </c>
      <c r="H356" s="2">
        <f t="shared" si="10"/>
        <v>11486.419999999998</v>
      </c>
      <c r="I356" s="2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">
        <v>30648.880000000001</v>
      </c>
      <c r="G357" s="5">
        <v>43699</v>
      </c>
      <c r="H357" s="2">
        <f t="shared" si="10"/>
        <v>12351.119999999999</v>
      </c>
      <c r="I357" s="2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">
        <v>29071.19</v>
      </c>
      <c r="G358" s="5">
        <v>43700</v>
      </c>
      <c r="H358" s="2">
        <f t="shared" si="10"/>
        <v>-14071.189999999999</v>
      </c>
      <c r="I358" s="2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">
        <v>28198</v>
      </c>
      <c r="G359" s="5">
        <v>43705</v>
      </c>
      <c r="H359" s="2">
        <f t="shared" si="10"/>
        <v>-8198</v>
      </c>
      <c r="I359" s="2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">
        <v>0</v>
      </c>
      <c r="G360" s="5">
        <v>43707</v>
      </c>
      <c r="H360" s="2">
        <f t="shared" si="10"/>
        <v>0</v>
      </c>
      <c r="I360" s="2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">
        <v>29271.29</v>
      </c>
      <c r="G361" s="5">
        <v>43712</v>
      </c>
      <c r="H361" s="2">
        <f t="shared" si="10"/>
        <v>-6271.2900000000009</v>
      </c>
      <c r="I361" s="2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">
        <v>29220.93</v>
      </c>
      <c r="G362" s="5">
        <v>43713</v>
      </c>
      <c r="H362" s="2">
        <f t="shared" si="10"/>
        <v>-2220.9300000000003</v>
      </c>
      <c r="I362" s="2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">
        <v>24784.06</v>
      </c>
      <c r="G363" s="5">
        <v>43714</v>
      </c>
      <c r="H363" s="2">
        <f t="shared" si="10"/>
        <v>4215.9399999999987</v>
      </c>
      <c r="I363" s="2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">
        <v>28745.63</v>
      </c>
      <c r="G364" s="5">
        <v>43719</v>
      </c>
      <c r="H364" s="2">
        <f t="shared" si="10"/>
        <v>2254.369999999999</v>
      </c>
      <c r="I364" s="2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">
        <v>29972.2</v>
      </c>
      <c r="G365" s="5">
        <v>43721</v>
      </c>
      <c r="H365" s="2">
        <f t="shared" ref="H365:H371" si="12">B365-F365</f>
        <v>-6972.2000000000007</v>
      </c>
      <c r="I365" s="2">
        <f t="shared" ref="I365:I371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">
        <v>25654.19</v>
      </c>
      <c r="G366" s="5">
        <v>43726</v>
      </c>
      <c r="H366" s="2">
        <f t="shared" si="12"/>
        <v>7345.8100000000013</v>
      </c>
      <c r="I366" s="2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">
        <v>27549.56</v>
      </c>
      <c r="G367" s="5">
        <v>43728</v>
      </c>
      <c r="H367" s="2">
        <f t="shared" si="12"/>
        <v>5450.4399999999987</v>
      </c>
      <c r="I367" s="2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">
        <v>30647.56</v>
      </c>
      <c r="G368" s="5">
        <v>43733</v>
      </c>
      <c r="H368" s="2">
        <f t="shared" si="12"/>
        <v>-3647.5600000000013</v>
      </c>
      <c r="I368" s="2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">
        <v>30641.78</v>
      </c>
      <c r="G369" s="5">
        <v>43735</v>
      </c>
      <c r="H369" s="2">
        <f t="shared" si="12"/>
        <v>-3641.7799999999988</v>
      </c>
      <c r="I369" s="2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G370" s="5">
        <v>43740</v>
      </c>
      <c r="H370" s="2">
        <f t="shared" si="12"/>
        <v>29000</v>
      </c>
      <c r="I370" s="2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9"/>
      <c r="G371" s="5">
        <v>43742</v>
      </c>
      <c r="H371" s="2">
        <f t="shared" si="12"/>
        <v>31000</v>
      </c>
      <c r="I371" s="2">
        <f t="shared" si="13"/>
        <v>66444.058400000024</v>
      </c>
      <c r="J371" t="s">
        <v>958</v>
      </c>
    </row>
    <row r="372" spans="1:10" x14ac:dyDescent="0.25">
      <c r="J372" t="s">
        <v>959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7"/>
  <sheetViews>
    <sheetView tabSelected="1" workbookViewId="0">
      <pane ySplit="3" topLeftCell="A247" activePane="bottomLeft" state="frozen"/>
      <selection pane="bottomLeft" activeCell="F264" sqref="F264:F265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32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">
        <v>32460.47</v>
      </c>
      <c r="G215" s="4">
        <v>43578</v>
      </c>
      <c r="H215" s="2">
        <f t="shared" si="6"/>
        <v>-2460.4700000000012</v>
      </c>
      <c r="I215" s="2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">
        <v>33727.19</v>
      </c>
      <c r="G216" s="4">
        <v>43580</v>
      </c>
      <c r="H216" s="2">
        <f t="shared" si="6"/>
        <v>-3727.1900000000023</v>
      </c>
      <c r="I216" s="2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7" t="s">
        <v>16</v>
      </c>
      <c r="G217" s="17" t="s">
        <v>16</v>
      </c>
      <c r="H217" s="2">
        <f t="shared" si="6"/>
        <v>0</v>
      </c>
      <c r="I217" s="2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">
        <v>35535.949999999997</v>
      </c>
      <c r="G218" s="4">
        <v>43585</v>
      </c>
      <c r="H218" s="2">
        <f t="shared" si="6"/>
        <v>1464.0500000000029</v>
      </c>
      <c r="I218" s="2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">
        <v>33213.86</v>
      </c>
      <c r="G219" s="4">
        <v>43587</v>
      </c>
      <c r="H219" s="2">
        <f t="shared" si="6"/>
        <v>1786.1399999999994</v>
      </c>
      <c r="I219" s="2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">
        <v>32909.24</v>
      </c>
      <c r="G220" s="4">
        <v>43592</v>
      </c>
      <c r="H220" s="2">
        <f t="shared" si="6"/>
        <v>4090.760000000002</v>
      </c>
      <c r="I220" s="2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">
        <v>33078.93</v>
      </c>
      <c r="G221" s="4">
        <v>43592</v>
      </c>
      <c r="H221" s="2">
        <f t="shared" si="6"/>
        <v>-1078.9300000000003</v>
      </c>
      <c r="I221" s="2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">
        <v>34575.919999999998</v>
      </c>
      <c r="G222" s="4">
        <v>43599</v>
      </c>
      <c r="H222" s="2">
        <f t="shared" si="6"/>
        <v>-2575.9199999999983</v>
      </c>
      <c r="I222" s="2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">
        <v>34973.51</v>
      </c>
      <c r="G223" s="4">
        <v>43601</v>
      </c>
      <c r="H223" s="2">
        <f t="shared" si="6"/>
        <v>-1973.510000000002</v>
      </c>
      <c r="I223" s="2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">
        <v>36527.040000000001</v>
      </c>
      <c r="G224" s="4">
        <v>43606</v>
      </c>
      <c r="H224" s="2">
        <f t="shared" si="6"/>
        <v>1472.9599999999991</v>
      </c>
      <c r="I224" s="2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">
        <v>36755.14</v>
      </c>
      <c r="G225" s="4">
        <v>43606</v>
      </c>
      <c r="H225" s="2">
        <f t="shared" si="6"/>
        <v>1244.8600000000006</v>
      </c>
      <c r="I225" s="2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">
        <v>36985.550000000003</v>
      </c>
      <c r="G226" s="4">
        <v>43613</v>
      </c>
      <c r="H226" s="2">
        <f t="shared" si="6"/>
        <v>-485.55000000000291</v>
      </c>
      <c r="I226" s="2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">
        <v>37061.22</v>
      </c>
      <c r="G227" s="4">
        <v>43613</v>
      </c>
      <c r="H227" s="2">
        <f t="shared" si="6"/>
        <v>-561.22000000000116</v>
      </c>
      <c r="I227" s="2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">
        <v>38336.06</v>
      </c>
      <c r="G228" s="4">
        <v>43620</v>
      </c>
      <c r="H228" s="2">
        <f t="shared" si="6"/>
        <v>-336.05999999999767</v>
      </c>
      <c r="I228" s="2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">
        <v>38895.1</v>
      </c>
      <c r="G229" s="4">
        <v>43620</v>
      </c>
      <c r="H229" s="2">
        <f t="shared" si="6"/>
        <v>-895.09999999999854</v>
      </c>
      <c r="I229" s="2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">
        <v>38526.01</v>
      </c>
      <c r="G230" s="4">
        <v>43627</v>
      </c>
      <c r="H230" s="2">
        <f t="shared" si="6"/>
        <v>1473.989999999998</v>
      </c>
      <c r="I230" s="2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">
        <v>36095.71</v>
      </c>
      <c r="G231" s="4">
        <v>43634</v>
      </c>
      <c r="H231" s="2">
        <f t="shared" si="6"/>
        <v>3404.2900000000009</v>
      </c>
      <c r="I231" s="2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">
        <v>36410.300000000003</v>
      </c>
      <c r="G232" s="4">
        <v>43634</v>
      </c>
      <c r="H232" s="2">
        <f t="shared" si="6"/>
        <v>3089.6999999999971</v>
      </c>
      <c r="I232" s="2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7" t="s">
        <v>16</v>
      </c>
      <c r="G233" s="17" t="s">
        <v>16</v>
      </c>
      <c r="H233" s="2">
        <f t="shared" ref="H233:H277" si="8">B233-F233</f>
        <v>0</v>
      </c>
      <c r="I233" s="2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">
        <v>30121.99</v>
      </c>
      <c r="G234" s="4">
        <v>43648</v>
      </c>
      <c r="H234" s="2">
        <f t="shared" si="8"/>
        <v>-3121.9900000000016</v>
      </c>
      <c r="I234" s="2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">
        <v>30569.22</v>
      </c>
      <c r="G235" s="4">
        <v>43655</v>
      </c>
      <c r="H235" s="2">
        <f t="shared" si="8"/>
        <v>-3569.2200000000012</v>
      </c>
      <c r="I235" s="2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">
        <v>29853.55</v>
      </c>
      <c r="G236" s="4">
        <v>43655</v>
      </c>
      <c r="H236" s="2">
        <f t="shared" si="8"/>
        <v>146.45000000000073</v>
      </c>
      <c r="I236" s="2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">
        <v>31770.32</v>
      </c>
      <c r="G237" s="4">
        <v>43662</v>
      </c>
      <c r="H237" s="2">
        <f t="shared" si="8"/>
        <v>-1270.3199999999997</v>
      </c>
      <c r="I237" s="2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">
        <v>31350.28</v>
      </c>
      <c r="G238" s="4">
        <v>43662</v>
      </c>
      <c r="H238" s="2">
        <f t="shared" si="8"/>
        <v>-850.27999999999884</v>
      </c>
      <c r="I238" s="2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G239" s="4"/>
      <c r="H239" s="2">
        <f t="shared" si="8"/>
        <v>580</v>
      </c>
      <c r="I239" s="2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">
        <v>33410.870000000003</v>
      </c>
      <c r="G240" s="4">
        <v>43668</v>
      </c>
      <c r="H240" s="2">
        <f t="shared" si="8"/>
        <v>2089.1299999999974</v>
      </c>
      <c r="I240" s="2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">
        <v>33252.410000000003</v>
      </c>
      <c r="G241" s="4">
        <v>43668</v>
      </c>
      <c r="H241" s="2">
        <f t="shared" si="8"/>
        <v>2247.5899999999965</v>
      </c>
      <c r="I241" s="2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">
        <v>40790.120000000003</v>
      </c>
      <c r="G242" s="4">
        <v>43676</v>
      </c>
      <c r="H242" s="2">
        <f t="shared" si="8"/>
        <v>-7790.1200000000026</v>
      </c>
      <c r="I242" s="2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">
        <v>41395.81</v>
      </c>
      <c r="G243" s="4">
        <v>43678</v>
      </c>
      <c r="H243" s="2">
        <f t="shared" si="8"/>
        <v>604.19000000000233</v>
      </c>
      <c r="I243" s="2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">
        <v>40776.33</v>
      </c>
      <c r="G244" s="4">
        <v>43683</v>
      </c>
      <c r="H244" s="2">
        <f t="shared" si="8"/>
        <v>4723.6699999999983</v>
      </c>
      <c r="I244" s="2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">
        <v>40486.730000000003</v>
      </c>
      <c r="G245" s="4">
        <v>43683</v>
      </c>
      <c r="H245" s="2">
        <f t="shared" si="8"/>
        <v>5013.2699999999968</v>
      </c>
      <c r="I245" s="2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">
        <v>39853.800000000003</v>
      </c>
      <c r="G246" s="4">
        <v>43690</v>
      </c>
      <c r="H246" s="2">
        <f t="shared" si="8"/>
        <v>3146.1999999999971</v>
      </c>
      <c r="I246" s="2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">
        <v>41334.75</v>
      </c>
      <c r="G247" s="4">
        <v>43690</v>
      </c>
      <c r="H247" s="2">
        <f t="shared" si="8"/>
        <v>1665.25</v>
      </c>
      <c r="I247" s="2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">
        <v>32855.199999999997</v>
      </c>
      <c r="G248" s="4">
        <v>43697</v>
      </c>
      <c r="H248" s="2">
        <f t="shared" si="8"/>
        <v>10144.800000000003</v>
      </c>
      <c r="I248" s="2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">
        <v>29931.040000000001</v>
      </c>
      <c r="G249" s="4">
        <v>43699</v>
      </c>
      <c r="H249" s="2">
        <f t="shared" si="8"/>
        <v>13068.96</v>
      </c>
      <c r="I249" s="2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">
        <v>27247.1</v>
      </c>
      <c r="G250" s="4">
        <v>43706</v>
      </c>
      <c r="H250" s="2">
        <f t="shared" si="8"/>
        <v>-9247.0999999999985</v>
      </c>
      <c r="I250" s="2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">
        <v>27228.46</v>
      </c>
      <c r="G251" s="4">
        <v>43706</v>
      </c>
      <c r="H251" s="2">
        <f t="shared" si="8"/>
        <v>-9228.4599999999991</v>
      </c>
      <c r="I251" s="2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">
        <v>27901.66</v>
      </c>
      <c r="G252" s="4">
        <v>43711</v>
      </c>
      <c r="H252" s="2">
        <f t="shared" si="8"/>
        <v>-901.65999999999985</v>
      </c>
      <c r="I252" s="2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">
        <v>28107.01</v>
      </c>
      <c r="G253" s="4">
        <v>43711</v>
      </c>
      <c r="H253" s="2">
        <f t="shared" si="8"/>
        <v>-1107.0099999999984</v>
      </c>
      <c r="I253" s="2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">
        <v>27622.48</v>
      </c>
      <c r="G254" s="4">
        <v>43711</v>
      </c>
      <c r="H254" s="2">
        <f t="shared" si="8"/>
        <v>-622.47999999999956</v>
      </c>
      <c r="I254" s="2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G255" s="8" t="s">
        <v>22</v>
      </c>
      <c r="H255" s="2">
        <f t="shared" si="8"/>
        <v>0</v>
      </c>
      <c r="I255" s="2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">
        <v>26164.48</v>
      </c>
      <c r="G256" s="4">
        <v>43718</v>
      </c>
      <c r="H256" s="2">
        <f t="shared" si="8"/>
        <v>-2164.4799999999996</v>
      </c>
      <c r="I256" s="2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">
        <v>29987.7</v>
      </c>
      <c r="G257" s="4">
        <v>43725</v>
      </c>
      <c r="H257" s="2">
        <f t="shared" si="8"/>
        <v>-5987.7000000000007</v>
      </c>
      <c r="I257" s="2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">
        <v>29467.5</v>
      </c>
      <c r="G258" s="4">
        <v>43725</v>
      </c>
      <c r="H258" s="2">
        <f t="shared" si="8"/>
        <v>-3467.5</v>
      </c>
      <c r="I258" s="2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">
        <v>30065.439999999999</v>
      </c>
      <c r="G259" s="4">
        <v>43734</v>
      </c>
      <c r="H259" s="2">
        <f t="shared" si="8"/>
        <v>-65.43999999999869</v>
      </c>
      <c r="I259" s="2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">
        <v>30316.01</v>
      </c>
      <c r="G260" s="4">
        <v>43734</v>
      </c>
      <c r="H260" s="2">
        <f t="shared" si="8"/>
        <v>-316.0099999999984</v>
      </c>
      <c r="I260" s="2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960</v>
      </c>
      <c r="F261" s="1">
        <v>30132.04</v>
      </c>
      <c r="G261" s="4">
        <v>43739</v>
      </c>
      <c r="H261" s="2">
        <f t="shared" si="8"/>
        <v>1367.9599999999991</v>
      </c>
      <c r="I261" s="2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961</v>
      </c>
      <c r="F262" s="1">
        <v>29964.76</v>
      </c>
      <c r="G262" s="4">
        <v>43739</v>
      </c>
      <c r="H262" s="2">
        <f t="shared" si="8"/>
        <v>1535.2400000000016</v>
      </c>
      <c r="I262" s="2">
        <f t="shared" ref="I262:I277" si="9">I261+H262</f>
        <v>4150.5299999999625</v>
      </c>
    </row>
    <row r="263" spans="1:9" x14ac:dyDescent="0.25">
      <c r="A263" t="s">
        <v>962</v>
      </c>
      <c r="B263" s="1">
        <v>28000</v>
      </c>
      <c r="C263" s="4" t="s">
        <v>14</v>
      </c>
      <c r="D263" s="4">
        <v>43746</v>
      </c>
      <c r="E263" t="s">
        <v>963</v>
      </c>
      <c r="F263" s="1">
        <v>28297.95</v>
      </c>
      <c r="G263" s="4">
        <v>43753</v>
      </c>
      <c r="H263" s="2">
        <f t="shared" si="8"/>
        <v>-297.95000000000073</v>
      </c>
      <c r="I263" s="2">
        <f t="shared" si="9"/>
        <v>3852.5799999999617</v>
      </c>
    </row>
    <row r="264" spans="1:9" x14ac:dyDescent="0.25">
      <c r="A264" t="s">
        <v>964</v>
      </c>
      <c r="B264" s="1">
        <v>28000</v>
      </c>
      <c r="C264" s="4" t="s">
        <v>19</v>
      </c>
      <c r="D264" s="4">
        <v>43753</v>
      </c>
      <c r="F264" s="9"/>
      <c r="G264" s="4">
        <v>43760</v>
      </c>
      <c r="H264" s="2">
        <f t="shared" si="8"/>
        <v>28000</v>
      </c>
      <c r="I264" s="2">
        <f t="shared" si="9"/>
        <v>31852.579999999962</v>
      </c>
    </row>
    <row r="265" spans="1:9" x14ac:dyDescent="0.25">
      <c r="A265" t="s">
        <v>965</v>
      </c>
      <c r="B265" s="1">
        <v>28000</v>
      </c>
      <c r="C265" s="4" t="s">
        <v>19</v>
      </c>
      <c r="D265" s="4">
        <v>43753</v>
      </c>
      <c r="F265" s="9"/>
      <c r="G265" s="4">
        <v>43760</v>
      </c>
      <c r="H265" s="2">
        <f t="shared" si="8"/>
        <v>28000</v>
      </c>
      <c r="I265" s="2">
        <f t="shared" si="9"/>
        <v>59852.579999999958</v>
      </c>
    </row>
    <row r="266" spans="1:9" x14ac:dyDescent="0.25">
      <c r="A266" t="s">
        <v>966</v>
      </c>
      <c r="B266" s="1">
        <v>8000</v>
      </c>
      <c r="C266" s="4" t="s">
        <v>14</v>
      </c>
      <c r="D266" s="4">
        <v>43754</v>
      </c>
      <c r="H266" s="2">
        <f t="shared" si="8"/>
        <v>8000</v>
      </c>
      <c r="I266" s="2">
        <f t="shared" si="9"/>
        <v>67852.579999999958</v>
      </c>
    </row>
    <row r="267" spans="1:9" x14ac:dyDescent="0.25">
      <c r="A267" t="s">
        <v>967</v>
      </c>
      <c r="C267" s="4" t="s">
        <v>19</v>
      </c>
      <c r="D267" s="4">
        <v>43760</v>
      </c>
      <c r="F267" s="9"/>
      <c r="G267" s="4">
        <v>43767</v>
      </c>
      <c r="H267" s="2">
        <f t="shared" si="8"/>
        <v>0</v>
      </c>
      <c r="I267" s="2">
        <f t="shared" si="9"/>
        <v>67852.579999999958</v>
      </c>
    </row>
    <row r="268" spans="1:9" x14ac:dyDescent="0.25">
      <c r="A268" t="s">
        <v>968</v>
      </c>
      <c r="C268" s="4" t="s">
        <v>19</v>
      </c>
      <c r="D268" s="4">
        <v>43760</v>
      </c>
      <c r="F268" s="9"/>
      <c r="G268" s="4">
        <v>43767</v>
      </c>
      <c r="H268" s="2">
        <f t="shared" si="8"/>
        <v>0</v>
      </c>
      <c r="I268" s="2">
        <f t="shared" si="9"/>
        <v>67852.579999999958</v>
      </c>
    </row>
    <row r="269" spans="1:9" x14ac:dyDescent="0.25">
      <c r="A269" t="s">
        <v>969</v>
      </c>
      <c r="C269" s="4" t="s">
        <v>19</v>
      </c>
      <c r="D269" s="4">
        <v>43767</v>
      </c>
      <c r="F269" s="9"/>
      <c r="G269" s="4">
        <v>43774</v>
      </c>
      <c r="H269" s="2">
        <f t="shared" si="8"/>
        <v>0</v>
      </c>
      <c r="I269" s="2">
        <f t="shared" si="9"/>
        <v>67852.579999999958</v>
      </c>
    </row>
    <row r="270" spans="1:9" x14ac:dyDescent="0.25">
      <c r="A270" t="s">
        <v>970</v>
      </c>
      <c r="C270" s="4" t="s">
        <v>19</v>
      </c>
      <c r="D270" s="4">
        <v>43767</v>
      </c>
      <c r="F270" s="9"/>
      <c r="G270" s="4">
        <v>43774</v>
      </c>
      <c r="H270" s="2">
        <f t="shared" si="8"/>
        <v>0</v>
      </c>
      <c r="I270" s="2">
        <f t="shared" si="9"/>
        <v>67852.579999999958</v>
      </c>
    </row>
    <row r="271" spans="1:9" x14ac:dyDescent="0.25">
      <c r="F271" s="9"/>
      <c r="H271" s="2">
        <f t="shared" si="8"/>
        <v>0</v>
      </c>
      <c r="I271" s="2">
        <f t="shared" si="9"/>
        <v>67852.579999999958</v>
      </c>
    </row>
    <row r="272" spans="1:9" x14ac:dyDescent="0.25">
      <c r="F272" s="9"/>
      <c r="H272" s="2">
        <f t="shared" si="8"/>
        <v>0</v>
      </c>
      <c r="I272" s="2">
        <f t="shared" si="9"/>
        <v>67852.579999999958</v>
      </c>
    </row>
    <row r="273" spans="6:9" x14ac:dyDescent="0.25">
      <c r="F273" s="9"/>
      <c r="H273" s="2">
        <f t="shared" si="8"/>
        <v>0</v>
      </c>
      <c r="I273" s="2">
        <f t="shared" si="9"/>
        <v>67852.579999999958</v>
      </c>
    </row>
    <row r="274" spans="6:9" x14ac:dyDescent="0.25">
      <c r="F274" s="9"/>
      <c r="H274" s="2">
        <f t="shared" si="8"/>
        <v>0</v>
      </c>
      <c r="I274" s="2">
        <f t="shared" si="9"/>
        <v>67852.579999999958</v>
      </c>
    </row>
    <row r="275" spans="6:9" x14ac:dyDescent="0.25">
      <c r="F275" s="9"/>
      <c r="H275" s="2">
        <f t="shared" si="8"/>
        <v>0</v>
      </c>
      <c r="I275" s="2">
        <f t="shared" si="9"/>
        <v>67852.579999999958</v>
      </c>
    </row>
    <row r="276" spans="6:9" x14ac:dyDescent="0.25">
      <c r="H276" s="2">
        <f t="shared" si="8"/>
        <v>0</v>
      </c>
      <c r="I276" s="2">
        <f t="shared" si="9"/>
        <v>67852.579999999958</v>
      </c>
    </row>
    <row r="277" spans="6:9" x14ac:dyDescent="0.25">
      <c r="H277" s="2">
        <f t="shared" si="8"/>
        <v>0</v>
      </c>
      <c r="I277" s="2">
        <f t="shared" si="9"/>
        <v>67852.579999999958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2019-10-18T14:12:48Z</dcterms:modified>
</cp:coreProperties>
</file>