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2  DICIEMBRE 2019\"/>
    </mc:Choice>
  </mc:AlternateContent>
  <xr:revisionPtr revIDLastSave="0" documentId="13_ncr:1_{FA1B714A-5ABC-4A36-B122-D59EE1CBAA44}" xr6:coauthVersionLast="45" xr6:coauthVersionMax="45" xr10:uidLastSave="{00000000-0000-0000-0000-000000000000}"/>
  <bookViews>
    <workbookView xWindow="5790" yWindow="795" windowWidth="16095" windowHeight="1176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3" i="10" l="1"/>
  <c r="J384" i="10" s="1"/>
  <c r="I383" i="10"/>
  <c r="J273" i="11"/>
  <c r="J274" i="11" s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2" i="10"/>
  <c r="I56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256" i="11" l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55" i="11"/>
  <c r="J132" i="10"/>
  <c r="J133" i="10" s="1"/>
  <c r="J134" i="10" s="1"/>
  <c r="J135" i="10" s="1"/>
  <c r="J136" i="10" s="1"/>
  <c r="J137" i="10" s="1"/>
  <c r="I490" i="3"/>
  <c r="I491" i="3"/>
  <c r="J271" i="11" l="1"/>
  <c r="J272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<sst xmlns="http://schemas.openxmlformats.org/spreadsheetml/2006/main" count="3022" uniqueCount="2695">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</sst>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66CCFF"/>
      <color rgb="FF66FF33"/>
      <color rgb="FFEC98FA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67" t="s">
        <v>8</v>
      </c>
      <c r="G1" s="26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63">
        <f>SUM(J3:J180)</f>
        <v>2999.9999999999864</v>
      </c>
      <c r="J181" s="264"/>
      <c r="K181"/>
    </row>
    <row r="182" spans="1:11" ht="15.75" thickBot="1" x14ac:dyDescent="0.3">
      <c r="I182" s="265"/>
      <c r="J182" s="26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67" t="s">
        <v>181</v>
      </c>
      <c r="G1" s="267"/>
      <c r="H1" s="267"/>
      <c r="I1" s="26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63">
        <f>SUM(J3:J414)</f>
        <v>34203.089999999982</v>
      </c>
      <c r="J415" s="264"/>
      <c r="K415"/>
    </row>
    <row r="416" spans="2:11" ht="15.75" thickBot="1" x14ac:dyDescent="0.3">
      <c r="I416" s="265"/>
      <c r="J416" s="26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67" t="s">
        <v>628</v>
      </c>
      <c r="F1" s="267"/>
      <c r="G1" s="267"/>
      <c r="H1" s="26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70" t="s">
        <v>638</v>
      </c>
      <c r="G551" s="271"/>
      <c r="H551" s="268">
        <f>SUM(I3:I550)</f>
        <v>-1923.8799999999865</v>
      </c>
      <c r="I551" s="264"/>
    </row>
    <row r="552" spans="1:11" ht="15.75" customHeight="1" thickBot="1" x14ac:dyDescent="0.3">
      <c r="A552" s="2"/>
      <c r="D552" s="42"/>
      <c r="E552" s="51"/>
      <c r="F552" s="272"/>
      <c r="G552" s="273"/>
      <c r="H552" s="269"/>
      <c r="I552" s="26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5"/>
  <sheetViews>
    <sheetView tabSelected="1" topLeftCell="C380" workbookViewId="0">
      <selection activeCell="I383" sqref="I383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74" t="s">
        <v>1315</v>
      </c>
      <c r="F1" s="274"/>
      <c r="G1" s="274"/>
      <c r="H1" s="27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0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0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</row>
    <row r="366" spans="1:10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0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0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0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0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0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</row>
    <row r="372" spans="1:10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128">
        <f t="shared" si="16"/>
        <v>-3996.5599999999868</v>
      </c>
    </row>
    <row r="373" spans="1:10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128">
        <f t="shared" si="16"/>
        <v>-1398.8199999999888</v>
      </c>
    </row>
    <row r="374" spans="1:10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0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0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0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0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</row>
    <row r="379" spans="1:10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0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0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0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0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0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</row>
    <row r="385" spans="1:11" ht="47.25" x14ac:dyDescent="0.25">
      <c r="A385" s="2">
        <v>43823</v>
      </c>
      <c r="B385" s="262" t="s">
        <v>2678</v>
      </c>
      <c r="D385" s="277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</row>
    <row r="387" spans="1:11" ht="47.25" x14ac:dyDescent="0.2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3367.7100000000282</v>
      </c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3367.7100000000282</v>
      </c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3367.7100000000282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3367.7100000000282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3367.7100000000282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3367.7100000000282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3367.7100000000282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3367.7100000000282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3367.7100000000282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3367.7100000000282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si="16"/>
        <v>3367.7100000000282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6"/>
        <v>3367.7100000000282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6"/>
        <v>3367.7100000000282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17"/>
        <v>0</v>
      </c>
      <c r="J401" s="128">
        <f t="shared" ref="J401:J464" si="18">J400+I401</f>
        <v>3367.7100000000282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3367.7100000000282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17"/>
        <v>0</v>
      </c>
      <c r="J403" s="128">
        <f t="shared" si="18"/>
        <v>3367.7100000000282</v>
      </c>
      <c r="K403" s="9"/>
    </row>
    <row r="404" spans="1:11" ht="15.75" x14ac:dyDescent="0.25">
      <c r="A404" s="2"/>
      <c r="B404" s="27"/>
      <c r="D404" s="99"/>
      <c r="E404" s="51"/>
      <c r="F404" s="16"/>
      <c r="G404" s="9"/>
      <c r="H404" s="9"/>
      <c r="I404" s="11">
        <f t="shared" si="17"/>
        <v>0</v>
      </c>
      <c r="J404" s="128">
        <f t="shared" si="18"/>
        <v>3367.7100000000282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7"/>
        <v>0</v>
      </c>
      <c r="J405" s="128">
        <f t="shared" si="18"/>
        <v>3367.7100000000282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ref="I406:I469" si="19">H406-G406</f>
        <v>0</v>
      </c>
      <c r="J406" s="128">
        <f t="shared" si="18"/>
        <v>3367.7100000000282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3367.7100000000282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3367.7100000000282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3367.7100000000282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3367.7100000000282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3367.7100000000282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3367.7100000000282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3367.7100000000282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3367.7100000000282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3367.7100000000282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3367.7100000000282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3367.7100000000282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3367.7100000000282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3367.7100000000282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3367.7100000000282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3367.7100000000282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3367.7100000000282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3367.7100000000282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3367.7100000000282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3367.7100000000282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3367.7100000000282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3367.7100000000282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3367.7100000000282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3367.7100000000282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3367.7100000000282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3367.7100000000282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3367.7100000000282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3367.7100000000282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3367.7100000000282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3367.7100000000282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3367.7100000000282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3367.7100000000282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3367.7100000000282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3367.7100000000282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3367.7100000000282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3367.7100000000282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3367.7100000000282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3367.7100000000282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3367.7100000000282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3367.7100000000282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3367.7100000000282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3367.7100000000282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3367.7100000000282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3367.7100000000282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3367.7100000000282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3367.7100000000282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3367.7100000000282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3367.7100000000282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3367.7100000000282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3367.7100000000282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3367.7100000000282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3367.7100000000282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3367.7100000000282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3367.7100000000282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3367.7100000000282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3367.7100000000282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18"/>
        <v>3367.7100000000282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18"/>
        <v>3367.7100000000282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18"/>
        <v>3367.7100000000282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ref="J465:J528" si="20">J464+I465</f>
        <v>3367.7100000000282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3367.7100000000282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3367.7100000000282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3367.7100000000282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3367.7100000000282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ref="I470:I533" si="21">H470-G470</f>
        <v>0</v>
      </c>
      <c r="J470" s="128">
        <f t="shared" si="20"/>
        <v>3367.7100000000282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3367.7100000000282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3367.7100000000282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3367.7100000000282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3367.7100000000282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3367.7100000000282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3367.7100000000282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3367.7100000000282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3367.7100000000282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3367.7100000000282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3367.7100000000282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3367.7100000000282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3367.7100000000282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3367.7100000000282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3367.7100000000282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3367.7100000000282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3367.7100000000282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3367.7100000000282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3367.7100000000282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3367.7100000000282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3367.7100000000282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3367.7100000000282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3367.7100000000282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3367.7100000000282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3367.7100000000282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3367.7100000000282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3367.7100000000282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0"/>
        <v>3367.7100000000282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3367.7100000000282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0"/>
        <v>3367.7100000000282</v>
      </c>
      <c r="K499" s="9"/>
    </row>
    <row r="500" spans="1:11" ht="15.75" x14ac:dyDescent="0.25">
      <c r="A500" s="2"/>
      <c r="B500" s="27"/>
      <c r="D500" s="99"/>
      <c r="E500" s="51"/>
      <c r="F500" s="16"/>
      <c r="G500" s="9"/>
      <c r="H500" s="9"/>
      <c r="I500" s="11">
        <f t="shared" si="21"/>
        <v>0</v>
      </c>
      <c r="J500" s="128">
        <f t="shared" si="20"/>
        <v>3367.7100000000282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3367.7100000000282</v>
      </c>
      <c r="K501" s="9"/>
    </row>
    <row r="502" spans="1:11" ht="18.75" x14ac:dyDescent="0.3">
      <c r="A502" s="2"/>
      <c r="B502" s="140"/>
      <c r="C502"/>
      <c r="D502" s="42"/>
      <c r="F502" s="16"/>
      <c r="G502" s="9"/>
      <c r="H502" s="9"/>
      <c r="I502" s="11">
        <f t="shared" si="21"/>
        <v>0</v>
      </c>
      <c r="J502" s="128">
        <f t="shared" si="20"/>
        <v>3367.7100000000282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3367.7100000000282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3367.7100000000282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3367.7100000000282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3367.7100000000282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3367.7100000000282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3367.7100000000282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3367.7100000000282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3367.7100000000282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3367.7100000000282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3367.7100000000282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3367.7100000000282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3367.7100000000282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3367.7100000000282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3367.7100000000282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3367.7100000000282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3367.7100000000282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3367.7100000000282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3367.7100000000282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3367.7100000000282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3367.7100000000282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3367.7100000000282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3367.7100000000282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3367.7100000000282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0"/>
        <v>3367.7100000000282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0"/>
        <v>3367.7100000000282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0"/>
        <v>3367.7100000000282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ref="J529:J558" si="22">J528+I529</f>
        <v>3367.7100000000282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3367.7100000000282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3367.7100000000282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3367.7100000000282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3367.7100000000282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ref="I534:I560" si="23">H534-G534</f>
        <v>0</v>
      </c>
      <c r="J534" s="128">
        <f t="shared" si="22"/>
        <v>3367.7100000000282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3367.7100000000282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3367.7100000000282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3367.7100000000282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3367.7100000000282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3367.7100000000282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3367.7100000000282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3367.7100000000282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3367.7100000000282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3367.7100000000282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3367.7100000000282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3367.7100000000282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3367.7100000000282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3367.7100000000282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3367.7100000000282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3367.7100000000282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3367.7100000000282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3367.7100000000282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3367.7100000000282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3367.7100000000282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3367.7100000000282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2"/>
        <v>3367.7100000000282</v>
      </c>
      <c r="K555" s="9"/>
    </row>
    <row r="556" spans="1:11" ht="15.75" x14ac:dyDescent="0.25">
      <c r="A556" s="2"/>
      <c r="B556" s="48"/>
      <c r="D556" s="42"/>
      <c r="E556" s="51"/>
      <c r="F556" s="16"/>
      <c r="G556" s="9"/>
      <c r="H556" s="9"/>
      <c r="I556" s="11">
        <f t="shared" si="23"/>
        <v>0</v>
      </c>
      <c r="J556" s="128">
        <f t="shared" si="22"/>
        <v>3367.7100000000282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2"/>
        <v>3367.7100000000282</v>
      </c>
      <c r="K557" s="9"/>
    </row>
    <row r="558" spans="1:11" ht="16.5" thickBot="1" x14ac:dyDescent="0.3">
      <c r="A558" s="2"/>
      <c r="B558" s="27"/>
      <c r="D558" s="42"/>
      <c r="E558" s="51"/>
      <c r="F558" s="16"/>
      <c r="G558" s="9"/>
      <c r="H558" s="9"/>
      <c r="I558" s="11">
        <f t="shared" si="23"/>
        <v>0</v>
      </c>
      <c r="J558" s="129">
        <f t="shared" si="22"/>
        <v>3367.7100000000282</v>
      </c>
    </row>
    <row r="559" spans="1:11" ht="18.75" x14ac:dyDescent="0.3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K559" s="70" t="s">
        <v>1305</v>
      </c>
    </row>
    <row r="560" spans="1:11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</row>
    <row r="561" spans="1:9" ht="15.75" thickBot="1" x14ac:dyDescent="0.3">
      <c r="A561" s="2"/>
      <c r="B561" s="48"/>
      <c r="D561" s="42"/>
      <c r="E561" s="51"/>
      <c r="F561" s="17"/>
      <c r="G561" s="9"/>
      <c r="H561" s="9"/>
      <c r="I561" s="11">
        <f t="shared" ref="I561:I562" si="24">H561-G561</f>
        <v>0</v>
      </c>
    </row>
    <row r="562" spans="1:9" ht="15.75" thickBot="1" x14ac:dyDescent="0.3">
      <c r="A562" s="2"/>
      <c r="D562" s="42"/>
      <c r="E562" s="51"/>
      <c r="F562" s="10"/>
      <c r="G562" s="9"/>
      <c r="H562" s="9"/>
      <c r="I562" s="11">
        <f t="shared" si="24"/>
        <v>0</v>
      </c>
    </row>
    <row r="563" spans="1:9" x14ac:dyDescent="0.25">
      <c r="A563" s="2"/>
      <c r="D563" s="42"/>
      <c r="E563" s="51"/>
      <c r="F563" s="270" t="s">
        <v>638</v>
      </c>
      <c r="G563" s="271"/>
      <c r="H563" s="268">
        <f>SUM(I3:I562)</f>
        <v>3367.7100000000282</v>
      </c>
      <c r="I563" s="264"/>
    </row>
    <row r="564" spans="1:9" ht="15.75" thickBot="1" x14ac:dyDescent="0.3">
      <c r="A564" s="2"/>
      <c r="D564" s="42"/>
      <c r="E564" s="51"/>
      <c r="F564" s="272"/>
      <c r="G564" s="273"/>
      <c r="H564" s="269"/>
      <c r="I564" s="266"/>
    </row>
    <row r="565" spans="1:9" x14ac:dyDescent="0.25">
      <c r="A565" s="2"/>
      <c r="D565" s="42"/>
      <c r="E565" s="51"/>
      <c r="F565" s="10"/>
      <c r="G565" s="9"/>
      <c r="H565" s="9"/>
      <c r="I565" s="9"/>
    </row>
  </sheetData>
  <sortState ref="A264:I265">
    <sortCondition ref="D264:D265"/>
  </sortState>
  <mergeCells count="3">
    <mergeCell ref="E1:H1"/>
    <mergeCell ref="F563:G564"/>
    <mergeCell ref="H563:I56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70" workbookViewId="0">
      <pane xSplit="1" topLeftCell="C1" activePane="topRight" state="frozen"/>
      <selection activeCell="A182" sqref="A182"/>
      <selection pane="topRight" activeCell="I274" sqref="I27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75" t="s">
        <v>1315</v>
      </c>
      <c r="F1" s="275"/>
      <c r="G1" s="275"/>
      <c r="H1" s="275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128">
        <f t="shared" si="12"/>
        <v>-8867.6440000000475</v>
      </c>
    </row>
    <row r="261" spans="1:10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2"/>
        <v>-6009.3140000000458</v>
      </c>
    </row>
    <row r="262" spans="1:10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2"/>
        <v>-489.56400000004578</v>
      </c>
    </row>
    <row r="263" spans="1:10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2"/>
        <v>-2644.7740000000449</v>
      </c>
    </row>
    <row r="264" spans="1:10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2"/>
        <v>-4867.7540000000481</v>
      </c>
    </row>
    <row r="265" spans="1:10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2"/>
        <v>-8989.2040000000452</v>
      </c>
    </row>
    <row r="266" spans="1:10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2"/>
        <v>-12860.954000000045</v>
      </c>
    </row>
    <row r="267" spans="1:10" ht="45.75" x14ac:dyDescent="0.2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128">
        <f t="shared" si="12"/>
        <v>-9675.3540000000467</v>
      </c>
    </row>
    <row r="268" spans="1:10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2"/>
        <v>-6993.4140000000443</v>
      </c>
    </row>
    <row r="269" spans="1:10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3">H269-G269</f>
        <v>2800.4599999999991</v>
      </c>
      <c r="J269" s="128">
        <f t="shared" ref="J269:J335" si="14">J268+I269</f>
        <v>-4192.9540000000452</v>
      </c>
    </row>
    <row r="270" spans="1:10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3"/>
        <v>2005.5199999999968</v>
      </c>
      <c r="J270" s="128">
        <f t="shared" si="14"/>
        <v>-2187.4340000000484</v>
      </c>
    </row>
    <row r="271" spans="1:10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3"/>
        <v>5910.5899999999965</v>
      </c>
      <c r="J271" s="128">
        <f t="shared" si="14"/>
        <v>3723.1559999999481</v>
      </c>
    </row>
    <row r="272" spans="1:10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3"/>
        <v>5517.4599999999991</v>
      </c>
      <c r="J272" s="128">
        <f t="shared" si="14"/>
        <v>9240.6159999999472</v>
      </c>
    </row>
    <row r="273" spans="1:10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3"/>
        <v>-934.61000000000058</v>
      </c>
      <c r="J273" s="128">
        <f t="shared" si="14"/>
        <v>8306.0059999999467</v>
      </c>
    </row>
    <row r="274" spans="1:10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3"/>
        <v>-4856.3499999999985</v>
      </c>
      <c r="J274" s="128">
        <f t="shared" si="14"/>
        <v>3449.6559999999481</v>
      </c>
    </row>
    <row r="275" spans="1:10" ht="45.75" x14ac:dyDescent="0.2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3"/>
        <v>-4133.7099999999991</v>
      </c>
      <c r="J275" s="128">
        <f t="shared" si="14"/>
        <v>-684.05400000005102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-684.05400000005102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-684.05400000005102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-684.05400000005102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-684.05400000005102</v>
      </c>
    </row>
    <row r="280" spans="1:10" ht="15.75" x14ac:dyDescent="0.25">
      <c r="A280" s="2"/>
      <c r="B280" s="27"/>
      <c r="D280" s="69"/>
      <c r="E280" s="51"/>
      <c r="F280" s="42"/>
      <c r="G280" s="9"/>
      <c r="H280" s="9"/>
      <c r="I280" s="11">
        <f t="shared" si="13"/>
        <v>0</v>
      </c>
      <c r="J280" s="128">
        <f t="shared" si="14"/>
        <v>-684.05400000005102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-684.05400000005102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-684.05400000005102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-684.05400000005102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-684.05400000005102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-684.05400000005102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-684.05400000005102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-684.05400000005102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-684.05400000005102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-684.05400000005102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-684.05400000005102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-684.05400000005102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-684.05400000005102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-684.05400000005102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-684.05400000005102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-684.05400000005102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-684.05400000005102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-684.05400000005102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-684.05400000005102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-684.05400000005102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-684.05400000005102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-684.05400000005102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-684.05400000005102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-684.05400000005102</v>
      </c>
    </row>
    <row r="304" spans="1:10" ht="15.75" x14ac:dyDescent="0.25">
      <c r="A304" s="2"/>
      <c r="B304" s="27"/>
      <c r="D304" s="168"/>
      <c r="E304" s="51"/>
      <c r="F304" s="16"/>
      <c r="G304" s="9"/>
      <c r="H304" s="9"/>
      <c r="I304" s="11">
        <f t="shared" si="13"/>
        <v>0</v>
      </c>
      <c r="J304" s="128">
        <f t="shared" si="14"/>
        <v>-684.05400000005102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-684.05400000005102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-684.05400000005102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-684.05400000005102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-684.05400000005102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-684.05400000005102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-684.05400000005102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-684.05400000005102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-684.05400000005102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-684.05400000005102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-684.05400000005102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-684.05400000005102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-684.05400000005102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-684.05400000005102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-684.05400000005102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-684.05400000005102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-684.05400000005102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-684.05400000005102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-684.05400000005102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-684.05400000005102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-684.05400000005102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-684.05400000005102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-684.05400000005102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-684.05400000005102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-684.05400000005102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-684.05400000005102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-684.05400000005102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-684.05400000005102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-684.05400000005102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3"/>
        <v>0</v>
      </c>
      <c r="J333" s="128">
        <f t="shared" si="14"/>
        <v>-684.05400000005102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3"/>
        <v>0</v>
      </c>
      <c r="J334" s="128">
        <f t="shared" si="14"/>
        <v>-684.05400000005102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3"/>
        <v>0</v>
      </c>
      <c r="J335" s="128">
        <f t="shared" si="14"/>
        <v>-684.05400000005102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5">H336-G336</f>
        <v>0</v>
      </c>
      <c r="J336" s="128">
        <f t="shared" ref="J336:J399" si="16">J335+I336</f>
        <v>-684.05400000005102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-684.05400000005102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-684.05400000005102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-684.05400000005102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-684.05400000005102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-684.05400000005102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-684.05400000005102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-684.05400000005102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-684.05400000005102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-684.05400000005102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-684.05400000005102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-684.05400000005102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-684.05400000005102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-684.05400000005102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-684.05400000005102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-684.05400000005102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-684.05400000005102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-684.05400000005102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-684.05400000005102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-684.05400000005102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-684.05400000005102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-684.05400000005102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-684.05400000005102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-684.05400000005102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-684.05400000005102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-684.05400000005102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-684.05400000005102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-684.05400000005102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-684.05400000005102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-684.05400000005102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-684.05400000005102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-684.05400000005102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-684.05400000005102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-684.05400000005102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-684.05400000005102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-684.05400000005102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-684.05400000005102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-684.05400000005102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-684.05400000005102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-684.05400000005102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-684.05400000005102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-684.05400000005102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-684.05400000005102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-684.05400000005102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-684.05400000005102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-684.05400000005102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-684.05400000005102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-684.05400000005102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-684.05400000005102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-684.05400000005102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-684.05400000005102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-684.05400000005102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-684.05400000005102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-684.05400000005102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-684.05400000005102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-684.05400000005102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-684.05400000005102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-684.05400000005102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-684.05400000005102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-684.05400000005102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-684.05400000005102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5"/>
        <v>0</v>
      </c>
      <c r="J397" s="128">
        <f t="shared" si="16"/>
        <v>-684.05400000005102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5"/>
        <v>0</v>
      </c>
      <c r="J398" s="128">
        <f t="shared" si="16"/>
        <v>-684.05400000005102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5"/>
        <v>0</v>
      </c>
      <c r="J399" s="128">
        <f t="shared" si="16"/>
        <v>-684.05400000005102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7">H400-G400</f>
        <v>0</v>
      </c>
      <c r="J400" s="128">
        <f t="shared" ref="J400:J463" si="18">J399+I400</f>
        <v>-684.05400000005102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-684.05400000005102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-684.05400000005102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-684.05400000005102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7"/>
        <v>0</v>
      </c>
      <c r="J404" s="128">
        <f t="shared" si="18"/>
        <v>-684.05400000005102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-684.05400000005102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-684.05400000005102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-684.05400000005102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-684.05400000005102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-684.05400000005102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-684.05400000005102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-684.05400000005102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-684.05400000005102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-684.05400000005102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-684.05400000005102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-684.05400000005102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-684.05400000005102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-684.05400000005102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-684.05400000005102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-684.05400000005102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-684.05400000005102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-684.05400000005102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-684.05400000005102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-684.05400000005102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-684.05400000005102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-684.05400000005102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-684.05400000005102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-684.05400000005102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-684.05400000005102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-684.05400000005102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-684.05400000005102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-684.05400000005102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-684.05400000005102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-684.05400000005102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-684.05400000005102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-684.05400000005102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-684.05400000005102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-684.05400000005102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-684.05400000005102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-684.05400000005102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-684.05400000005102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-684.05400000005102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-684.05400000005102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-684.05400000005102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-684.05400000005102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-684.05400000005102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-684.05400000005102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-684.05400000005102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-684.05400000005102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-684.05400000005102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-684.05400000005102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-684.05400000005102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-684.05400000005102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-684.05400000005102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-684.05400000005102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-684.05400000005102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-684.05400000005102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-684.05400000005102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-684.05400000005102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-684.05400000005102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-684.05400000005102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7"/>
        <v>0</v>
      </c>
      <c r="J461" s="128">
        <f t="shared" si="18"/>
        <v>-684.05400000005102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7"/>
        <v>0</v>
      </c>
      <c r="J462" s="128">
        <f t="shared" si="18"/>
        <v>-684.05400000005102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7"/>
        <v>0</v>
      </c>
      <c r="J463" s="128">
        <f t="shared" si="18"/>
        <v>-684.05400000005102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19">H464-G464</f>
        <v>0</v>
      </c>
      <c r="J464" s="128">
        <f t="shared" ref="J464:J527" si="20">J463+I464</f>
        <v>-684.05400000005102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-684.05400000005102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-684.05400000005102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-684.05400000005102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-684.05400000005102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-684.05400000005102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-684.05400000005102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-684.05400000005102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-684.05400000005102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-684.05400000005102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-684.05400000005102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-684.05400000005102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-684.05400000005102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-684.05400000005102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-684.05400000005102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-684.05400000005102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-684.05400000005102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-684.05400000005102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-684.05400000005102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-684.05400000005102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-684.05400000005102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-684.05400000005102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-684.05400000005102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-684.05400000005102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-684.05400000005102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-684.05400000005102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-684.05400000005102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-684.05400000005102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-684.05400000005102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-684.05400000005102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-684.05400000005102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-684.05400000005102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-684.05400000005102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-684.05400000005102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-684.05400000005102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-684.05400000005102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19"/>
        <v>0</v>
      </c>
      <c r="J500" s="128">
        <f t="shared" si="20"/>
        <v>-684.05400000005102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-684.05400000005102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19"/>
        <v>0</v>
      </c>
      <c r="J502" s="128">
        <f t="shared" si="20"/>
        <v>-684.05400000005102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-684.05400000005102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-684.05400000005102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-684.05400000005102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-684.05400000005102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-684.05400000005102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-684.05400000005102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-684.05400000005102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-684.05400000005102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-684.05400000005102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-684.05400000005102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-684.05400000005102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-684.05400000005102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-684.05400000005102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-684.05400000005102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-684.05400000005102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-684.05400000005102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-684.05400000005102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-684.05400000005102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-684.05400000005102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-684.05400000005102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-684.05400000005102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-684.05400000005102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19"/>
        <v>0</v>
      </c>
      <c r="J525" s="128">
        <f t="shared" si="20"/>
        <v>-684.05400000005102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19"/>
        <v>0</v>
      </c>
      <c r="J526" s="128">
        <f t="shared" si="20"/>
        <v>-684.05400000005102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19"/>
        <v>0</v>
      </c>
      <c r="J527" s="128">
        <f t="shared" si="20"/>
        <v>-684.05400000005102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1">H528-G528</f>
        <v>0</v>
      </c>
      <c r="J528" s="128">
        <f t="shared" ref="J528:J558" si="22">J527+I528</f>
        <v>-684.05400000005102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-684.05400000005102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-684.05400000005102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-684.05400000005102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-684.05400000005102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-684.05400000005102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-684.05400000005102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-684.05400000005102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-684.05400000005102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-684.05400000005102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-684.05400000005102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-684.05400000005102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-684.05400000005102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-684.05400000005102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-684.05400000005102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-684.05400000005102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-684.05400000005102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-684.05400000005102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-684.05400000005102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-684.05400000005102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-684.05400000005102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-684.05400000005102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-684.05400000005102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-684.05400000005102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-684.05400000005102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-684.05400000005102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-684.05400000005102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8">
        <f t="shared" si="22"/>
        <v>-684.05400000005102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1"/>
        <v>0</v>
      </c>
      <c r="J556" s="128">
        <f t="shared" si="22"/>
        <v>-684.05400000005102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  <c r="J557" s="128">
        <f t="shared" si="22"/>
        <v>-684.05400000005102</v>
      </c>
      <c r="K557" s="9"/>
    </row>
    <row r="558" spans="1:11" ht="16.5" thickBot="1" x14ac:dyDescent="0.3">
      <c r="A558" s="2"/>
      <c r="B558" s="27"/>
      <c r="D558" s="69"/>
      <c r="E558" s="51"/>
      <c r="F558" s="16"/>
      <c r="G558" s="9"/>
      <c r="H558" s="9"/>
      <c r="I558" s="11">
        <f t="shared" si="21"/>
        <v>0</v>
      </c>
      <c r="J558" s="129">
        <f t="shared" si="22"/>
        <v>-684.05400000005102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1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1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1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1"/>
        <v>0</v>
      </c>
    </row>
    <row r="563" spans="1:9" x14ac:dyDescent="0.25">
      <c r="A563" s="2"/>
      <c r="D563" s="69"/>
      <c r="E563" s="51"/>
      <c r="F563" s="270" t="s">
        <v>638</v>
      </c>
      <c r="G563" s="271"/>
      <c r="H563" s="268">
        <f>SUM(I3:I562)</f>
        <v>7315.945999999949</v>
      </c>
      <c r="I563" s="264"/>
    </row>
    <row r="564" spans="1:9" ht="15.75" thickBot="1" x14ac:dyDescent="0.3">
      <c r="A564" s="2"/>
      <c r="D564" s="69"/>
      <c r="E564" s="51"/>
      <c r="F564" s="272"/>
      <c r="G564" s="273"/>
      <c r="H564" s="269"/>
      <c r="I564" s="266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ref="A253:H254">
    <sortCondition ref="A253:A254"/>
  </sortState>
  <mergeCells count="3">
    <mergeCell ref="E1:H1"/>
    <mergeCell ref="F563:G564"/>
    <mergeCell ref="H563:I56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76" t="s">
        <v>2318</v>
      </c>
      <c r="F1" s="276"/>
      <c r="G1" s="276"/>
      <c r="H1" s="276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2020-01-04T20:50:14Z</dcterms:modified>
</cp:coreProperties>
</file>