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C5611900-EE1B-4B65-A2CB-6A445F5C76DA}" xr6:coauthVersionLast="45" xr6:coauthVersionMax="45" xr10:uidLastSave="{00000000-0000-0000-0000-000000000000}"/>
  <bookViews>
    <workbookView xWindow="6735" yWindow="435" windowWidth="14010" windowHeight="11685" firstSheet="5" activeTab="6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J U L I O     2020     " sheetId="4" r:id="rId7"/>
    <sheet name="Hoja1" sheetId="8" r:id="rId8"/>
    <sheet name="Hoja2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H34" i="4"/>
  <c r="H38" i="4" l="1"/>
  <c r="H39" i="4"/>
  <c r="H40" i="4"/>
  <c r="H41" i="4"/>
  <c r="H42" i="4"/>
  <c r="H43" i="4"/>
  <c r="H44" i="4"/>
  <c r="H45" i="4"/>
  <c r="H46" i="4"/>
  <c r="H47" i="4"/>
  <c r="G49" i="4" l="1"/>
  <c r="E49" i="4"/>
  <c r="H48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4" i="4"/>
  <c r="E53" i="4" l="1"/>
  <c r="H345" i="7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s="1"/>
  <c r="E351" i="7" l="1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sharedStrings.xml><?xml version="1.0" encoding="utf-8"?>
<sst xmlns="http://schemas.openxmlformats.org/spreadsheetml/2006/main" count="761" uniqueCount="156">
  <si>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</si>
  <si>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</si>
  <si>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</si>
  <si>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</si>
  <si>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</si>
  <si>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</si>
  <si>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</si>
  <si>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</si>
  <si>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</si>
  <si>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</si>
  <si>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</si>
  <si>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</si>
  <si>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</si>
  <si>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</si>
  <si>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</si>
  <si>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</si>
  <si>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</si>
  <si>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</si>
  <si>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</si>
  <si>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</si>
  <si>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</si>
  <si>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</si>
  <si>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</si>
  <si>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</si>
  <si>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</si>
  <si>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</si>
  <si>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</si>
  <si>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</si>
  <si>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</si>
  <si>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</si>
  <si>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</si>
  <si>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</si>
  <si>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</si>
  <si>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</si>
  <si>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</si>
  <si>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</si>
  <si>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</si>
  <si>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</si>
  <si>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</si>
  <si>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</si>
  <si>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</si>
  <si>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</si>
  <si>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</si>
  <si>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</si>
  <si>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</si>
  <si>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</si>
  <si>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</si>
  <si>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</si>
  <si>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</si>
  <si>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</si>
  <si>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</si>
  <si>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</si>
  <si>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</si>
  <si>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</si>
  <si>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</si>
  <si>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</si>
  <si>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</si>
  <si>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</si>
  <si>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</si>
  <si>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</si>
  <si>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</si>
  <si>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</si>
  <si>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</si>
  <si>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</si>
  <si>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</si>
  <si>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</si>
  <si>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</si>
  <si>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</si>
  <si>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</si>
  <si>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</si>
  <si>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</si>
  <si>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</si>
  <si>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</si>
  <si>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</si>
  <si>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</si>
  <si>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</si>
  <si>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</si>
  <si>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</si>
  <si>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</si>
  <si>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</si>
  <si>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</si>
  <si>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</si>
  <si>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</si>
  <si>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</si>
  <si>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</si>
  <si>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</si>
  <si>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</si>
  <si>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</si>
  <si>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</si>
  <si>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</si>
  <si>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</si>
  <si>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</si>
  <si>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</si>
  <si>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</si>
  <si>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</si>
  <si>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</si>
  <si>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</si>
  <si>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</si>
  <si>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</si>
  <si>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</si>
  <si>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</si>
  <si>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</si>
  <si>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</si>
  <si>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</si>
  <si>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</si>
  <si>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</si>
  <si>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</si>
  <si>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</si>
  <si>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</si>
  <si>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</si>
  <si>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</si>
  <si>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</si>
  <si>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</si>
  <si>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</si>
  <si>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</si>
  <si>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</si>
  <si>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</si>
  <si>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</si>
  <si>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</si>
  <si>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</si>
  <si>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</si>
  <si>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</si>
  <si>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</si>
  <si>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</si>
  <si>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</si>
  <si>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</si>
  <si>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</si>
  <si>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</si>
  <si>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</si>
  <si>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</si>
  <si>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</si>
  <si>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</si>
  <si>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</si>
  <si>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</si>
  <si>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</si>
  <si>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</si>
  <si>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</si>
  <si>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</si>
  <si>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</si>
  <si>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</si>
  <si>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</si>
  <si>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</si>
  <si>
    <t>REMISIONES    POR     CREDITOS         DE    J U L I O          2 0 2 0</t>
  </si>
  <si>
    <t>ROSALIA QUECHOL TECUATEPLA</t>
  </si>
  <si>
    <t>LA CASETITA</t>
  </si>
  <si>
    <t>FISICAMENTE NO ENVIARON ESTA REMISION</t>
  </si>
  <si>
    <t xml:space="preserve">1252          ( 1251) </t>
  </si>
  <si>
    <t>1253                    (1252)</t>
  </si>
  <si>
    <t>1254             (1253)</t>
  </si>
  <si>
    <t>1255        (1254)</t>
  </si>
  <si>
    <t>1256      (1255)</t>
  </si>
  <si>
    <t>1257          (1256)</t>
  </si>
  <si>
    <t>1258              (1257)</t>
  </si>
  <si>
    <t>1259         (1258)</t>
  </si>
  <si>
    <t>1260           (1259)</t>
  </si>
  <si>
    <t>1261              (1260)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</si>
</sst>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165" fontId="15" fillId="7" borderId="0" xfId="0" applyNumberFormat="1" applyFont="1" applyFill="1" applyAlignment="1">
      <alignment horizontal="center" wrapText="1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8" borderId="7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164" fontId="2" fillId="12" borderId="7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2" fillId="12" borderId="7" xfId="0" applyFont="1" applyFill="1" applyBorder="1"/>
    <xf numFmtId="44" fontId="2" fillId="12" borderId="8" xfId="1" applyFont="1" applyFill="1" applyBorder="1"/>
    <xf numFmtId="165" fontId="2" fillId="12" borderId="0" xfId="0" applyNumberFormat="1" applyFont="1" applyFill="1" applyAlignment="1">
      <alignment horizontal="center"/>
    </xf>
    <xf numFmtId="166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8153362-DFA5-4B62-BC9E-964F3FF42ABF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CF2EEF7-2CC2-4C00-A7E5-022B0B8E5822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12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110">
        <f>E65-G65</f>
        <v>0</v>
      </c>
      <c r="F69" s="111"/>
      <c r="G69" s="112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113" t="s">
        <v>11</v>
      </c>
      <c r="F71" s="113"/>
      <c r="G71" s="113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28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110">
        <f>E55-G55</f>
        <v>0</v>
      </c>
      <c r="F59" s="111"/>
      <c r="G59" s="112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113" t="s">
        <v>11</v>
      </c>
      <c r="F61" s="113"/>
      <c r="G61" s="113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34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110">
        <f>E86-G86</f>
        <v>0</v>
      </c>
      <c r="F90" s="111"/>
      <c r="G90" s="112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113" t="s">
        <v>11</v>
      </c>
      <c r="F92" s="113"/>
      <c r="G92" s="113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45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110">
        <f>E44-G44</f>
        <v>0</v>
      </c>
      <c r="F48" s="111"/>
      <c r="G48" s="112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113" t="s">
        <v>11</v>
      </c>
      <c r="F50" s="113"/>
      <c r="G50" s="113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49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110">
        <f>E38-G38</f>
        <v>0</v>
      </c>
      <c r="F42" s="111"/>
      <c r="G42" s="112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113" t="s">
        <v>11</v>
      </c>
      <c r="F44" s="113"/>
      <c r="G44" s="113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opLeftCell="A344" workbookViewId="0">
      <selection activeCell="H342" sqref="H34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53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258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114" t="s">
        <v>132</v>
      </c>
      <c r="J46" s="115"/>
      <c r="K46" s="116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31.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31.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117" t="s">
        <v>140</v>
      </c>
      <c r="J310" s="118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101">
        <v>44039</v>
      </c>
      <c r="G326" s="55">
        <v>2093</v>
      </c>
      <c r="H326" s="20">
        <f t="shared" si="8"/>
        <v>0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101">
        <v>44035</v>
      </c>
      <c r="G333" s="55">
        <v>75</v>
      </c>
      <c r="H333" s="20">
        <f t="shared" si="8"/>
        <v>0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101">
        <v>44035</v>
      </c>
      <c r="G339" s="55">
        <v>90</v>
      </c>
      <c r="H339" s="20">
        <f t="shared" si="8"/>
        <v>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101">
        <v>44040</v>
      </c>
      <c r="G342" s="55">
        <v>3204</v>
      </c>
      <c r="H342" s="20">
        <f t="shared" si="8"/>
        <v>0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101">
        <v>44035</v>
      </c>
      <c r="G343" s="55">
        <v>105</v>
      </c>
      <c r="H343" s="20">
        <f t="shared" si="8"/>
        <v>0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101">
        <v>44028</v>
      </c>
      <c r="G345" s="55">
        <v>3393</v>
      </c>
      <c r="H345" s="20">
        <f t="shared" si="8"/>
        <v>0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251633</v>
      </c>
      <c r="H347" s="32">
        <f>SUM(H4:H346)</f>
        <v>188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110">
        <f>E347-G347</f>
        <v>188</v>
      </c>
      <c r="F351" s="111"/>
      <c r="G351" s="112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113" t="s">
        <v>11</v>
      </c>
      <c r="F353" s="113"/>
      <c r="G353" s="113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sheetPr>
    <tabColor rgb="FFFFFF00"/>
  </sheetPr>
  <dimension ref="A1:I66"/>
  <sheetViews>
    <sheetView tabSelected="1" topLeftCell="A42" workbookViewId="0">
      <selection activeCell="H52" sqref="H5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6" t="s">
        <v>142</v>
      </c>
      <c r="C1" s="107"/>
      <c r="D1" s="107"/>
      <c r="E1" s="107"/>
      <c r="F1" s="107"/>
      <c r="G1" s="108"/>
      <c r="I1" s="2"/>
    </row>
    <row r="2" spans="1:9" ht="21" x14ac:dyDescent="0.35">
      <c r="A2" s="3"/>
      <c r="B2" s="109" t="s">
        <v>0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44027</v>
      </c>
      <c r="B4" s="44">
        <v>1221</v>
      </c>
      <c r="C4" s="45"/>
      <c r="D4" s="46" t="s">
        <v>143</v>
      </c>
      <c r="E4" s="17">
        <v>9567</v>
      </c>
      <c r="F4" s="47">
        <v>44030</v>
      </c>
      <c r="G4" s="19">
        <v>9567</v>
      </c>
      <c r="H4" s="20">
        <f t="shared" ref="H4:H48" si="0">E4-G4</f>
        <v>0</v>
      </c>
      <c r="I4" s="2"/>
    </row>
    <row r="5" spans="1:9" ht="15.75" x14ac:dyDescent="0.25">
      <c r="A5" s="43">
        <v>44027</v>
      </c>
      <c r="B5" s="44">
        <f>B4+1</f>
        <v>1222</v>
      </c>
      <c r="C5" s="45"/>
      <c r="D5" s="46" t="s">
        <v>18</v>
      </c>
      <c r="E5" s="17">
        <v>8304</v>
      </c>
      <c r="F5" s="47">
        <v>44035</v>
      </c>
      <c r="G5" s="19">
        <v>8304</v>
      </c>
      <c r="H5" s="20">
        <f t="shared" si="0"/>
        <v>0</v>
      </c>
    </row>
    <row r="6" spans="1:9" ht="15.75" x14ac:dyDescent="0.25">
      <c r="A6" s="43">
        <v>44027</v>
      </c>
      <c r="B6" s="44">
        <f t="shared" ref="B6:B47" si="1">B5+1</f>
        <v>1223</v>
      </c>
      <c r="C6" s="45"/>
      <c r="D6" s="46" t="s">
        <v>13</v>
      </c>
      <c r="E6" s="17">
        <v>3744</v>
      </c>
      <c r="F6" s="47">
        <v>44028</v>
      </c>
      <c r="G6" s="19">
        <v>3744</v>
      </c>
      <c r="H6" s="20">
        <f t="shared" si="0"/>
        <v>0</v>
      </c>
    </row>
    <row r="7" spans="1:9" ht="15.75" x14ac:dyDescent="0.25">
      <c r="A7" s="48">
        <v>44029</v>
      </c>
      <c r="B7" s="44">
        <f t="shared" si="1"/>
        <v>1224</v>
      </c>
      <c r="C7" s="45"/>
      <c r="D7" s="49" t="s">
        <v>18</v>
      </c>
      <c r="E7" s="21">
        <v>1635</v>
      </c>
      <c r="F7" s="47">
        <v>44035</v>
      </c>
      <c r="G7" s="19">
        <v>1635</v>
      </c>
      <c r="H7" s="20">
        <f t="shared" si="0"/>
        <v>0</v>
      </c>
    </row>
    <row r="8" spans="1:9" ht="15.75" x14ac:dyDescent="0.25">
      <c r="A8" s="43">
        <v>44029</v>
      </c>
      <c r="B8" s="44">
        <f t="shared" si="1"/>
        <v>1225</v>
      </c>
      <c r="C8" s="45"/>
      <c r="D8" s="50" t="s">
        <v>21</v>
      </c>
      <c r="E8" s="22">
        <v>4879</v>
      </c>
      <c r="F8" s="47">
        <v>44030</v>
      </c>
      <c r="G8" s="19">
        <v>4879</v>
      </c>
      <c r="H8" s="20">
        <f t="shared" si="0"/>
        <v>0</v>
      </c>
    </row>
    <row r="9" spans="1:9" ht="15.75" x14ac:dyDescent="0.25">
      <c r="A9" s="43">
        <v>44029</v>
      </c>
      <c r="B9" s="44">
        <f t="shared" si="1"/>
        <v>1226</v>
      </c>
      <c r="C9" s="45"/>
      <c r="D9" s="46" t="s">
        <v>32</v>
      </c>
      <c r="E9" s="22">
        <v>625</v>
      </c>
      <c r="F9" s="47">
        <v>44032</v>
      </c>
      <c r="G9" s="19">
        <v>625</v>
      </c>
      <c r="H9" s="20">
        <f t="shared" si="0"/>
        <v>0</v>
      </c>
    </row>
    <row r="10" spans="1:9" ht="15.75" x14ac:dyDescent="0.25">
      <c r="A10" s="43">
        <v>44030</v>
      </c>
      <c r="B10" s="44">
        <f t="shared" si="1"/>
        <v>1227</v>
      </c>
      <c r="C10" s="45"/>
      <c r="D10" s="46" t="s">
        <v>143</v>
      </c>
      <c r="E10" s="22">
        <v>7072</v>
      </c>
      <c r="F10" s="47">
        <v>44032</v>
      </c>
      <c r="G10" s="19">
        <v>7072</v>
      </c>
      <c r="H10" s="20">
        <f t="shared" si="0"/>
        <v>0</v>
      </c>
    </row>
    <row r="11" spans="1:9" ht="15.75" x14ac:dyDescent="0.25">
      <c r="A11" s="43">
        <v>44030</v>
      </c>
      <c r="B11" s="44">
        <f t="shared" si="1"/>
        <v>1228</v>
      </c>
      <c r="C11" s="45"/>
      <c r="D11" s="46" t="s">
        <v>37</v>
      </c>
      <c r="E11" s="17">
        <v>9235</v>
      </c>
      <c r="F11" s="47">
        <v>44031</v>
      </c>
      <c r="G11" s="19">
        <v>9235</v>
      </c>
      <c r="H11" s="20">
        <f t="shared" si="0"/>
        <v>0</v>
      </c>
    </row>
    <row r="12" spans="1:9" ht="15.75" x14ac:dyDescent="0.25">
      <c r="A12" s="43">
        <v>44030</v>
      </c>
      <c r="B12" s="44">
        <f t="shared" si="1"/>
        <v>1229</v>
      </c>
      <c r="C12" s="51"/>
      <c r="D12" s="52" t="s">
        <v>43</v>
      </c>
      <c r="E12" s="17">
        <v>440</v>
      </c>
      <c r="F12" s="47">
        <v>44032</v>
      </c>
      <c r="G12" s="19">
        <v>440</v>
      </c>
      <c r="H12" s="20">
        <f t="shared" si="0"/>
        <v>0</v>
      </c>
    </row>
    <row r="13" spans="1:9" ht="15.75" x14ac:dyDescent="0.25">
      <c r="A13" s="43">
        <v>44031</v>
      </c>
      <c r="B13" s="44">
        <f t="shared" si="1"/>
        <v>1230</v>
      </c>
      <c r="C13" s="53"/>
      <c r="D13" s="46" t="s">
        <v>17</v>
      </c>
      <c r="E13" s="17">
        <v>3268</v>
      </c>
      <c r="F13" s="47">
        <v>44040</v>
      </c>
      <c r="G13" s="19">
        <v>3268</v>
      </c>
      <c r="H13" s="20">
        <f t="shared" si="0"/>
        <v>0</v>
      </c>
    </row>
    <row r="14" spans="1:9" ht="15.75" x14ac:dyDescent="0.25">
      <c r="A14" s="43">
        <v>44032</v>
      </c>
      <c r="B14" s="44">
        <f t="shared" si="1"/>
        <v>1231</v>
      </c>
      <c r="C14" s="51"/>
      <c r="D14" s="52" t="s">
        <v>13</v>
      </c>
      <c r="E14" s="17">
        <v>4591</v>
      </c>
      <c r="F14" s="47">
        <v>44034</v>
      </c>
      <c r="G14" s="19">
        <v>4591</v>
      </c>
      <c r="H14" s="20">
        <f t="shared" si="0"/>
        <v>0</v>
      </c>
    </row>
    <row r="15" spans="1:9" ht="15.75" x14ac:dyDescent="0.25">
      <c r="A15" s="43">
        <v>44032</v>
      </c>
      <c r="B15" s="44">
        <f t="shared" si="1"/>
        <v>1232</v>
      </c>
      <c r="C15" s="53"/>
      <c r="D15" s="46" t="s">
        <v>143</v>
      </c>
      <c r="E15" s="17">
        <v>10574</v>
      </c>
      <c r="F15" s="47">
        <v>44037</v>
      </c>
      <c r="G15" s="19">
        <v>10574</v>
      </c>
      <c r="H15" s="20">
        <f t="shared" si="0"/>
        <v>0</v>
      </c>
    </row>
    <row r="16" spans="1:9" ht="15.75" x14ac:dyDescent="0.25">
      <c r="A16" s="43">
        <v>44034</v>
      </c>
      <c r="B16" s="44">
        <f t="shared" si="1"/>
        <v>1233</v>
      </c>
      <c r="C16" s="51"/>
      <c r="D16" s="46" t="s">
        <v>18</v>
      </c>
      <c r="E16" s="17">
        <v>1420</v>
      </c>
      <c r="F16" s="47">
        <v>44041</v>
      </c>
      <c r="G16" s="19">
        <v>1420</v>
      </c>
      <c r="H16" s="20">
        <f t="shared" si="0"/>
        <v>0</v>
      </c>
    </row>
    <row r="17" spans="1:8" ht="15.75" x14ac:dyDescent="0.25">
      <c r="A17" s="43">
        <v>44034</v>
      </c>
      <c r="B17" s="44">
        <f t="shared" si="1"/>
        <v>1234</v>
      </c>
      <c r="C17" s="53"/>
      <c r="D17" s="46" t="s">
        <v>32</v>
      </c>
      <c r="E17" s="17">
        <v>3519</v>
      </c>
      <c r="F17" s="47">
        <v>44035</v>
      </c>
      <c r="G17" s="19">
        <v>3519</v>
      </c>
      <c r="H17" s="20">
        <f t="shared" si="0"/>
        <v>0</v>
      </c>
    </row>
    <row r="18" spans="1:8" ht="15.75" x14ac:dyDescent="0.25">
      <c r="A18" s="43">
        <v>44034</v>
      </c>
      <c r="B18" s="44">
        <f t="shared" si="1"/>
        <v>1235</v>
      </c>
      <c r="C18" s="51"/>
      <c r="D18" s="46" t="s">
        <v>21</v>
      </c>
      <c r="E18" s="17">
        <v>6386</v>
      </c>
      <c r="F18" s="47">
        <v>44035</v>
      </c>
      <c r="G18" s="19">
        <v>6386</v>
      </c>
      <c r="H18" s="20">
        <f t="shared" si="0"/>
        <v>0</v>
      </c>
    </row>
    <row r="19" spans="1:8" ht="15.75" x14ac:dyDescent="0.25">
      <c r="A19" s="43">
        <v>44035</v>
      </c>
      <c r="B19" s="44">
        <f t="shared" si="1"/>
        <v>1236</v>
      </c>
      <c r="C19" s="53"/>
      <c r="D19" s="52" t="s">
        <v>18</v>
      </c>
      <c r="E19" s="17">
        <v>1360</v>
      </c>
      <c r="F19" s="47">
        <v>44041</v>
      </c>
      <c r="G19" s="19">
        <v>1360</v>
      </c>
      <c r="H19" s="20">
        <f t="shared" si="0"/>
        <v>0</v>
      </c>
    </row>
    <row r="20" spans="1:8" ht="15.75" x14ac:dyDescent="0.25">
      <c r="A20" s="43">
        <v>44035</v>
      </c>
      <c r="B20" s="44">
        <f t="shared" si="1"/>
        <v>1237</v>
      </c>
      <c r="C20" s="51"/>
      <c r="D20" s="46" t="s">
        <v>13</v>
      </c>
      <c r="E20" s="17">
        <v>4991</v>
      </c>
      <c r="F20" s="47">
        <v>44038</v>
      </c>
      <c r="G20" s="19">
        <v>4991</v>
      </c>
      <c r="H20" s="20">
        <f t="shared" si="0"/>
        <v>0</v>
      </c>
    </row>
    <row r="21" spans="1:8" ht="15.75" x14ac:dyDescent="0.25">
      <c r="A21" s="43">
        <v>44037</v>
      </c>
      <c r="B21" s="44">
        <f t="shared" si="1"/>
        <v>1238</v>
      </c>
      <c r="C21" s="51"/>
      <c r="D21" s="46" t="s">
        <v>18</v>
      </c>
      <c r="E21" s="17">
        <v>4768</v>
      </c>
      <c r="F21" s="47">
        <v>44041</v>
      </c>
      <c r="G21" s="19">
        <v>4768</v>
      </c>
      <c r="H21" s="20">
        <f t="shared" si="0"/>
        <v>0</v>
      </c>
    </row>
    <row r="22" spans="1:8" ht="15.75" x14ac:dyDescent="0.25">
      <c r="A22" s="43">
        <v>44037</v>
      </c>
      <c r="B22" s="44">
        <f t="shared" si="1"/>
        <v>1239</v>
      </c>
      <c r="C22" s="51"/>
      <c r="D22" s="46" t="s">
        <v>143</v>
      </c>
      <c r="E22" s="17">
        <v>8884</v>
      </c>
      <c r="F22" s="47">
        <v>44039</v>
      </c>
      <c r="G22" s="19">
        <v>8884</v>
      </c>
      <c r="H22" s="20">
        <f t="shared" si="0"/>
        <v>0</v>
      </c>
    </row>
    <row r="23" spans="1:8" ht="15.75" x14ac:dyDescent="0.25">
      <c r="A23" s="43">
        <v>44038</v>
      </c>
      <c r="B23" s="44">
        <f t="shared" si="1"/>
        <v>1240</v>
      </c>
      <c r="C23" s="51"/>
      <c r="D23" s="46" t="s">
        <v>18</v>
      </c>
      <c r="E23" s="17">
        <v>1150</v>
      </c>
      <c r="F23" s="47">
        <v>44041</v>
      </c>
      <c r="G23" s="19">
        <v>1150</v>
      </c>
      <c r="H23" s="20">
        <f t="shared" si="0"/>
        <v>0</v>
      </c>
    </row>
    <row r="24" spans="1:8" ht="15.75" x14ac:dyDescent="0.25">
      <c r="A24" s="43">
        <v>44038</v>
      </c>
      <c r="B24" s="44">
        <f t="shared" si="1"/>
        <v>1241</v>
      </c>
      <c r="C24" s="51"/>
      <c r="D24" s="46" t="s">
        <v>17</v>
      </c>
      <c r="E24" s="17">
        <v>3014</v>
      </c>
      <c r="F24" s="47">
        <v>44041</v>
      </c>
      <c r="G24" s="19">
        <v>3014</v>
      </c>
      <c r="H24" s="20">
        <f t="shared" si="0"/>
        <v>0</v>
      </c>
    </row>
    <row r="25" spans="1:8" ht="15.75" x14ac:dyDescent="0.25">
      <c r="A25" s="43">
        <v>44038</v>
      </c>
      <c r="B25" s="44">
        <f t="shared" si="1"/>
        <v>1242</v>
      </c>
      <c r="C25" s="51"/>
      <c r="D25" s="46" t="s">
        <v>13</v>
      </c>
      <c r="E25" s="17">
        <v>4081</v>
      </c>
      <c r="F25" s="47">
        <v>44041</v>
      </c>
      <c r="G25" s="19">
        <v>4081</v>
      </c>
      <c r="H25" s="20">
        <f t="shared" si="0"/>
        <v>0</v>
      </c>
    </row>
    <row r="26" spans="1:8" ht="15.75" x14ac:dyDescent="0.25">
      <c r="A26" s="43">
        <v>44039</v>
      </c>
      <c r="B26" s="44">
        <f t="shared" si="1"/>
        <v>1243</v>
      </c>
      <c r="C26" s="51"/>
      <c r="D26" s="46" t="s">
        <v>23</v>
      </c>
      <c r="E26" s="17">
        <v>2033</v>
      </c>
      <c r="F26" s="47"/>
      <c r="G26" s="19"/>
      <c r="H26" s="20">
        <f t="shared" si="0"/>
        <v>2033</v>
      </c>
    </row>
    <row r="27" spans="1:8" ht="15.75" x14ac:dyDescent="0.25">
      <c r="A27" s="43">
        <v>44039</v>
      </c>
      <c r="B27" s="44">
        <f t="shared" si="1"/>
        <v>1244</v>
      </c>
      <c r="C27" s="51"/>
      <c r="D27" s="46" t="s">
        <v>143</v>
      </c>
      <c r="E27" s="17">
        <v>2626</v>
      </c>
      <c r="F27" s="47">
        <v>44041</v>
      </c>
      <c r="G27" s="19">
        <v>2626</v>
      </c>
      <c r="H27" s="20">
        <f t="shared" si="0"/>
        <v>0</v>
      </c>
    </row>
    <row r="28" spans="1:8" ht="15.75" x14ac:dyDescent="0.25">
      <c r="A28" s="43">
        <v>44040</v>
      </c>
      <c r="B28" s="44">
        <f t="shared" si="1"/>
        <v>1245</v>
      </c>
      <c r="C28" s="51"/>
      <c r="D28" s="46" t="s">
        <v>18</v>
      </c>
      <c r="E28" s="17">
        <v>30</v>
      </c>
      <c r="F28" s="47"/>
      <c r="G28" s="19"/>
      <c r="H28" s="20">
        <f t="shared" si="0"/>
        <v>30</v>
      </c>
    </row>
    <row r="29" spans="1:8" ht="15.75" x14ac:dyDescent="0.25">
      <c r="A29" s="43">
        <v>44040</v>
      </c>
      <c r="B29" s="44">
        <f t="shared" si="1"/>
        <v>1246</v>
      </c>
      <c r="C29" s="51"/>
      <c r="D29" s="46" t="s">
        <v>26</v>
      </c>
      <c r="E29" s="17">
        <v>1347</v>
      </c>
      <c r="F29" s="47">
        <v>44041</v>
      </c>
      <c r="G29" s="19">
        <v>1347</v>
      </c>
      <c r="H29" s="20">
        <f t="shared" si="0"/>
        <v>0</v>
      </c>
    </row>
    <row r="30" spans="1:8" ht="15.75" x14ac:dyDescent="0.25">
      <c r="A30" s="43">
        <v>44041</v>
      </c>
      <c r="B30" s="44">
        <f t="shared" si="1"/>
        <v>1247</v>
      </c>
      <c r="C30" s="51"/>
      <c r="D30" s="46" t="s">
        <v>143</v>
      </c>
      <c r="E30" s="17">
        <v>8989</v>
      </c>
      <c r="F30" s="102">
        <v>44043</v>
      </c>
      <c r="G30" s="103">
        <v>8989</v>
      </c>
      <c r="H30" s="20">
        <f t="shared" si="0"/>
        <v>0</v>
      </c>
    </row>
    <row r="31" spans="1:8" ht="15.75" x14ac:dyDescent="0.25">
      <c r="A31" s="43">
        <v>44041</v>
      </c>
      <c r="B31" s="44">
        <f t="shared" si="1"/>
        <v>1248</v>
      </c>
      <c r="C31" s="51"/>
      <c r="D31" s="46" t="s">
        <v>16</v>
      </c>
      <c r="E31" s="17">
        <v>2301</v>
      </c>
      <c r="F31" s="47">
        <v>44044</v>
      </c>
      <c r="G31" s="19">
        <v>2301</v>
      </c>
      <c r="H31" s="20">
        <f t="shared" si="0"/>
        <v>0</v>
      </c>
    </row>
    <row r="32" spans="1:8" ht="15.75" x14ac:dyDescent="0.25">
      <c r="A32" s="43">
        <v>44041</v>
      </c>
      <c r="B32" s="44">
        <f t="shared" si="1"/>
        <v>1249</v>
      </c>
      <c r="C32" s="51"/>
      <c r="D32" s="46" t="s">
        <v>21</v>
      </c>
      <c r="E32" s="17">
        <v>5940</v>
      </c>
      <c r="F32" s="47">
        <v>44045</v>
      </c>
      <c r="G32" s="19">
        <v>5940</v>
      </c>
      <c r="H32" s="20">
        <f t="shared" si="0"/>
        <v>0</v>
      </c>
    </row>
    <row r="33" spans="1:9" ht="15.75" x14ac:dyDescent="0.25">
      <c r="A33" s="43">
        <v>44042</v>
      </c>
      <c r="B33" s="44">
        <f t="shared" si="1"/>
        <v>1250</v>
      </c>
      <c r="C33" s="51"/>
      <c r="D33" s="46" t="s">
        <v>26</v>
      </c>
      <c r="E33" s="17">
        <v>977</v>
      </c>
      <c r="F33" s="47">
        <v>44044</v>
      </c>
      <c r="G33" s="19">
        <v>977</v>
      </c>
      <c r="H33" s="20">
        <f t="shared" si="0"/>
        <v>0</v>
      </c>
    </row>
    <row r="34" spans="1:9" ht="15.75" x14ac:dyDescent="0.25">
      <c r="A34" s="119"/>
      <c r="B34" s="44">
        <v>1251</v>
      </c>
      <c r="C34" s="120"/>
      <c r="D34" s="121" t="s">
        <v>145</v>
      </c>
      <c r="E34" s="122"/>
      <c r="F34" s="123"/>
      <c r="G34" s="19"/>
      <c r="H34" s="20">
        <f t="shared" si="0"/>
        <v>0</v>
      </c>
    </row>
    <row r="35" spans="1:9" ht="31.5" x14ac:dyDescent="0.25">
      <c r="A35" s="104">
        <v>44043</v>
      </c>
      <c r="B35" s="44" t="s">
        <v>146</v>
      </c>
      <c r="C35" s="105"/>
      <c r="D35" s="52" t="s">
        <v>18</v>
      </c>
      <c r="E35" s="17">
        <v>1929</v>
      </c>
      <c r="F35" s="47"/>
      <c r="G35" s="19"/>
      <c r="H35" s="20">
        <f t="shared" si="0"/>
        <v>1929</v>
      </c>
    </row>
    <row r="36" spans="1:9" ht="31.5" x14ac:dyDescent="0.25">
      <c r="A36" s="43">
        <v>44043</v>
      </c>
      <c r="B36" s="44" t="s">
        <v>147</v>
      </c>
      <c r="C36" s="51"/>
      <c r="D36" s="46" t="s">
        <v>143</v>
      </c>
      <c r="E36" s="22">
        <v>11283</v>
      </c>
      <c r="F36" s="102">
        <v>44047</v>
      </c>
      <c r="G36" s="103">
        <v>11283</v>
      </c>
      <c r="H36" s="20">
        <f t="shared" si="0"/>
        <v>0</v>
      </c>
    </row>
    <row r="37" spans="1:9" ht="31.5" x14ac:dyDescent="0.25">
      <c r="A37" s="43">
        <v>44043</v>
      </c>
      <c r="B37" s="44" t="s">
        <v>148</v>
      </c>
      <c r="C37" s="51"/>
      <c r="D37" s="46" t="s">
        <v>13</v>
      </c>
      <c r="E37" s="22">
        <v>4254</v>
      </c>
      <c r="F37" s="102">
        <v>44047</v>
      </c>
      <c r="G37" s="103">
        <v>2234</v>
      </c>
      <c r="H37" s="20">
        <f t="shared" si="0"/>
        <v>2020</v>
      </c>
    </row>
    <row r="38" spans="1:9" ht="31.5" x14ac:dyDescent="0.25">
      <c r="A38" s="43">
        <v>44044</v>
      </c>
      <c r="B38" s="44" t="s">
        <v>149</v>
      </c>
      <c r="C38" s="51"/>
      <c r="D38" s="46" t="s">
        <v>16</v>
      </c>
      <c r="E38" s="22">
        <v>2234</v>
      </c>
      <c r="F38" s="102">
        <v>44047</v>
      </c>
      <c r="G38" s="103">
        <v>2234</v>
      </c>
      <c r="H38" s="20">
        <f t="shared" si="0"/>
        <v>0</v>
      </c>
    </row>
    <row r="39" spans="1:9" ht="31.5" x14ac:dyDescent="0.25">
      <c r="A39" s="43">
        <v>44044</v>
      </c>
      <c r="B39" s="44" t="s">
        <v>150</v>
      </c>
      <c r="C39" s="51"/>
      <c r="D39" s="46" t="s">
        <v>29</v>
      </c>
      <c r="E39" s="22">
        <v>1361</v>
      </c>
      <c r="F39" s="102">
        <v>44046</v>
      </c>
      <c r="G39" s="103">
        <v>1361</v>
      </c>
      <c r="H39" s="20">
        <f t="shared" si="0"/>
        <v>0</v>
      </c>
    </row>
    <row r="40" spans="1:9" ht="31.5" x14ac:dyDescent="0.25">
      <c r="A40" s="43">
        <v>44044</v>
      </c>
      <c r="B40" s="44" t="s">
        <v>151</v>
      </c>
      <c r="C40" s="51"/>
      <c r="D40" s="46" t="s">
        <v>18</v>
      </c>
      <c r="E40" s="22">
        <v>3619</v>
      </c>
      <c r="F40" s="102"/>
      <c r="G40" s="103"/>
      <c r="H40" s="20">
        <f t="shared" si="0"/>
        <v>3619</v>
      </c>
    </row>
    <row r="41" spans="1:9" ht="31.5" x14ac:dyDescent="0.25">
      <c r="A41" s="43">
        <v>44045</v>
      </c>
      <c r="B41" s="44" t="s">
        <v>152</v>
      </c>
      <c r="C41" s="51"/>
      <c r="D41" s="46" t="s">
        <v>18</v>
      </c>
      <c r="E41" s="22">
        <v>267</v>
      </c>
      <c r="F41" s="102"/>
      <c r="G41" s="103"/>
      <c r="H41" s="20">
        <f t="shared" si="0"/>
        <v>267</v>
      </c>
    </row>
    <row r="42" spans="1:9" ht="31.5" x14ac:dyDescent="0.25">
      <c r="A42" s="43">
        <v>44046</v>
      </c>
      <c r="B42" s="44" t="s">
        <v>153</v>
      </c>
      <c r="C42" s="51"/>
      <c r="D42" s="46" t="s">
        <v>144</v>
      </c>
      <c r="E42" s="22">
        <v>1133</v>
      </c>
      <c r="F42" s="102">
        <v>44046</v>
      </c>
      <c r="G42" s="103">
        <v>1133</v>
      </c>
      <c r="H42" s="20">
        <f t="shared" si="0"/>
        <v>0</v>
      </c>
    </row>
    <row r="43" spans="1:9" ht="31.5" x14ac:dyDescent="0.25">
      <c r="A43" s="43">
        <v>44047</v>
      </c>
      <c r="B43" s="44" t="s">
        <v>154</v>
      </c>
      <c r="C43" s="51"/>
      <c r="D43" s="46" t="s">
        <v>16</v>
      </c>
      <c r="E43" s="22">
        <v>2423</v>
      </c>
      <c r="F43" s="102"/>
      <c r="G43" s="103"/>
      <c r="H43" s="20">
        <f t="shared" si="0"/>
        <v>2423</v>
      </c>
    </row>
    <row r="44" spans="1:9" ht="31.5" x14ac:dyDescent="0.25">
      <c r="A44" s="43">
        <v>44047</v>
      </c>
      <c r="B44" s="44" t="s">
        <v>155</v>
      </c>
      <c r="C44" s="51"/>
      <c r="D44" s="46" t="s">
        <v>46</v>
      </c>
      <c r="E44" s="22">
        <v>286</v>
      </c>
      <c r="F44" s="102">
        <v>44048</v>
      </c>
      <c r="G44" s="103">
        <v>286</v>
      </c>
      <c r="H44" s="20">
        <f t="shared" si="0"/>
        <v>0</v>
      </c>
    </row>
    <row r="45" spans="1:9" ht="15.75" x14ac:dyDescent="0.25">
      <c r="A45" s="43"/>
      <c r="B45" s="44">
        <v>1262</v>
      </c>
      <c r="C45" s="51"/>
      <c r="D45" s="46"/>
      <c r="E45" s="22"/>
      <c r="F45" s="102"/>
      <c r="G45" s="103"/>
      <c r="H45" s="20">
        <f t="shared" si="0"/>
        <v>0</v>
      </c>
    </row>
    <row r="46" spans="1:9" ht="15.75" x14ac:dyDescent="0.25">
      <c r="A46" s="43"/>
      <c r="B46" s="44">
        <v>1263</v>
      </c>
      <c r="C46" s="51"/>
      <c r="D46" s="46"/>
      <c r="E46" s="22"/>
      <c r="F46" s="102"/>
      <c r="G46" s="103"/>
      <c r="H46" s="20">
        <f t="shared" si="0"/>
        <v>0</v>
      </c>
    </row>
    <row r="47" spans="1:9" ht="15.75" x14ac:dyDescent="0.25">
      <c r="A47" s="43"/>
      <c r="B47" s="44">
        <v>1264</v>
      </c>
      <c r="C47" s="51"/>
      <c r="D47" s="46"/>
      <c r="E47" s="22"/>
      <c r="F47" s="102"/>
      <c r="G47" s="103"/>
      <c r="H47" s="20">
        <f t="shared" si="0"/>
        <v>0</v>
      </c>
    </row>
    <row r="48" spans="1:9" ht="16.5" thickBot="1" x14ac:dyDescent="0.3">
      <c r="A48" s="57"/>
      <c r="B48" s="56" t="s">
        <v>35</v>
      </c>
      <c r="C48" s="25"/>
      <c r="D48" s="26"/>
      <c r="E48" s="27"/>
      <c r="F48" s="28"/>
      <c r="G48" s="27"/>
      <c r="H48" s="29">
        <f t="shared" si="0"/>
        <v>0</v>
      </c>
      <c r="I48" s="2"/>
    </row>
    <row r="49" spans="1:9" ht="15.75" thickTop="1" x14ac:dyDescent="0.25">
      <c r="A49" s="30"/>
      <c r="B49" s="31"/>
      <c r="C49" s="31"/>
      <c r="D49" s="2"/>
      <c r="E49" s="32">
        <f>SUM(E4:E48)</f>
        <v>156539</v>
      </c>
      <c r="F49" s="33"/>
      <c r="G49" s="32">
        <f>SUM(G4:G48)</f>
        <v>144218</v>
      </c>
      <c r="H49" s="124">
        <f>SUM(H4:H48)</f>
        <v>12321</v>
      </c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H50" s="34"/>
      <c r="I50" s="2"/>
    </row>
    <row r="51" spans="1:9" ht="30" x14ac:dyDescent="0.25">
      <c r="A51" s="30"/>
      <c r="B51" s="31"/>
      <c r="C51" s="31"/>
      <c r="D51" s="2"/>
      <c r="E51" s="37" t="s">
        <v>9</v>
      </c>
      <c r="F51" s="36"/>
      <c r="G51" s="38" t="s">
        <v>10</v>
      </c>
      <c r="H51" s="34"/>
      <c r="I51" s="2"/>
    </row>
    <row r="52" spans="1:9" ht="15.75" thickBot="1" x14ac:dyDescent="0.3">
      <c r="A52" s="30"/>
      <c r="B52" s="31"/>
      <c r="C52" s="31"/>
      <c r="D52" s="2"/>
      <c r="E52" s="37"/>
      <c r="F52" s="36"/>
      <c r="G52" s="38"/>
      <c r="H52" s="34"/>
      <c r="I52" s="2"/>
    </row>
    <row r="53" spans="1:9" ht="21.75" thickBot="1" x14ac:dyDescent="0.4">
      <c r="A53" s="30"/>
      <c r="B53" s="31"/>
      <c r="C53" s="31"/>
      <c r="D53" s="2"/>
      <c r="E53" s="110">
        <f>E49-G49</f>
        <v>12321</v>
      </c>
      <c r="F53" s="111"/>
      <c r="G53" s="112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113" t="s">
        <v>11</v>
      </c>
      <c r="F55" s="113"/>
      <c r="G55" s="113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ht="18.75" x14ac:dyDescent="0.3">
      <c r="A60" s="30"/>
      <c r="B60" s="31"/>
      <c r="C60" s="31"/>
      <c r="D60" s="2"/>
      <c r="E60" s="35"/>
      <c r="F60" s="39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57C-5C66-4540-80C3-19C77464FC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850-84FF-40CB-8864-FDF4B73A852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J U L I O     2020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2020-01-17T16:05:58Z</cp:lastPrinted>
  <dcterms:created xsi:type="dcterms:W3CDTF">2020-01-17T16:04:12Z</dcterms:created>
  <dcterms:modified xsi:type="dcterms:W3CDTF">2020-08-07T20:05:10Z</dcterms:modified>
</cp:coreProperties>
</file>