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01 DOCUEMENTOS\CENTRAL  # 09  SEPTIEMBRE  2020\"/>
    </mc:Choice>
  </mc:AlternateContent>
  <xr:revisionPtr revIDLastSave="0" documentId="13_ncr:1_{2D9DD275-9731-421F-A250-8B7A59652D45}" xr6:coauthVersionLast="45" xr6:coauthVersionMax="45" xr10:uidLastSave="{00000000-0000-0000-0000-000000000000}"/>
  <bookViews>
    <workbookView xWindow="6480" yWindow="705" windowWidth="16080" windowHeight="1155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1" l="1"/>
  <c r="E32" i="1"/>
  <c r="E31" i="1"/>
  <c r="E30" i="1"/>
  <c r="E29" i="1"/>
  <c r="E28" i="1"/>
  <c r="E27" i="1"/>
  <c r="E26" i="1"/>
  <c r="E25" i="1"/>
  <c r="B24" i="1"/>
  <c r="B35" i="1" s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24" i="1" l="1"/>
  <c r="E35" i="1"/>
</calcChain>
</file>

<file path=xl/sharedStrings.xml><?xml version="1.0" encoding="utf-8"?>
<sst xmlns="http://schemas.openxmlformats.org/spreadsheetml/2006/main" count="32" uniqueCount="32">
  <si>
    <t>COMERCIO INTERNACIONAL DE CARNES S.A. DE C.V. ODELPA</t>
  </si>
  <si>
    <t>SUCURSAL: ALMACEN</t>
  </si>
  <si>
    <t>PRODUCTO</t>
  </si>
  <si>
    <t>KG</t>
  </si>
  <si>
    <t>PZ</t>
  </si>
  <si>
    <t>PRECIO</t>
  </si>
  <si>
    <t>TOTAL</t>
  </si>
  <si>
    <t>ATUN</t>
  </si>
  <si>
    <t>BUCHE</t>
  </si>
  <si>
    <t>CABEZA</t>
  </si>
  <si>
    <t>CAMARON</t>
  </si>
  <si>
    <t>COMBO GRASA</t>
  </si>
  <si>
    <t>COMBO PIERNA C/C</t>
  </si>
  <si>
    <t>CONTRA EXCEL</t>
  </si>
  <si>
    <t>CONTRA SWIFT</t>
  </si>
  <si>
    <t>CORBATA SWIFT</t>
  </si>
  <si>
    <t>ESPALDILLA CARNERO</t>
  </si>
  <si>
    <t>FILETE BASA</t>
  </si>
  <si>
    <t>ESPALDILLA S/H</t>
  </si>
  <si>
    <t>FILETE TILAPIA</t>
  </si>
  <si>
    <t>PAPA</t>
  </si>
  <si>
    <t>MENUDO EXCEL</t>
  </si>
  <si>
    <t>PATITA</t>
  </si>
  <si>
    <t>PULPA PIERNA</t>
  </si>
  <si>
    <t>PUNTA CAÑA</t>
  </si>
  <si>
    <t>PAVO</t>
  </si>
  <si>
    <t>SALMON</t>
  </si>
  <si>
    <t>SESO MARQUETA</t>
  </si>
  <si>
    <t>PIERNA CARNERO</t>
  </si>
  <si>
    <t>TOCINO NAT</t>
  </si>
  <si>
    <t>SESO COPA</t>
  </si>
  <si>
    <t>TOTAL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</si>
</sst>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1" fontId="3" fillId="0" borderId="1" xfId="0" applyNumberFormat="1" applyFont="1" applyBorder="1"/>
    <xf numFmtId="44" fontId="3" fillId="0" borderId="1" xfId="1" applyFont="1" applyBorder="1"/>
    <xf numFmtId="8" fontId="2" fillId="0" borderId="1" xfId="0" applyNumberFormat="1" applyFont="1" applyBorder="1"/>
    <xf numFmtId="0" fontId="3" fillId="0" borderId="4" xfId="0" applyFont="1" applyBorder="1"/>
    <xf numFmtId="0" fontId="2" fillId="0" borderId="1" xfId="0" applyFont="1" applyFill="1" applyBorder="1"/>
    <xf numFmtId="0" fontId="3" fillId="0" borderId="1" xfId="0" applyFont="1" applyFill="1" applyBorder="1"/>
    <xf numFmtId="1" fontId="3" fillId="0" borderId="1" xfId="0" applyNumberFormat="1" applyFont="1" applyFill="1" applyBorder="1"/>
    <xf numFmtId="44" fontId="3" fillId="0" borderId="1" xfId="1" applyFont="1" applyFill="1" applyBorder="1"/>
    <xf numFmtId="0" fontId="3" fillId="2" borderId="1" xfId="0" applyFont="1" applyFill="1" applyBorder="1"/>
    <xf numFmtId="1" fontId="3" fillId="2" borderId="1" xfId="0" applyNumberFormat="1" applyFont="1" applyFill="1" applyBorder="1"/>
    <xf numFmtId="4" fontId="3" fillId="0" borderId="1" xfId="0" applyNumberFormat="1" applyFont="1" applyFill="1" applyBorder="1"/>
    <xf numFmtId="0" fontId="2" fillId="0" borderId="0" xfId="0" applyFont="1"/>
    <xf numFmtId="0" fontId="3" fillId="0" borderId="0" xfId="0" applyFont="1"/>
    <xf numFmtId="1" fontId="3" fillId="0" borderId="0" xfId="0" applyNumberFormat="1" applyFont="1"/>
    <xf numFmtId="44" fontId="3" fillId="0" borderId="0" xfId="1" applyFont="1"/>
    <xf numFmtId="0" fontId="4" fillId="0" borderId="0" xfId="0" applyFont="1"/>
    <xf numFmtId="0" fontId="5" fillId="0" borderId="0" xfId="0" applyFont="1"/>
    <xf numFmtId="8" fontId="4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1" fontId="3" fillId="0" borderId="2" xfId="0" applyNumberFormat="1" applyFont="1" applyBorder="1" applyAlignment="1">
      <alignment horizontal="center" wrapText="1"/>
    </xf>
    <xf numFmtId="1" fontId="3" fillId="0" borderId="3" xfId="0" applyNumberFormat="1" applyFont="1" applyBorder="1" applyAlignment="1">
      <alignment horizontal="center" wrapText="1"/>
    </xf>
    <xf numFmtId="44" fontId="2" fillId="0" borderId="2" xfId="1" applyFont="1" applyBorder="1" applyAlignment="1">
      <alignment horizontal="center" wrapText="1"/>
    </xf>
    <xf numFmtId="44" fontId="2" fillId="0" borderId="3" xfId="1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209551</xdr:colOff>
      <xdr:row>0</xdr:row>
      <xdr:rowOff>47625</xdr:rowOff>
    </xdr:from>
    <xdr:to>
      <xdr:col>0</xdr:col>
      <xdr:colOff>1809751</xdr:colOff>
      <xdr:row>6</xdr:row>
      <xdr:rowOff>133350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1" y="47625"/>
          <a:ext cx="1600200" cy="1228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"/>
  <sheetViews>
    <sheetView tabSelected="1" workbookViewId="0">
      <selection activeCell="A15" activeCellId="7" sqref="A15"/>
    </sheetView>
  </sheetViews>
  <sheetFormatPr baseColWidth="10" defaultRowHeight="15" x14ac:dyDescent="0.25"/>
  <cols>
    <col min="1" max="1" width="29.7109375" customWidth="1"/>
    <col min="2" max="2" width="14.140625" customWidth="1"/>
    <col min="4" max="6" width="18" customWidth="1"/>
  </cols>
  <sheetData>
    <row r="1" spans="1:5" x14ac:dyDescent="0.25">
      <c r="A1" s="21"/>
      <c r="B1" s="22" t="s">
        <v>0</v>
      </c>
      <c r="C1" s="22"/>
      <c r="D1" s="22"/>
      <c r="E1" s="22"/>
    </row>
    <row r="2" spans="1:5" x14ac:dyDescent="0.25">
      <c r="A2" s="21"/>
      <c r="B2" s="22"/>
      <c r="C2" s="22"/>
      <c r="D2" s="22"/>
      <c r="E2" s="22"/>
    </row>
    <row r="3" spans="1:5" x14ac:dyDescent="0.25">
      <c r="A3" s="21"/>
      <c r="B3" s="22"/>
      <c r="C3" s="22"/>
      <c r="D3" s="22"/>
      <c r="E3" s="22"/>
    </row>
    <row r="4" spans="1:5" x14ac:dyDescent="0.25">
      <c r="A4" s="21"/>
      <c r="B4" s="23" t="s">
        <v>1</v>
      </c>
      <c r="C4" s="23"/>
      <c r="D4" s="23"/>
      <c r="E4" s="21"/>
    </row>
    <row r="5" spans="1:5" x14ac:dyDescent="0.25">
      <c r="A5" s="21"/>
      <c r="B5" s="23"/>
      <c r="C5" s="23"/>
      <c r="D5" s="23"/>
      <c r="E5" s="21"/>
    </row>
    <row r="6" spans="1:5" x14ac:dyDescent="0.25">
      <c r="A6" s="21"/>
      <c r="B6" s="24">
        <v>44109</v>
      </c>
      <c r="C6" s="24"/>
      <c r="D6" s="24"/>
      <c r="E6" s="25"/>
    </row>
    <row r="7" spans="1:5" x14ac:dyDescent="0.25">
      <c r="A7" s="21"/>
      <c r="B7" s="24"/>
      <c r="C7" s="24"/>
      <c r="D7" s="24"/>
      <c r="E7" s="25"/>
    </row>
    <row r="8" spans="1:5" x14ac:dyDescent="0.25">
      <c r="A8" s="26" t="s">
        <v>2</v>
      </c>
      <c r="B8" s="28" t="s">
        <v>3</v>
      </c>
      <c r="C8" s="30" t="s">
        <v>4</v>
      </c>
      <c r="D8" s="32" t="s">
        <v>5</v>
      </c>
      <c r="E8" s="26" t="s">
        <v>6</v>
      </c>
    </row>
    <row r="9" spans="1:5" x14ac:dyDescent="0.25">
      <c r="A9" s="27"/>
      <c r="B9" s="29"/>
      <c r="C9" s="31"/>
      <c r="D9" s="33"/>
      <c r="E9" s="27"/>
    </row>
    <row r="10" spans="1:5" ht="21" hidden="1" x14ac:dyDescent="0.35">
      <c r="A10" s="1" t="s">
        <v>7</v>
      </c>
      <c r="B10" s="2"/>
      <c r="C10" s="3"/>
      <c r="D10" s="4">
        <v>210</v>
      </c>
      <c r="E10" s="5">
        <f>+B10*D10</f>
        <v>0</v>
      </c>
    </row>
    <row r="11" spans="1:5" ht="21" hidden="1" x14ac:dyDescent="0.35">
      <c r="A11" s="1" t="s">
        <v>8</v>
      </c>
      <c r="B11" s="2"/>
      <c r="C11" s="3"/>
      <c r="D11" s="4">
        <v>43</v>
      </c>
      <c r="E11" s="5">
        <f t="shared" ref="E11:E32" si="0">+B11*D11</f>
        <v>0</v>
      </c>
    </row>
    <row r="12" spans="1:5" ht="21" hidden="1" x14ac:dyDescent="0.35">
      <c r="A12" s="1" t="s">
        <v>9</v>
      </c>
      <c r="B12" s="2"/>
      <c r="C12" s="3"/>
      <c r="D12" s="4"/>
      <c r="E12" s="5">
        <f t="shared" si="0"/>
        <v>0</v>
      </c>
    </row>
    <row r="13" spans="1:5" ht="21" hidden="1" x14ac:dyDescent="0.35">
      <c r="A13" s="1" t="s">
        <v>10</v>
      </c>
      <c r="B13" s="2"/>
      <c r="C13" s="3"/>
      <c r="D13" s="4"/>
      <c r="E13" s="5">
        <f t="shared" si="0"/>
        <v>0</v>
      </c>
    </row>
    <row r="14" spans="1:5" ht="21" hidden="1" x14ac:dyDescent="0.35">
      <c r="A14" s="1" t="s">
        <v>11</v>
      </c>
      <c r="B14" s="6"/>
      <c r="C14" s="3"/>
      <c r="D14" s="4"/>
      <c r="E14" s="5">
        <f t="shared" si="0"/>
        <v>0</v>
      </c>
    </row>
    <row r="15" spans="1:5" ht="21" hidden="1" x14ac:dyDescent="0.35">
      <c r="A15" s="1" t="s">
        <v>12</v>
      </c>
      <c r="B15" s="6"/>
      <c r="C15" s="3"/>
      <c r="D15" s="4">
        <v>37</v>
      </c>
      <c r="E15" s="5">
        <f t="shared" si="0"/>
        <v>0</v>
      </c>
    </row>
    <row r="16" spans="1:5" ht="21" x14ac:dyDescent="0.35">
      <c r="A16" s="7" t="s">
        <v>13</v>
      </c>
      <c r="B16" s="8">
        <v>6649.33</v>
      </c>
      <c r="C16" s="9">
        <v>218</v>
      </c>
      <c r="D16" s="10">
        <v>108</v>
      </c>
      <c r="E16" s="5">
        <f t="shared" si="0"/>
        <v>718127.64</v>
      </c>
    </row>
    <row r="17" spans="1:5" ht="21" x14ac:dyDescent="0.35">
      <c r="A17" s="7" t="s">
        <v>14</v>
      </c>
      <c r="B17" s="8">
        <v>987.73</v>
      </c>
      <c r="C17" s="9">
        <v>34</v>
      </c>
      <c r="D17" s="10">
        <v>96</v>
      </c>
      <c r="E17" s="5">
        <f t="shared" si="0"/>
        <v>94822.080000000002</v>
      </c>
    </row>
    <row r="18" spans="1:5" ht="21" x14ac:dyDescent="0.35">
      <c r="A18" s="1" t="s">
        <v>15</v>
      </c>
      <c r="B18" s="2">
        <v>1073.44</v>
      </c>
      <c r="C18" s="3">
        <v>58</v>
      </c>
      <c r="D18" s="4">
        <v>52</v>
      </c>
      <c r="E18" s="5">
        <f t="shared" si="0"/>
        <v>55818.880000000005</v>
      </c>
    </row>
    <row r="19" spans="1:5" ht="21" x14ac:dyDescent="0.35">
      <c r="A19" s="1" t="s">
        <v>16</v>
      </c>
      <c r="B19" s="11">
        <v>344.74</v>
      </c>
      <c r="C19" s="12">
        <v>14</v>
      </c>
      <c r="D19" s="4">
        <v>125</v>
      </c>
      <c r="E19" s="5">
        <f t="shared" si="0"/>
        <v>43092.5</v>
      </c>
    </row>
    <row r="20" spans="1:5" ht="21" hidden="1" x14ac:dyDescent="0.35">
      <c r="A20" s="1" t="s">
        <v>17</v>
      </c>
      <c r="B20" s="11"/>
      <c r="C20" s="12"/>
      <c r="D20" s="4"/>
      <c r="E20" s="5">
        <f t="shared" si="0"/>
        <v>0</v>
      </c>
    </row>
    <row r="21" spans="1:5" ht="21" x14ac:dyDescent="0.35">
      <c r="A21" s="1" t="s">
        <v>18</v>
      </c>
      <c r="B21" s="2">
        <v>387.42</v>
      </c>
      <c r="C21" s="3">
        <v>15</v>
      </c>
      <c r="D21" s="4">
        <v>42</v>
      </c>
      <c r="E21" s="5">
        <f t="shared" si="0"/>
        <v>16271.640000000001</v>
      </c>
    </row>
    <row r="22" spans="1:5" ht="21" x14ac:dyDescent="0.35">
      <c r="A22" s="1" t="s">
        <v>19</v>
      </c>
      <c r="B22" s="11">
        <v>653.76</v>
      </c>
      <c r="C22" s="12">
        <v>144</v>
      </c>
      <c r="D22" s="4">
        <v>55</v>
      </c>
      <c r="E22" s="5">
        <f t="shared" si="0"/>
        <v>35956.800000000003</v>
      </c>
    </row>
    <row r="23" spans="1:5" ht="21" hidden="1" x14ac:dyDescent="0.35">
      <c r="A23" s="1" t="s">
        <v>20</v>
      </c>
      <c r="B23" s="2"/>
      <c r="C23" s="3"/>
      <c r="D23" s="4"/>
      <c r="E23" s="5">
        <f t="shared" si="0"/>
        <v>0</v>
      </c>
    </row>
    <row r="24" spans="1:5" ht="21" x14ac:dyDescent="0.35">
      <c r="A24" s="1" t="s">
        <v>21</v>
      </c>
      <c r="B24" s="13">
        <f>27.22*C24</f>
        <v>9935.2999999999993</v>
      </c>
      <c r="C24" s="9">
        <v>365</v>
      </c>
      <c r="D24" s="4">
        <v>54</v>
      </c>
      <c r="E24" s="5">
        <f t="shared" si="0"/>
        <v>536506.19999999995</v>
      </c>
    </row>
    <row r="25" spans="1:5" ht="21" x14ac:dyDescent="0.35">
      <c r="A25" s="1" t="s">
        <v>22</v>
      </c>
      <c r="B25" s="2">
        <v>602.64</v>
      </c>
      <c r="C25" s="3">
        <v>20</v>
      </c>
      <c r="D25" s="4">
        <v>27</v>
      </c>
      <c r="E25" s="5">
        <f t="shared" si="0"/>
        <v>16271.279999999999</v>
      </c>
    </row>
    <row r="26" spans="1:5" ht="21" hidden="1" x14ac:dyDescent="0.35">
      <c r="A26" s="1" t="s">
        <v>23</v>
      </c>
      <c r="B26" s="2"/>
      <c r="C26" s="3"/>
      <c r="D26" s="4">
        <v>50</v>
      </c>
      <c r="E26" s="5">
        <f t="shared" si="0"/>
        <v>0</v>
      </c>
    </row>
    <row r="27" spans="1:5" ht="21" hidden="1" x14ac:dyDescent="0.35">
      <c r="A27" s="1" t="s">
        <v>24</v>
      </c>
      <c r="B27" s="2"/>
      <c r="C27" s="3"/>
      <c r="D27" s="4">
        <v>50</v>
      </c>
      <c r="E27" s="5">
        <f t="shared" si="0"/>
        <v>0</v>
      </c>
    </row>
    <row r="28" spans="1:5" ht="21" x14ac:dyDescent="0.35">
      <c r="A28" s="1" t="s">
        <v>25</v>
      </c>
      <c r="B28" s="13">
        <v>4741.87</v>
      </c>
      <c r="C28" s="9">
        <v>226</v>
      </c>
      <c r="D28" s="4">
        <v>59</v>
      </c>
      <c r="E28" s="5">
        <f t="shared" si="0"/>
        <v>279770.33</v>
      </c>
    </row>
    <row r="29" spans="1:5" ht="21" hidden="1" x14ac:dyDescent="0.35">
      <c r="A29" s="1" t="s">
        <v>26</v>
      </c>
      <c r="B29" s="2"/>
      <c r="C29" s="3"/>
      <c r="D29" s="4"/>
      <c r="E29" s="5">
        <f t="shared" si="0"/>
        <v>0</v>
      </c>
    </row>
    <row r="30" spans="1:5" ht="21" hidden="1" x14ac:dyDescent="0.35">
      <c r="A30" s="1" t="s">
        <v>27</v>
      </c>
      <c r="B30" s="2"/>
      <c r="C30" s="3"/>
      <c r="D30" s="4">
        <v>43</v>
      </c>
      <c r="E30" s="5">
        <f t="shared" si="0"/>
        <v>0</v>
      </c>
    </row>
    <row r="31" spans="1:5" ht="21" x14ac:dyDescent="0.35">
      <c r="A31" s="1" t="s">
        <v>28</v>
      </c>
      <c r="B31" s="2">
        <v>219.59</v>
      </c>
      <c r="C31" s="3">
        <v>9</v>
      </c>
      <c r="D31" s="4">
        <v>118</v>
      </c>
      <c r="E31" s="5">
        <f t="shared" si="0"/>
        <v>25911.62</v>
      </c>
    </row>
    <row r="32" spans="1:5" ht="21" x14ac:dyDescent="0.35">
      <c r="A32" s="1" t="s">
        <v>29</v>
      </c>
      <c r="B32" s="2">
        <v>1183.18</v>
      </c>
      <c r="C32" s="3">
        <v>64</v>
      </c>
      <c r="D32" s="4">
        <v>74</v>
      </c>
      <c r="E32" s="5">
        <f t="shared" si="0"/>
        <v>87555.32</v>
      </c>
    </row>
    <row r="33" spans="1:5" ht="21" hidden="1" x14ac:dyDescent="0.35">
      <c r="A33" s="1" t="s">
        <v>30</v>
      </c>
      <c r="B33" s="2"/>
      <c r="C33" s="3"/>
      <c r="D33" s="4"/>
      <c r="E33" s="5">
        <f>+C33*D33</f>
        <v>0</v>
      </c>
    </row>
    <row r="34" spans="1:5" ht="21" x14ac:dyDescent="0.35">
      <c r="A34" s="14"/>
      <c r="B34" s="15"/>
      <c r="C34" s="16"/>
      <c r="D34" s="17"/>
      <c r="E34" s="14"/>
    </row>
    <row r="35" spans="1:5" ht="21" x14ac:dyDescent="0.35">
      <c r="A35" s="18" t="s">
        <v>31</v>
      </c>
      <c r="B35" s="19">
        <f>SUM(B16:B34)</f>
        <v>26779</v>
      </c>
      <c r="C35" s="16"/>
      <c r="D35" s="17"/>
      <c r="E35" s="20">
        <f>SUM(E10:E34)</f>
        <v>1910104.2900000003</v>
      </c>
    </row>
  </sheetData>
  <mergeCells count="9">
    <mergeCell ref="A1:A7"/>
    <mergeCell ref="B1:E3"/>
    <mergeCell ref="B4:E5"/>
    <mergeCell ref="B6:E7"/>
    <mergeCell ref="A8:A9"/>
    <mergeCell ref="B8:B9"/>
    <mergeCell ref="C8:C9"/>
    <mergeCell ref="D8:D9"/>
    <mergeCell ref="E8:E9"/>
  </mergeCells>
  <pageMargins left="0.7" right="0.7" top="0.75" bottom="0.75" header="0.3" footer="0.3"/>
  <pageSetup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Rouss</cp:lastModifiedBy>
  <cp:lastPrinted>2020-10-10T18:22:20Z</cp:lastPrinted>
  <dcterms:created xsi:type="dcterms:W3CDTF">2020-10-07T16:57:16Z</dcterms:created>
  <dcterms:modified xsi:type="dcterms:W3CDTF">2020-10-10T18:22:24Z</dcterms:modified>
</cp:coreProperties>
</file>