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H38" i="1"/>
  <c r="O28"/>
  <c r="O17"/>
  <c r="L13"/>
  <c r="H25"/>
  <c r="E10"/>
  <c r="B42"/>
</calcChain>
</file>

<file path=xl/sharedStrings.xml><?xml version="1.0" encoding="utf-8"?>
<sst xmlns="http://schemas.openxmlformats.org/spreadsheetml/2006/main" count="59" uniqueCount="33">
  <si>
    <t>RELACION DE GASTOS</t>
  </si>
  <si>
    <t>GASOLINA</t>
  </si>
  <si>
    <t>PAPELERIA E IMPRENTA</t>
  </si>
  <si>
    <t>TOTAL</t>
  </si>
  <si>
    <t xml:space="preserve">LIMPIEZA </t>
  </si>
  <si>
    <t>CLOROX</t>
  </si>
  <si>
    <t>SALSAS</t>
  </si>
  <si>
    <t>BOLSAS ROLLO</t>
  </si>
  <si>
    <t>ROLLO NATURAL</t>
  </si>
  <si>
    <t>CLOROX Y DET. ROMA</t>
  </si>
  <si>
    <t>VIAJE DE AGUA 10000 LT</t>
  </si>
  <si>
    <t>CINTA NAVITEX</t>
  </si>
  <si>
    <t>MANDILES</t>
  </si>
  <si>
    <t>BOLSA NEGRA</t>
  </si>
  <si>
    <t>DET. ROMA</t>
  </si>
  <si>
    <t>CONTROL DE PLAGA</t>
  </si>
  <si>
    <t>COMERCIAL MEX</t>
  </si>
  <si>
    <t>RECOL. CONTENEDOR</t>
  </si>
  <si>
    <t>VIAJES DE AGUA</t>
  </si>
  <si>
    <t>MANTENIMIENTO TRANSPORTE</t>
  </si>
  <si>
    <t>MANTENIMIENTO DEL LOCAL</t>
  </si>
  <si>
    <t>HERRAJES</t>
  </si>
  <si>
    <t>FERRETERIA</t>
  </si>
  <si>
    <t>PINTURA</t>
  </si>
  <si>
    <t>MICROONDAS</t>
  </si>
  <si>
    <t>COMPRAS CARNE</t>
  </si>
  <si>
    <t>TOCINO</t>
  </si>
  <si>
    <t>VARIOS</t>
  </si>
  <si>
    <t>DHL</t>
  </si>
  <si>
    <t>CERTIFICADO FITOSANITARIOS</t>
  </si>
  <si>
    <t>SACRIFICIOS CERDOS</t>
  </si>
  <si>
    <t>Reconexion de Luz</t>
  </si>
  <si>
    <t>Int. Mor LUZ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</si>
</sst>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9"/>
  <sheetViews>
    <sheetView tabSelected="1" topLeftCell="C22" workbookViewId="0">
      <selection activeCell="I41" sqref="I41"/>
    </sheetView>
  </sheetViews>
  <sheetFormatPr baseColWidth="10" defaultRowHeight="15"/>
  <cols>
    <col min="1" max="1" width="11.42578125" style="3"/>
    <col min="3" max="3" width="2.140625" customWidth="1"/>
    <col min="4" max="4" width="11.42578125" style="3"/>
    <col min="6" max="6" width="1.85546875" customWidth="1"/>
    <col min="7" max="7" width="11.42578125" style="3"/>
    <col min="9" max="9" width="22.5703125" customWidth="1"/>
    <col min="10" max="10" width="2.5703125" customWidth="1"/>
    <col min="13" max="13" width="2.140625" customWidth="1"/>
  </cols>
  <sheetData>
    <row r="1" spans="1:16" ht="19.5" thickBot="1">
      <c r="A1" s="7" t="s">
        <v>0</v>
      </c>
      <c r="B1" s="7"/>
      <c r="C1" s="7"/>
      <c r="D1" s="7"/>
      <c r="E1" s="7"/>
      <c r="F1" s="7"/>
    </row>
    <row r="2" spans="1:16" ht="32.25" customHeight="1" thickBot="1">
      <c r="A2" s="12" t="s">
        <v>1</v>
      </c>
      <c r="B2" s="13"/>
      <c r="D2" s="10" t="s">
        <v>2</v>
      </c>
      <c r="E2" s="11"/>
      <c r="G2" s="16" t="s">
        <v>4</v>
      </c>
      <c r="H2" s="17"/>
      <c r="I2" s="18"/>
      <c r="K2" s="14" t="s">
        <v>19</v>
      </c>
      <c r="L2" s="15"/>
      <c r="N2" s="19" t="s">
        <v>20</v>
      </c>
      <c r="O2" s="20"/>
    </row>
    <row r="3" spans="1:16">
      <c r="A3" s="4">
        <v>40175</v>
      </c>
      <c r="B3" s="2">
        <v>300.02</v>
      </c>
      <c r="D3" s="4">
        <v>39819</v>
      </c>
      <c r="E3" s="2">
        <v>1641.83</v>
      </c>
      <c r="G3" s="4">
        <v>39816</v>
      </c>
      <c r="H3" s="2">
        <v>91</v>
      </c>
      <c r="I3" t="s">
        <v>5</v>
      </c>
      <c r="K3" s="1">
        <v>39814</v>
      </c>
      <c r="L3" s="2">
        <v>1523.75</v>
      </c>
      <c r="N3" s="1">
        <v>39825</v>
      </c>
      <c r="O3" s="2">
        <v>69</v>
      </c>
      <c r="P3" t="s">
        <v>21</v>
      </c>
    </row>
    <row r="4" spans="1:16">
      <c r="A4" s="4">
        <v>40177</v>
      </c>
      <c r="B4" s="2">
        <v>335</v>
      </c>
      <c r="D4" s="4">
        <v>39820</v>
      </c>
      <c r="E4" s="2">
        <v>460</v>
      </c>
      <c r="G4" s="4">
        <v>39819</v>
      </c>
      <c r="H4" s="2">
        <v>634</v>
      </c>
      <c r="I4" t="s">
        <v>6</v>
      </c>
      <c r="K4" s="1">
        <v>39816</v>
      </c>
      <c r="L4" s="2">
        <v>1023.5</v>
      </c>
      <c r="N4" s="1">
        <v>39827</v>
      </c>
      <c r="O4" s="2">
        <v>536.02</v>
      </c>
      <c r="P4" t="s">
        <v>22</v>
      </c>
    </row>
    <row r="5" spans="1:16">
      <c r="A5" s="4">
        <v>40177</v>
      </c>
      <c r="B5" s="2">
        <v>400</v>
      </c>
      <c r="D5" s="4">
        <v>39828</v>
      </c>
      <c r="E5" s="2">
        <v>1035</v>
      </c>
      <c r="G5" s="4">
        <v>39821</v>
      </c>
      <c r="H5" s="2">
        <v>1954.7</v>
      </c>
      <c r="I5" t="s">
        <v>7</v>
      </c>
      <c r="K5" s="1">
        <v>39821</v>
      </c>
      <c r="L5" s="2">
        <v>330</v>
      </c>
      <c r="N5" s="1">
        <v>39827</v>
      </c>
      <c r="O5" s="2">
        <v>109.32</v>
      </c>
      <c r="P5" t="s">
        <v>22</v>
      </c>
    </row>
    <row r="6" spans="1:16">
      <c r="A6" s="4">
        <v>39817</v>
      </c>
      <c r="B6" s="2">
        <v>380.02</v>
      </c>
      <c r="D6" s="4">
        <v>39828</v>
      </c>
      <c r="E6" s="2">
        <v>1127</v>
      </c>
      <c r="G6" s="4">
        <v>39821</v>
      </c>
      <c r="H6" s="2">
        <v>95.01</v>
      </c>
      <c r="I6" t="s">
        <v>5</v>
      </c>
      <c r="K6" s="1">
        <v>39822</v>
      </c>
      <c r="L6" s="2">
        <v>310</v>
      </c>
      <c r="N6" s="1">
        <v>39827</v>
      </c>
      <c r="O6" s="2">
        <v>336.02</v>
      </c>
      <c r="P6" t="s">
        <v>22</v>
      </c>
    </row>
    <row r="7" spans="1:16">
      <c r="A7" s="4">
        <v>39817</v>
      </c>
      <c r="B7" s="2">
        <v>446.13</v>
      </c>
      <c r="D7" s="4">
        <v>39828</v>
      </c>
      <c r="E7" s="2">
        <v>1610</v>
      </c>
      <c r="G7" s="4">
        <v>39822</v>
      </c>
      <c r="H7" s="2">
        <v>1366.82</v>
      </c>
      <c r="I7" t="s">
        <v>7</v>
      </c>
      <c r="K7" s="1">
        <v>39827</v>
      </c>
      <c r="L7" s="2">
        <v>1303.48</v>
      </c>
      <c r="N7" s="1">
        <v>39828</v>
      </c>
      <c r="O7" s="2">
        <v>653</v>
      </c>
      <c r="P7" t="s">
        <v>23</v>
      </c>
    </row>
    <row r="8" spans="1:16">
      <c r="A8" s="4">
        <v>39817</v>
      </c>
      <c r="B8" s="2">
        <v>971</v>
      </c>
      <c r="D8" s="4">
        <v>39828</v>
      </c>
      <c r="E8" s="2">
        <v>1149</v>
      </c>
      <c r="G8" s="4">
        <v>39822</v>
      </c>
      <c r="H8" s="2">
        <v>667</v>
      </c>
      <c r="I8" t="s">
        <v>8</v>
      </c>
      <c r="K8" s="1">
        <v>39827</v>
      </c>
      <c r="L8" s="2">
        <v>1746.71</v>
      </c>
      <c r="N8" s="1">
        <v>39829</v>
      </c>
      <c r="O8" s="2">
        <v>320</v>
      </c>
      <c r="P8" t="s">
        <v>23</v>
      </c>
    </row>
    <row r="9" spans="1:16">
      <c r="A9" s="4">
        <v>39818</v>
      </c>
      <c r="B9" s="2">
        <v>2001.26</v>
      </c>
      <c r="D9" s="4">
        <v>39829</v>
      </c>
      <c r="E9" s="2">
        <v>768</v>
      </c>
      <c r="G9" s="4">
        <v>39823</v>
      </c>
      <c r="H9" s="2">
        <v>253</v>
      </c>
      <c r="I9" t="s">
        <v>9</v>
      </c>
      <c r="K9" s="1">
        <v>39828</v>
      </c>
      <c r="L9" s="2">
        <v>399.94</v>
      </c>
      <c r="N9" s="1">
        <v>39828</v>
      </c>
      <c r="O9" s="2">
        <v>999</v>
      </c>
      <c r="P9" s="21" t="s">
        <v>24</v>
      </c>
    </row>
    <row r="10" spans="1:16">
      <c r="A10" s="4">
        <v>39818</v>
      </c>
      <c r="B10" s="2">
        <v>550</v>
      </c>
      <c r="D10" s="8" t="s">
        <v>3</v>
      </c>
      <c r="E10" s="9">
        <f>SUM(E3:E9)</f>
        <v>7790.83</v>
      </c>
      <c r="G10" s="4">
        <v>39825</v>
      </c>
      <c r="H10" s="2">
        <v>345</v>
      </c>
      <c r="I10" t="s">
        <v>10</v>
      </c>
      <c r="K10" s="1">
        <v>39828</v>
      </c>
      <c r="L10" s="2">
        <v>165.6</v>
      </c>
      <c r="N10" s="1">
        <v>39828</v>
      </c>
      <c r="O10" s="2">
        <v>1030</v>
      </c>
      <c r="P10" t="s">
        <v>22</v>
      </c>
    </row>
    <row r="11" spans="1:16">
      <c r="A11" s="4">
        <v>39818</v>
      </c>
      <c r="B11" s="2">
        <v>467.07</v>
      </c>
      <c r="E11" s="2"/>
      <c r="G11" s="4">
        <v>39825</v>
      </c>
      <c r="H11" s="2">
        <v>4344</v>
      </c>
      <c r="I11" t="s">
        <v>7</v>
      </c>
      <c r="K11" s="1">
        <v>39828</v>
      </c>
      <c r="L11" s="2">
        <v>293.60000000000002</v>
      </c>
      <c r="N11" s="1">
        <v>39832</v>
      </c>
      <c r="O11" s="2">
        <v>233.5</v>
      </c>
      <c r="P11" t="s">
        <v>23</v>
      </c>
    </row>
    <row r="12" spans="1:16">
      <c r="A12" s="4">
        <v>39819</v>
      </c>
      <c r="B12" s="2">
        <v>260</v>
      </c>
      <c r="G12" s="4">
        <v>39826</v>
      </c>
      <c r="H12" s="2">
        <v>1550</v>
      </c>
      <c r="I12" t="s">
        <v>11</v>
      </c>
      <c r="L12" s="2">
        <v>0</v>
      </c>
      <c r="N12" s="1">
        <v>39832</v>
      </c>
      <c r="O12" s="2">
        <v>493.5</v>
      </c>
      <c r="P12" t="s">
        <v>22</v>
      </c>
    </row>
    <row r="13" spans="1:16">
      <c r="A13" s="4">
        <v>39819</v>
      </c>
      <c r="B13" s="2">
        <v>500</v>
      </c>
      <c r="G13" s="4">
        <v>39826</v>
      </c>
      <c r="H13" s="2">
        <v>717.6</v>
      </c>
      <c r="I13" t="s">
        <v>12</v>
      </c>
      <c r="K13" s="8" t="s">
        <v>3</v>
      </c>
      <c r="L13" s="9">
        <f>SUM(L3:L12)</f>
        <v>7096.58</v>
      </c>
      <c r="N13" s="1">
        <v>39833</v>
      </c>
      <c r="O13" s="2">
        <v>1419</v>
      </c>
      <c r="P13" t="s">
        <v>23</v>
      </c>
    </row>
    <row r="14" spans="1:16">
      <c r="A14" s="4">
        <v>39819</v>
      </c>
      <c r="B14" s="2">
        <v>350</v>
      </c>
      <c r="G14" s="4">
        <v>39826</v>
      </c>
      <c r="H14" s="2">
        <v>145</v>
      </c>
      <c r="I14" t="s">
        <v>13</v>
      </c>
      <c r="L14" s="2"/>
      <c r="N14" s="1">
        <v>39835</v>
      </c>
      <c r="O14" s="2">
        <v>103</v>
      </c>
      <c r="P14" t="s">
        <v>23</v>
      </c>
    </row>
    <row r="15" spans="1:16">
      <c r="A15" s="4">
        <v>39821</v>
      </c>
      <c r="B15" s="2">
        <v>449.61</v>
      </c>
      <c r="G15" s="4">
        <v>39827</v>
      </c>
      <c r="H15" s="2">
        <v>194.1</v>
      </c>
      <c r="I15" t="s">
        <v>14</v>
      </c>
      <c r="L15" s="2"/>
      <c r="O15" s="2">
        <v>0</v>
      </c>
    </row>
    <row r="16" spans="1:16">
      <c r="A16" s="4">
        <v>39821</v>
      </c>
      <c r="B16" s="2">
        <v>475</v>
      </c>
      <c r="G16" s="4">
        <v>39828</v>
      </c>
      <c r="H16" s="2">
        <v>517.5</v>
      </c>
      <c r="I16" t="s">
        <v>15</v>
      </c>
      <c r="O16" s="2">
        <v>0</v>
      </c>
    </row>
    <row r="17" spans="1:16">
      <c r="A17" s="4">
        <v>39821</v>
      </c>
      <c r="B17" s="2">
        <v>1100</v>
      </c>
      <c r="G17" s="4">
        <v>39828</v>
      </c>
      <c r="H17" s="2">
        <v>646.29999999999995</v>
      </c>
      <c r="I17" t="s">
        <v>7</v>
      </c>
      <c r="N17" s="8" t="s">
        <v>3</v>
      </c>
      <c r="O17" s="9">
        <f>SUM(O3:O16)</f>
        <v>6301.36</v>
      </c>
    </row>
    <row r="18" spans="1:16">
      <c r="A18" s="4">
        <v>39822</v>
      </c>
      <c r="B18" s="2">
        <v>1294.19</v>
      </c>
      <c r="G18" s="4">
        <v>39830</v>
      </c>
      <c r="H18" s="2">
        <v>861.75</v>
      </c>
      <c r="I18" t="s">
        <v>16</v>
      </c>
      <c r="O18" s="2"/>
    </row>
    <row r="19" spans="1:16">
      <c r="A19" s="4">
        <v>39822</v>
      </c>
      <c r="B19" s="2">
        <v>276.85000000000002</v>
      </c>
      <c r="G19" s="4">
        <v>39830</v>
      </c>
      <c r="H19" s="2">
        <v>1040.92</v>
      </c>
      <c r="I19" t="s">
        <v>17</v>
      </c>
      <c r="O19" s="2"/>
    </row>
    <row r="20" spans="1:16">
      <c r="A20" s="4">
        <v>39823</v>
      </c>
      <c r="B20" s="2">
        <v>300</v>
      </c>
      <c r="G20" s="4">
        <v>39830</v>
      </c>
      <c r="H20" s="2">
        <v>289.11</v>
      </c>
      <c r="I20" t="s">
        <v>9</v>
      </c>
    </row>
    <row r="21" spans="1:16">
      <c r="A21" s="4">
        <v>39825</v>
      </c>
      <c r="B21" s="2">
        <v>1281</v>
      </c>
      <c r="G21" s="4">
        <v>39832</v>
      </c>
      <c r="H21" s="2">
        <v>920</v>
      </c>
      <c r="I21" t="s">
        <v>18</v>
      </c>
      <c r="N21" s="6" t="s">
        <v>25</v>
      </c>
      <c r="O21" s="6"/>
    </row>
    <row r="22" spans="1:16">
      <c r="A22" s="4">
        <v>39825</v>
      </c>
      <c r="B22" s="2">
        <v>340.02</v>
      </c>
      <c r="G22" s="4">
        <v>39835</v>
      </c>
      <c r="H22" s="2">
        <v>1533.36</v>
      </c>
      <c r="I22" t="s">
        <v>7</v>
      </c>
      <c r="N22" s="1">
        <v>39816</v>
      </c>
      <c r="O22" s="2">
        <v>1795.2</v>
      </c>
      <c r="P22" t="s">
        <v>26</v>
      </c>
    </row>
    <row r="23" spans="1:16">
      <c r="A23" s="4">
        <v>39825</v>
      </c>
      <c r="B23" s="2">
        <v>410.06</v>
      </c>
      <c r="G23" s="4">
        <v>39835</v>
      </c>
      <c r="H23" s="2">
        <v>289.11</v>
      </c>
      <c r="I23" t="s">
        <v>9</v>
      </c>
      <c r="N23" s="1">
        <v>39823</v>
      </c>
      <c r="O23" s="2">
        <v>1510.92</v>
      </c>
      <c r="P23" t="s">
        <v>26</v>
      </c>
    </row>
    <row r="24" spans="1:16">
      <c r="A24" s="4">
        <v>39825</v>
      </c>
      <c r="B24" s="2">
        <v>450.05</v>
      </c>
      <c r="G24" s="4">
        <v>39829</v>
      </c>
      <c r="H24" s="2">
        <v>819.95</v>
      </c>
      <c r="N24" s="1">
        <v>39823</v>
      </c>
      <c r="O24" s="2">
        <v>1754.28</v>
      </c>
      <c r="P24" t="s">
        <v>26</v>
      </c>
    </row>
    <row r="25" spans="1:16">
      <c r="A25" s="4">
        <v>39825</v>
      </c>
      <c r="B25" s="2">
        <v>660.06</v>
      </c>
      <c r="G25" s="8" t="s">
        <v>3</v>
      </c>
      <c r="H25" s="9">
        <f>SUM(H3:H24)</f>
        <v>19275.23</v>
      </c>
      <c r="N25" s="1">
        <v>39830</v>
      </c>
      <c r="O25" s="2">
        <v>1830.4</v>
      </c>
      <c r="P25" t="s">
        <v>26</v>
      </c>
    </row>
    <row r="26" spans="1:16">
      <c r="A26" s="4">
        <v>39826</v>
      </c>
      <c r="B26" s="2">
        <v>570.01</v>
      </c>
      <c r="H26" s="2"/>
      <c r="O26" s="2">
        <v>0</v>
      </c>
    </row>
    <row r="27" spans="1:16">
      <c r="A27" s="4">
        <v>39827</v>
      </c>
      <c r="B27" s="2">
        <v>348</v>
      </c>
      <c r="H27" s="2"/>
      <c r="O27" s="2">
        <v>0</v>
      </c>
    </row>
    <row r="28" spans="1:16">
      <c r="A28" s="4">
        <v>39827</v>
      </c>
      <c r="B28" s="2">
        <v>955</v>
      </c>
      <c r="G28" s="5" t="s">
        <v>27</v>
      </c>
      <c r="H28" s="5"/>
      <c r="N28" s="8" t="s">
        <v>3</v>
      </c>
      <c r="O28" s="9">
        <f>SUM(O22:O27)</f>
        <v>6890.7999999999993</v>
      </c>
    </row>
    <row r="29" spans="1:16">
      <c r="A29" s="4">
        <v>39828</v>
      </c>
      <c r="B29" s="2">
        <v>310</v>
      </c>
      <c r="H29" s="2"/>
      <c r="O29" s="2"/>
    </row>
    <row r="30" spans="1:16">
      <c r="A30" s="4">
        <v>39829</v>
      </c>
      <c r="B30" s="2">
        <v>380</v>
      </c>
      <c r="G30" s="4">
        <v>39819</v>
      </c>
      <c r="H30" s="2">
        <v>354.1</v>
      </c>
      <c r="I30" t="s">
        <v>28</v>
      </c>
      <c r="O30" s="2"/>
    </row>
    <row r="31" spans="1:16">
      <c r="A31" s="4">
        <v>39829</v>
      </c>
      <c r="B31" s="2">
        <v>220</v>
      </c>
      <c r="G31" s="4">
        <v>40176</v>
      </c>
      <c r="H31" s="2">
        <v>68</v>
      </c>
      <c r="I31" s="21" t="s">
        <v>29</v>
      </c>
      <c r="O31" s="2"/>
    </row>
    <row r="32" spans="1:16">
      <c r="A32" s="4">
        <v>39830</v>
      </c>
      <c r="B32" s="2">
        <v>1000.14</v>
      </c>
      <c r="G32" s="4">
        <v>39828</v>
      </c>
      <c r="H32">
        <v>1278.8800000000001</v>
      </c>
      <c r="I32" t="s">
        <v>30</v>
      </c>
    </row>
    <row r="33" spans="1:9">
      <c r="A33" s="4">
        <v>39830</v>
      </c>
      <c r="B33" s="2">
        <v>450</v>
      </c>
      <c r="G33" s="4">
        <v>39829</v>
      </c>
      <c r="H33" s="2">
        <v>178</v>
      </c>
      <c r="I33" t="s">
        <v>31</v>
      </c>
    </row>
    <row r="34" spans="1:9">
      <c r="A34" s="4">
        <v>39830</v>
      </c>
      <c r="B34" s="2">
        <v>400.14</v>
      </c>
      <c r="G34" s="4">
        <v>39829</v>
      </c>
      <c r="H34" s="2">
        <v>80</v>
      </c>
      <c r="I34" t="s">
        <v>32</v>
      </c>
    </row>
    <row r="35" spans="1:9">
      <c r="A35" s="4">
        <v>39832</v>
      </c>
      <c r="B35" s="2">
        <v>1257.46</v>
      </c>
      <c r="G35" s="4">
        <v>39829</v>
      </c>
      <c r="H35" s="2">
        <v>178</v>
      </c>
      <c r="I35" t="s">
        <v>31</v>
      </c>
    </row>
    <row r="36" spans="1:9">
      <c r="A36" s="4">
        <v>39832</v>
      </c>
      <c r="B36" s="2">
        <v>365</v>
      </c>
      <c r="G36" s="4">
        <v>39829</v>
      </c>
      <c r="H36" s="2">
        <v>113</v>
      </c>
      <c r="I36" t="s">
        <v>32</v>
      </c>
    </row>
    <row r="37" spans="1:9">
      <c r="A37" s="4">
        <v>39832</v>
      </c>
      <c r="B37" s="2">
        <v>380</v>
      </c>
      <c r="H37" s="2">
        <v>0</v>
      </c>
    </row>
    <row r="38" spans="1:9">
      <c r="A38" s="4">
        <v>39833</v>
      </c>
      <c r="B38" s="2">
        <v>455</v>
      </c>
      <c r="G38" s="8" t="s">
        <v>3</v>
      </c>
      <c r="H38" s="9">
        <f>SUM(H30:H37)</f>
        <v>2249.98</v>
      </c>
    </row>
    <row r="39" spans="1:9">
      <c r="A39" s="4">
        <v>39835</v>
      </c>
      <c r="B39" s="2">
        <v>718.62</v>
      </c>
      <c r="H39" s="2"/>
    </row>
    <row r="40" spans="1:9">
      <c r="B40" s="2">
        <v>0</v>
      </c>
      <c r="H40" s="2"/>
    </row>
    <row r="41" spans="1:9">
      <c r="B41" s="2">
        <v>0</v>
      </c>
      <c r="H41" s="2"/>
    </row>
    <row r="42" spans="1:9">
      <c r="A42" s="8" t="s">
        <v>3</v>
      </c>
      <c r="B42" s="9">
        <f>SUM(B3:B41)</f>
        <v>21806.709999999995</v>
      </c>
      <c r="H42" s="2"/>
    </row>
    <row r="43" spans="1:9">
      <c r="B43" s="2"/>
    </row>
    <row r="44" spans="1:9">
      <c r="B44" s="2"/>
    </row>
    <row r="45" spans="1:9">
      <c r="B45" s="2"/>
    </row>
    <row r="46" spans="1:9">
      <c r="B46" s="2"/>
    </row>
    <row r="47" spans="1:9">
      <c r="B47" s="2"/>
    </row>
    <row r="48" spans="1:9">
      <c r="B48" s="2"/>
    </row>
    <row r="49" spans="2:2">
      <c r="B49" s="2"/>
    </row>
    <row r="50" spans="2:2">
      <c r="B50" s="2"/>
    </row>
    <row r="51" spans="2:2">
      <c r="B51" s="2"/>
    </row>
    <row r="52" spans="2:2">
      <c r="B52" s="2"/>
    </row>
    <row r="53" spans="2:2">
      <c r="B53" s="2"/>
    </row>
    <row r="54" spans="2:2">
      <c r="B54" s="2"/>
    </row>
    <row r="55" spans="2:2">
      <c r="B55" s="2"/>
    </row>
    <row r="56" spans="2:2">
      <c r="B56" s="2"/>
    </row>
    <row r="57" spans="2:2">
      <c r="B57" s="2"/>
    </row>
    <row r="58" spans="2:2">
      <c r="B58" s="2"/>
    </row>
    <row r="59" spans="2:2">
      <c r="B59" s="2"/>
    </row>
  </sheetData>
  <mergeCells count="8">
    <mergeCell ref="N2:O2"/>
    <mergeCell ref="N21:O21"/>
    <mergeCell ref="G28:H28"/>
    <mergeCell ref="A2:B2"/>
    <mergeCell ref="D2:E2"/>
    <mergeCell ref="A1:F1"/>
    <mergeCell ref="K2:L2"/>
    <mergeCell ref="G2:I2"/>
  </mergeCells>
  <printOptions gridLines="1"/>
  <pageMargins left="0.36" right="0.18" top="0.45" bottom="0.47" header="0.31496062992125984" footer="0.31496062992125984"/>
  <pageSetup scale="8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Winxp</cp:lastModifiedBy>
  <cp:lastPrinted>2009-01-27T16:25:08Z</cp:lastPrinted>
  <dcterms:created xsi:type="dcterms:W3CDTF">2009-01-27T15:31:26Z</dcterms:created>
  <dcterms:modified xsi:type="dcterms:W3CDTF">2009-01-27T16:46:35Z</dcterms:modified>
</cp:coreProperties>
</file>