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D E U D A 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5" i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M5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</calcChain>
</file>

<file path=xl/sharedStrings.xml><?xml version="1.0" encoding="utf-8"?>
<sst xmlns="http://schemas.openxmlformats.org/spreadsheetml/2006/main" count="44" uniqueCount="31">
  <si>
    <t>CENTRAL    ABRIL     2009</t>
  </si>
  <si>
    <t>NOMBRE</t>
  </si>
  <si>
    <t>DEUDA SR.   EDGAR  VEGA</t>
  </si>
  <si>
    <t>FECHA</t>
  </si>
  <si>
    <t>CLIENTES</t>
  </si>
  <si>
    <t>IMPORTE</t>
  </si>
  <si>
    <t>FECHA DE PAGO</t>
  </si>
  <si>
    <t>PAGOS</t>
  </si>
  <si>
    <t>SALDO</t>
  </si>
  <si>
    <t>JUN,.08</t>
  </si>
  <si>
    <t>GUSTAVO MUÑOZ</t>
  </si>
  <si>
    <t>OCT,.08</t>
  </si>
  <si>
    <t>BALDO MOLINA</t>
  </si>
  <si>
    <t>JOSE CARMELO</t>
  </si>
  <si>
    <t>VENTA DE AUTO</t>
  </si>
  <si>
    <t>MAR,.09</t>
  </si>
  <si>
    <t>DELFINO FLORES</t>
  </si>
  <si>
    <t>PROD. DEL CLIENTE</t>
  </si>
  <si>
    <t>LEON MARTINEZ</t>
  </si>
  <si>
    <t>EQ. DEL CLIENTE</t>
  </si>
  <si>
    <t>ABR,.09</t>
  </si>
  <si>
    <t>GUSTAVO HERNANDEZ</t>
  </si>
  <si>
    <t>CONGELADORES DEL CLIENTE</t>
  </si>
  <si>
    <t>COMISIONES EDGAR</t>
  </si>
  <si>
    <t>28-FEB,09</t>
  </si>
  <si>
    <t>COMISIONES  SR. OCTAVIO</t>
  </si>
  <si>
    <t>MA DE JESUS MUÑOZ</t>
  </si>
  <si>
    <t>JUN.,08</t>
  </si>
  <si>
    <t>GABINO HERNANDEZ</t>
  </si>
  <si>
    <t>JUL,.08</t>
  </si>
  <si>
    <t>RAUL SANCHEZ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</si>
</sst>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6" fillId="0" borderId="5" xfId="0" applyNumberFormat="1" applyFont="1" applyBorder="1" applyAlignment="1">
      <alignment horizontal="center" wrapText="1"/>
    </xf>
    <xf numFmtId="164" fontId="7" fillId="0" borderId="5" xfId="0" applyNumberFormat="1" applyFon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/>
    <xf numFmtId="16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/>
    <xf numFmtId="16" fontId="0" fillId="0" borderId="7" xfId="0" applyNumberFormat="1" applyFill="1" applyBorder="1" applyAlignment="1">
      <alignment horizontal="center"/>
    </xf>
    <xf numFmtId="164" fontId="1" fillId="0" borderId="7" xfId="0" applyNumberFormat="1" applyFont="1" applyBorder="1"/>
    <xf numFmtId="0" fontId="0" fillId="0" borderId="7" xfId="0" applyBorder="1"/>
    <xf numFmtId="0" fontId="0" fillId="0" borderId="7" xfId="0" applyFill="1" applyBorder="1" applyAlignment="1">
      <alignment horizontal="center"/>
    </xf>
    <xf numFmtId="164" fontId="0" fillId="0" borderId="7" xfId="0" applyNumberFormat="1" applyFill="1" applyBorder="1"/>
    <xf numFmtId="14" fontId="0" fillId="0" borderId="7" xfId="0" applyNumberFormat="1" applyBorder="1" applyAlignment="1">
      <alignment horizontal="center"/>
    </xf>
    <xf numFmtId="16" fontId="0" fillId="0" borderId="7" xfId="0" applyNumberFormat="1" applyBorder="1"/>
    <xf numFmtId="0" fontId="2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0" fontId="4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tabSelected="1" workbookViewId="0">
      <selection activeCell="B17" sqref="B16:B17"/>
    </sheetView>
  </sheetViews>
  <sheetFormatPr baseColWidth="10" defaultRowHeight="15"/>
  <cols>
    <col min="2" max="2" width="27.5703125" customWidth="1"/>
    <col min="7" max="7" width="2.85546875" customWidth="1"/>
    <col min="9" max="9" width="26.7109375" bestFit="1" customWidth="1"/>
  </cols>
  <sheetData>
    <row r="1" spans="1:13" ht="19.5" thickBot="1">
      <c r="A1" s="24" t="s">
        <v>0</v>
      </c>
      <c r="B1" s="24"/>
      <c r="C1" s="24"/>
      <c r="D1" s="24"/>
      <c r="E1" s="24"/>
      <c r="F1" s="24"/>
      <c r="G1" s="1"/>
      <c r="H1" s="24" t="s">
        <v>0</v>
      </c>
      <c r="I1" s="24"/>
      <c r="J1" s="24"/>
      <c r="K1" s="24"/>
      <c r="L1" s="24"/>
      <c r="M1" s="24"/>
    </row>
    <row r="2" spans="1:13" ht="19.5" thickBot="1">
      <c r="A2" s="2"/>
      <c r="B2" s="3" t="s">
        <v>1</v>
      </c>
      <c r="C2" s="25" t="s">
        <v>2</v>
      </c>
      <c r="D2" s="26"/>
      <c r="E2" s="26"/>
      <c r="F2" s="27"/>
      <c r="G2" s="31"/>
      <c r="H2" s="2"/>
      <c r="I2" s="3" t="s">
        <v>1</v>
      </c>
      <c r="J2" s="25" t="s">
        <v>2</v>
      </c>
      <c r="K2" s="26"/>
      <c r="L2" s="26"/>
      <c r="M2" s="27"/>
    </row>
    <row r="3" spans="1:13" ht="18.75">
      <c r="A3" s="4"/>
      <c r="B3" s="5"/>
      <c r="C3" s="6"/>
      <c r="D3" s="6"/>
      <c r="E3" s="6"/>
      <c r="F3" s="6"/>
      <c r="G3" s="6"/>
      <c r="H3" s="4"/>
      <c r="I3" s="5"/>
      <c r="J3" s="6"/>
      <c r="K3" s="6"/>
      <c r="L3" s="6"/>
      <c r="M3" s="6"/>
    </row>
    <row r="4" spans="1:13" ht="31.5" thickBot="1">
      <c r="A4" s="7" t="s">
        <v>3</v>
      </c>
      <c r="B4" s="7" t="s">
        <v>4</v>
      </c>
      <c r="C4" s="8" t="s">
        <v>5</v>
      </c>
      <c r="D4" s="9" t="s">
        <v>6</v>
      </c>
      <c r="E4" s="8" t="s">
        <v>7</v>
      </c>
      <c r="F4" s="10" t="s">
        <v>8</v>
      </c>
      <c r="G4" s="10"/>
      <c r="H4" s="7" t="s">
        <v>3</v>
      </c>
      <c r="I4" s="7" t="s">
        <v>4</v>
      </c>
      <c r="J4" s="8" t="s">
        <v>5</v>
      </c>
      <c r="K4" s="9" t="s">
        <v>6</v>
      </c>
      <c r="L4" s="8" t="s">
        <v>7</v>
      </c>
      <c r="M4" s="10" t="s">
        <v>8</v>
      </c>
    </row>
    <row r="5" spans="1:13" ht="15.75" thickTop="1">
      <c r="A5" s="11" t="s">
        <v>27</v>
      </c>
      <c r="B5" s="12" t="s">
        <v>28</v>
      </c>
      <c r="C5" s="13">
        <v>20668.5</v>
      </c>
      <c r="D5" s="11"/>
      <c r="E5" s="13"/>
      <c r="F5" s="13">
        <f>C5-E5</f>
        <v>20668.5</v>
      </c>
      <c r="G5" s="13"/>
      <c r="H5" s="11"/>
      <c r="I5" s="12"/>
      <c r="J5" s="13"/>
      <c r="K5" s="11"/>
      <c r="L5" s="13"/>
      <c r="M5" s="13">
        <f>J5-L5</f>
        <v>0</v>
      </c>
    </row>
    <row r="6" spans="1:13">
      <c r="A6" s="14" t="s">
        <v>9</v>
      </c>
      <c r="B6" s="15" t="s">
        <v>10</v>
      </c>
      <c r="C6" s="16">
        <v>5068</v>
      </c>
      <c r="D6" s="17"/>
      <c r="E6" s="16"/>
      <c r="F6" s="16">
        <f>F5+C6-E6</f>
        <v>25736.5</v>
      </c>
      <c r="G6" s="16"/>
      <c r="H6" s="14" t="s">
        <v>11</v>
      </c>
      <c r="I6" s="15" t="s">
        <v>12</v>
      </c>
      <c r="J6" s="16">
        <v>359057.5</v>
      </c>
      <c r="K6" s="17"/>
      <c r="L6" s="16"/>
      <c r="M6" s="16">
        <f>M5+J6-L6</f>
        <v>359057.5</v>
      </c>
    </row>
    <row r="7" spans="1:13">
      <c r="A7" s="28" t="s">
        <v>29</v>
      </c>
      <c r="B7" s="29" t="s">
        <v>30</v>
      </c>
      <c r="C7" s="30">
        <v>4518.5</v>
      </c>
      <c r="D7" s="17"/>
      <c r="E7" s="18"/>
      <c r="F7" s="16">
        <f>F6+C7-E7</f>
        <v>30255</v>
      </c>
      <c r="G7" s="16"/>
      <c r="H7" s="19"/>
      <c r="I7" s="15" t="s">
        <v>14</v>
      </c>
      <c r="J7" s="16"/>
      <c r="K7" s="17">
        <v>40093</v>
      </c>
      <c r="L7" s="18">
        <v>25000</v>
      </c>
      <c r="M7" s="16">
        <f t="shared" ref="M7:M20" si="0">M6+J7-L7</f>
        <v>334057.5</v>
      </c>
    </row>
    <row r="8" spans="1:13">
      <c r="A8" s="15" t="s">
        <v>11</v>
      </c>
      <c r="B8" s="15" t="s">
        <v>13</v>
      </c>
      <c r="C8" s="16">
        <v>23250</v>
      </c>
      <c r="D8" s="14"/>
      <c r="E8" s="18"/>
      <c r="F8" s="16">
        <f t="shared" ref="F8:F20" si="1">F7+C8-E8</f>
        <v>53505</v>
      </c>
      <c r="G8" s="16"/>
      <c r="H8" s="19"/>
      <c r="I8" s="15" t="s">
        <v>17</v>
      </c>
      <c r="J8" s="16"/>
      <c r="K8" s="14">
        <v>40109</v>
      </c>
      <c r="L8" s="18">
        <v>94743</v>
      </c>
      <c r="M8" s="16">
        <f t="shared" si="0"/>
        <v>239314.5</v>
      </c>
    </row>
    <row r="9" spans="1:13">
      <c r="A9" s="15" t="s">
        <v>15</v>
      </c>
      <c r="B9" s="15" t="s">
        <v>16</v>
      </c>
      <c r="C9" s="16">
        <v>22352.5</v>
      </c>
      <c r="D9" s="14"/>
      <c r="E9" s="18"/>
      <c r="F9" s="16">
        <f t="shared" si="1"/>
        <v>75857.5</v>
      </c>
      <c r="G9" s="16"/>
      <c r="H9" s="14"/>
      <c r="I9" s="15" t="s">
        <v>19</v>
      </c>
      <c r="J9" s="16"/>
      <c r="K9" s="14">
        <v>40113</v>
      </c>
      <c r="L9" s="18">
        <v>40000</v>
      </c>
      <c r="M9" s="16">
        <f t="shared" si="0"/>
        <v>199314.5</v>
      </c>
    </row>
    <row r="10" spans="1:13">
      <c r="A10" s="14" t="s">
        <v>15</v>
      </c>
      <c r="B10" s="15" t="s">
        <v>18</v>
      </c>
      <c r="C10" s="16">
        <v>7013</v>
      </c>
      <c r="D10" s="14"/>
      <c r="E10" s="18"/>
      <c r="F10" s="16">
        <f t="shared" si="1"/>
        <v>82870.5</v>
      </c>
      <c r="G10" s="16"/>
      <c r="H10" s="19"/>
      <c r="I10" s="20" t="s">
        <v>22</v>
      </c>
      <c r="J10" s="21"/>
      <c r="K10" s="14">
        <v>40114</v>
      </c>
      <c r="L10" s="18">
        <v>10000</v>
      </c>
      <c r="M10" s="16">
        <f t="shared" si="0"/>
        <v>189314.5</v>
      </c>
    </row>
    <row r="11" spans="1:13">
      <c r="A11" s="15" t="s">
        <v>20</v>
      </c>
      <c r="B11" s="20" t="s">
        <v>21</v>
      </c>
      <c r="C11" s="21">
        <v>14527.66</v>
      </c>
      <c r="D11" s="14"/>
      <c r="E11" s="18"/>
      <c r="F11" s="16">
        <f t="shared" si="1"/>
        <v>97398.16</v>
      </c>
      <c r="G11" s="16"/>
      <c r="H11" s="19"/>
      <c r="I11" s="15" t="s">
        <v>23</v>
      </c>
      <c r="J11" s="16"/>
      <c r="K11" s="14" t="s">
        <v>24</v>
      </c>
      <c r="L11" s="18">
        <v>59047.1</v>
      </c>
      <c r="M11" s="16">
        <f t="shared" si="0"/>
        <v>130267.4</v>
      </c>
    </row>
    <row r="12" spans="1:13">
      <c r="A12" s="22"/>
      <c r="B12" s="19"/>
      <c r="C12" s="19"/>
      <c r="D12" s="23"/>
      <c r="E12" s="18"/>
      <c r="F12" s="16">
        <f t="shared" si="1"/>
        <v>97398.16</v>
      </c>
      <c r="G12" s="16"/>
      <c r="H12" s="19"/>
      <c r="I12" s="19" t="s">
        <v>25</v>
      </c>
      <c r="J12" s="19"/>
      <c r="K12" s="19" t="s">
        <v>24</v>
      </c>
      <c r="L12" s="18">
        <v>72090.210000000006</v>
      </c>
      <c r="M12" s="16">
        <f t="shared" si="0"/>
        <v>58177.189999999988</v>
      </c>
    </row>
    <row r="13" spans="1:13">
      <c r="A13" s="15"/>
      <c r="B13" s="19"/>
      <c r="C13" s="19"/>
      <c r="D13" s="19"/>
      <c r="E13" s="19"/>
      <c r="F13" s="16">
        <f t="shared" si="1"/>
        <v>97398.16</v>
      </c>
      <c r="G13" s="16"/>
      <c r="H13" s="19"/>
      <c r="I13" s="19"/>
      <c r="J13" s="19"/>
      <c r="K13" s="19"/>
      <c r="L13" s="19"/>
      <c r="M13" s="16">
        <f t="shared" si="0"/>
        <v>58177.189999999988</v>
      </c>
    </row>
    <row r="14" spans="1:13">
      <c r="A14" s="15"/>
      <c r="B14" s="19"/>
      <c r="C14" s="19"/>
      <c r="D14" s="19"/>
      <c r="E14" s="19"/>
      <c r="F14" s="16">
        <f t="shared" si="1"/>
        <v>97398.16</v>
      </c>
      <c r="G14" s="16"/>
      <c r="H14" s="19"/>
      <c r="I14" s="19"/>
      <c r="J14" s="19"/>
      <c r="K14" s="19"/>
      <c r="L14" s="19"/>
      <c r="M14" s="16">
        <f t="shared" si="0"/>
        <v>58177.189999999988</v>
      </c>
    </row>
    <row r="15" spans="1:13">
      <c r="A15" s="14"/>
      <c r="B15" s="19"/>
      <c r="C15" s="19"/>
      <c r="D15" s="19"/>
      <c r="E15" s="19"/>
      <c r="F15" s="16">
        <f t="shared" si="1"/>
        <v>97398.16</v>
      </c>
      <c r="G15" s="16"/>
      <c r="H15" s="14"/>
      <c r="I15" s="19"/>
      <c r="J15" s="19"/>
      <c r="K15" s="19"/>
      <c r="L15" s="19"/>
      <c r="M15" s="16">
        <f t="shared" si="0"/>
        <v>58177.189999999988</v>
      </c>
    </row>
    <row r="16" spans="1:13">
      <c r="A16" s="14"/>
      <c r="B16" s="19"/>
      <c r="C16" s="19"/>
      <c r="D16" s="19"/>
      <c r="E16" s="19"/>
      <c r="F16" s="16">
        <f t="shared" si="1"/>
        <v>97398.16</v>
      </c>
      <c r="G16" s="16"/>
      <c r="H16" s="14"/>
      <c r="I16" s="19"/>
      <c r="J16" s="19"/>
      <c r="K16" s="19"/>
      <c r="L16" s="19"/>
      <c r="M16" s="16">
        <f t="shared" si="0"/>
        <v>58177.189999999988</v>
      </c>
    </row>
    <row r="17" spans="1:13">
      <c r="A17" s="14"/>
      <c r="B17" s="15"/>
      <c r="C17" s="16"/>
      <c r="D17" s="19"/>
      <c r="E17" s="19"/>
      <c r="F17" s="16">
        <f t="shared" si="1"/>
        <v>97398.16</v>
      </c>
      <c r="G17" s="16"/>
      <c r="H17" s="14" t="s">
        <v>11</v>
      </c>
      <c r="I17" s="15" t="s">
        <v>26</v>
      </c>
      <c r="J17" s="16">
        <v>107647</v>
      </c>
      <c r="K17" s="19"/>
      <c r="L17" s="19"/>
      <c r="M17" s="16">
        <f t="shared" si="0"/>
        <v>165824.19</v>
      </c>
    </row>
    <row r="18" spans="1:13">
      <c r="A18" s="14"/>
      <c r="B18" s="15"/>
      <c r="C18" s="16"/>
      <c r="D18" s="19"/>
      <c r="E18" s="19"/>
      <c r="F18" s="16">
        <f t="shared" si="1"/>
        <v>97398.16</v>
      </c>
      <c r="G18" s="16"/>
      <c r="H18" s="14"/>
      <c r="I18" s="15"/>
      <c r="J18" s="16"/>
      <c r="K18" s="19"/>
      <c r="L18" s="19"/>
      <c r="M18" s="16">
        <f t="shared" si="0"/>
        <v>165824.19</v>
      </c>
    </row>
    <row r="19" spans="1:13">
      <c r="A19" s="15"/>
      <c r="B19" s="19"/>
      <c r="C19" s="19"/>
      <c r="D19" s="19"/>
      <c r="E19" s="19"/>
      <c r="F19" s="16">
        <f t="shared" si="1"/>
        <v>97398.16</v>
      </c>
      <c r="G19" s="16"/>
      <c r="H19" s="15"/>
      <c r="I19" s="19"/>
      <c r="J19" s="19"/>
      <c r="K19" s="19"/>
      <c r="L19" s="19"/>
      <c r="M19" s="16">
        <f t="shared" si="0"/>
        <v>165824.19</v>
      </c>
    </row>
    <row r="20" spans="1:13">
      <c r="A20" s="19"/>
      <c r="B20" s="19"/>
      <c r="C20" s="19"/>
      <c r="D20" s="19"/>
      <c r="E20" s="19"/>
      <c r="F20" s="16">
        <f t="shared" si="1"/>
        <v>97398.16</v>
      </c>
      <c r="G20" s="16"/>
      <c r="H20" s="19"/>
      <c r="I20" s="19"/>
      <c r="J20" s="19"/>
      <c r="K20" s="19"/>
      <c r="L20" s="19"/>
      <c r="M20" s="16">
        <f t="shared" si="0"/>
        <v>165824.19</v>
      </c>
    </row>
    <row r="21" spans="1:13">
      <c r="A21" s="19"/>
      <c r="B21" s="19"/>
      <c r="C21" s="19"/>
      <c r="D21" s="19"/>
      <c r="E21" s="16"/>
      <c r="F21" s="16">
        <f>F20+C21-E21</f>
        <v>97398.16</v>
      </c>
      <c r="G21" s="16"/>
      <c r="H21" s="19"/>
      <c r="I21" s="19"/>
      <c r="J21" s="19"/>
      <c r="K21" s="19"/>
      <c r="L21" s="16"/>
      <c r="M21" s="16">
        <f>M20+J21-L21</f>
        <v>165824.19</v>
      </c>
    </row>
  </sheetData>
  <mergeCells count="4">
    <mergeCell ref="A1:F1"/>
    <mergeCell ref="H1:M1"/>
    <mergeCell ref="C2:F2"/>
    <mergeCell ref="J2:M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 E U D A 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FINAL</dc:creator>
  <cp:lastModifiedBy>USUARIO FINAL</cp:lastModifiedBy>
  <cp:lastPrinted>2009-04-29T19:56:20Z</cp:lastPrinted>
  <dcterms:created xsi:type="dcterms:W3CDTF">2009-04-29T19:24:54Z</dcterms:created>
  <dcterms:modified xsi:type="dcterms:W3CDTF">2009-04-29T19:56:23Z</dcterms:modified>
</cp:coreProperties>
</file>