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3655" windowHeight="9975"/>
  </bookViews>
  <sheets>
    <sheet name="Hoja1" sheetId="1" r:id="rId1"/>
    <sheet name="Hoja2" sheetId="2" r:id="rId2"/>
    <sheet name="Hoja3" sheetId="3" r:id="rId3"/>
  </sheets>
  <calcPr calcId="124519"/>
</workbook>
</file>

<file path=xl/calcChain.xml><?xml version="1.0" encoding="utf-8"?>
<calcChain xmlns="http://schemas.openxmlformats.org/spreadsheetml/2006/main">
  <c r="L36" i="1"/>
  <c r="G34"/>
  <c r="I34"/>
  <c r="K34"/>
  <c r="E34"/>
  <c r="C34"/>
</calcChain>
</file>

<file path=xl/sharedStrings.xml><?xml version="1.0" encoding="utf-8"?>
<sst xmlns="http://schemas.openxmlformats.org/spreadsheetml/2006/main" count="10" uniqueCount="10">
  <si>
    <t>Fecha</t>
  </si>
  <si>
    <t>VENTAS DEL MES DE MARZO 2013</t>
  </si>
  <si>
    <t>IMPORTE 11 SUR</t>
  </si>
  <si>
    <t>IMPORTE  Herradura</t>
  </si>
  <si>
    <t>IMPORTE  Cic</t>
  </si>
  <si>
    <t>IMPORTE Central</t>
  </si>
  <si>
    <t>IMPORTE Obrador</t>
  </si>
  <si>
    <t>enero.feb</t>
  </si>
  <si>
    <t>ALBICIA /Proledo</t>
  </si>
  <si>
    <t>GRAN TOTAL</t>
  </si>
</sst>
</file>

<file path=xl/styles.xml><?xml version="1.0" encoding="utf-8"?>
<styleSheet xmlns="http://schemas.openxmlformats.org/spreadsheetml/2006/main">
  <numFmts count="2">
    <numFmt numFmtId="164" formatCode="&quot;$&quot;#,##0.00"/>
    <numFmt numFmtId="165" formatCode="[$$-80A]#,##0.00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164" fontId="0" fillId="0" borderId="0" xfId="0" applyNumberFormat="1"/>
    <xf numFmtId="0" fontId="3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 applyBorder="1"/>
    <xf numFmtId="0" fontId="0" fillId="0" borderId="0" xfId="0" applyBorder="1"/>
    <xf numFmtId="165" fontId="0" fillId="0" borderId="0" xfId="0" applyNumberFormat="1"/>
    <xf numFmtId="4" fontId="0" fillId="0" borderId="0" xfId="0" applyNumberFormat="1"/>
    <xf numFmtId="16" fontId="0" fillId="0" borderId="0" xfId="0" applyNumberFormat="1"/>
    <xf numFmtId="164" fontId="0" fillId="0" borderId="6" xfId="0" applyNumberFormat="1" applyBorder="1"/>
    <xf numFmtId="0" fontId="0" fillId="0" borderId="6" xfId="0" applyBorder="1"/>
    <xf numFmtId="165" fontId="0" fillId="0" borderId="6" xfId="0" applyNumberFormat="1" applyBorder="1"/>
    <xf numFmtId="4" fontId="0" fillId="0" borderId="6" xfId="0" applyNumberFormat="1" applyBorder="1"/>
    <xf numFmtId="164" fontId="7" fillId="0" borderId="0" xfId="0" applyNumberFormat="1" applyFont="1"/>
    <xf numFmtId="0" fontId="7" fillId="0" borderId="0" xfId="0" applyFont="1"/>
    <xf numFmtId="165" fontId="7" fillId="0" borderId="0" xfId="0" applyNumberFormat="1" applyFont="1"/>
    <xf numFmtId="165" fontId="2" fillId="0" borderId="0" xfId="0" applyNumberFormat="1" applyFont="1" applyBorder="1" applyAlignment="1"/>
    <xf numFmtId="0" fontId="8" fillId="0" borderId="0" xfId="0" applyFont="1"/>
    <xf numFmtId="165" fontId="0" fillId="0" borderId="5" xfId="0" applyNumberFormat="1" applyBorder="1"/>
    <xf numFmtId="165" fontId="0" fillId="0" borderId="9" xfId="0" applyNumberFormat="1" applyBorder="1"/>
    <xf numFmtId="165" fontId="0" fillId="0" borderId="10" xfId="0" applyNumberFormat="1" applyBorder="1"/>
    <xf numFmtId="165" fontId="0" fillId="0" borderId="11" xfId="0" applyNumberFormat="1" applyBorder="1"/>
    <xf numFmtId="165" fontId="0" fillId="2" borderId="9" xfId="0" applyNumberFormat="1" applyFill="1" applyBorder="1"/>
    <xf numFmtId="0" fontId="0" fillId="2" borderId="1" xfId="0" applyFill="1" applyBorder="1"/>
    <xf numFmtId="165" fontId="11" fillId="0" borderId="7" xfId="0" applyNumberFormat="1" applyFont="1" applyBorder="1" applyAlignment="1">
      <alignment wrapText="1"/>
    </xf>
    <xf numFmtId="164" fontId="9" fillId="0" borderId="0" xfId="0" applyNumberFormat="1" applyFont="1" applyBorder="1" applyAlignment="1">
      <alignment horizontal="center" wrapText="1"/>
    </xf>
    <xf numFmtId="0" fontId="9" fillId="0" borderId="0" xfId="0" applyFont="1" applyBorder="1" applyAlignment="1">
      <alignment horizontal="center"/>
    </xf>
    <xf numFmtId="165" fontId="4" fillId="0" borderId="0" xfId="0" applyNumberFormat="1" applyFont="1" applyBorder="1" applyAlignment="1">
      <alignment horizontal="center" wrapText="1"/>
    </xf>
    <xf numFmtId="165" fontId="10" fillId="0" borderId="0" xfId="0" applyNumberFormat="1" applyFont="1" applyBorder="1" applyAlignment="1">
      <alignment horizontal="center" wrapText="1"/>
    </xf>
    <xf numFmtId="4" fontId="5" fillId="0" borderId="0" xfId="0" applyNumberFormat="1" applyFont="1" applyBorder="1" applyAlignment="1">
      <alignment horizontal="center" wrapText="1"/>
    </xf>
    <xf numFmtId="165" fontId="10" fillId="0" borderId="0" xfId="0" applyNumberFormat="1" applyFont="1" applyBorder="1" applyAlignment="1">
      <alignment wrapText="1"/>
    </xf>
    <xf numFmtId="164" fontId="0" fillId="0" borderId="12" xfId="0" applyNumberFormat="1" applyBorder="1"/>
    <xf numFmtId="0" fontId="0" fillId="0" borderId="12" xfId="0" applyBorder="1"/>
    <xf numFmtId="165" fontId="0" fillId="0" borderId="12" xfId="0" applyNumberFormat="1" applyBorder="1"/>
    <xf numFmtId="4" fontId="0" fillId="0" borderId="12" xfId="0" applyNumberFormat="1" applyBorder="1"/>
    <xf numFmtId="0" fontId="9" fillId="0" borderId="0" xfId="0" applyFont="1" applyBorder="1"/>
    <xf numFmtId="16" fontId="0" fillId="0" borderId="12" xfId="0" applyNumberFormat="1" applyBorder="1"/>
    <xf numFmtId="165" fontId="7" fillId="0" borderId="0" xfId="0" applyNumberFormat="1" applyFont="1" applyAlignment="1"/>
    <xf numFmtId="164" fontId="0" fillId="3" borderId="12" xfId="0" applyNumberFormat="1" applyFill="1" applyBorder="1"/>
    <xf numFmtId="0" fontId="0" fillId="3" borderId="12" xfId="0" applyFill="1" applyBorder="1"/>
    <xf numFmtId="165" fontId="0" fillId="3" borderId="12" xfId="0" applyNumberFormat="1" applyFill="1" applyBorder="1"/>
    <xf numFmtId="4" fontId="0" fillId="3" borderId="12" xfId="0" applyNumberFormat="1" applyFill="1" applyBorder="1"/>
    <xf numFmtId="164" fontId="2" fillId="0" borderId="2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165" fontId="6" fillId="0" borderId="13" xfId="0" applyNumberFormat="1" applyFont="1" applyBorder="1" applyAlignment="1">
      <alignment horizontal="center"/>
    </xf>
    <xf numFmtId="165" fontId="6" fillId="0" borderId="14" xfId="0" applyNumberFormat="1" applyFont="1" applyBorder="1" applyAlignment="1">
      <alignment horizontal="center"/>
    </xf>
    <xf numFmtId="165" fontId="6" fillId="0" borderId="15" xfId="0" applyNumberFormat="1" applyFont="1" applyBorder="1" applyAlignment="1">
      <alignment horizontal="center"/>
    </xf>
    <xf numFmtId="165" fontId="6" fillId="0" borderId="16" xfId="0" applyNumberFormat="1" applyFont="1" applyBorder="1" applyAlignment="1">
      <alignment horizontal="center"/>
    </xf>
    <xf numFmtId="165" fontId="4" fillId="0" borderId="8" xfId="0" applyNumberFormat="1" applyFont="1" applyBorder="1" applyAlignment="1">
      <alignment horizontal="center" vertical="center"/>
    </xf>
    <xf numFmtId="165" fontId="4" fillId="0" borderId="1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>
      <selection activeCell="P7" sqref="P7"/>
    </sheetView>
  </sheetViews>
  <sheetFormatPr baseColWidth="10" defaultRowHeight="15"/>
  <cols>
    <col min="1" max="1" width="4.85546875" style="3" customWidth="1"/>
    <col min="2" max="2" width="8.42578125" bestFit="1" customWidth="1"/>
    <col min="3" max="3" width="15.5703125" style="1" customWidth="1"/>
    <col min="4" max="4" width="4.28515625" customWidth="1"/>
    <col min="5" max="5" width="15.140625" style="7" customWidth="1"/>
    <col min="6" max="6" width="3.7109375" customWidth="1"/>
    <col min="7" max="7" width="15.140625" style="7" customWidth="1"/>
    <col min="8" max="8" width="3" customWidth="1"/>
    <col min="9" max="9" width="15.5703125" style="8" customWidth="1"/>
    <col min="10" max="10" width="3.7109375" customWidth="1"/>
    <col min="11" max="11" width="17.85546875" style="7" bestFit="1" customWidth="1"/>
    <col min="12" max="12" width="12.7109375" style="7" bestFit="1" customWidth="1"/>
  </cols>
  <sheetData>
    <row r="1" spans="1:15" ht="24" thickBot="1">
      <c r="C1" s="43" t="s">
        <v>1</v>
      </c>
      <c r="D1" s="44"/>
      <c r="E1" s="44"/>
      <c r="F1" s="44"/>
      <c r="G1" s="44"/>
      <c r="H1" s="44"/>
      <c r="I1" s="44"/>
      <c r="J1" s="44"/>
      <c r="K1" s="45"/>
      <c r="L1" s="17"/>
      <c r="M1" s="6"/>
    </row>
    <row r="2" spans="1:15" s="2" customFormat="1" ht="42" customHeight="1" thickBot="1">
      <c r="A2" s="3"/>
      <c r="B2" s="36" t="s">
        <v>0</v>
      </c>
      <c r="C2" s="26" t="s">
        <v>2</v>
      </c>
      <c r="D2" s="27"/>
      <c r="E2" s="28" t="s">
        <v>3</v>
      </c>
      <c r="F2" s="27"/>
      <c r="G2" s="29" t="s">
        <v>4</v>
      </c>
      <c r="H2" s="27"/>
      <c r="I2" s="30" t="s">
        <v>5</v>
      </c>
      <c r="J2" s="27"/>
      <c r="K2" s="31" t="s">
        <v>6</v>
      </c>
      <c r="L2" s="25" t="s">
        <v>8</v>
      </c>
      <c r="M2" s="5"/>
      <c r="N2" s="5"/>
      <c r="O2" s="5"/>
    </row>
    <row r="3" spans="1:15">
      <c r="A3" s="3">
        <v>1</v>
      </c>
      <c r="B3" s="37">
        <v>41334</v>
      </c>
      <c r="C3" s="32">
        <v>28800</v>
      </c>
      <c r="D3" s="33"/>
      <c r="E3" s="34">
        <v>58576.5</v>
      </c>
      <c r="F3" s="33"/>
      <c r="G3" s="34">
        <v>131887.5</v>
      </c>
      <c r="H3" s="33"/>
      <c r="I3" s="35">
        <v>272098.31</v>
      </c>
      <c r="J3" s="33"/>
      <c r="K3" s="34">
        <v>542110.94099999999</v>
      </c>
      <c r="L3" s="19"/>
    </row>
    <row r="4" spans="1:15" ht="15.75" thickBot="1">
      <c r="A4" s="3">
        <v>2</v>
      </c>
      <c r="B4" s="37">
        <v>41335</v>
      </c>
      <c r="C4" s="32">
        <v>30100</v>
      </c>
      <c r="D4" s="33"/>
      <c r="E4" s="34">
        <v>92103.8</v>
      </c>
      <c r="F4" s="33"/>
      <c r="G4" s="34">
        <v>183666.5</v>
      </c>
      <c r="H4" s="33"/>
      <c r="I4" s="35">
        <v>341151.34</v>
      </c>
      <c r="J4" s="33"/>
      <c r="K4" s="34">
        <v>635779.1</v>
      </c>
      <c r="L4" s="20"/>
    </row>
    <row r="5" spans="1:15" ht="15.75" thickBot="1">
      <c r="A5" s="3">
        <v>3</v>
      </c>
      <c r="B5" s="37">
        <v>41336</v>
      </c>
      <c r="C5" s="32">
        <v>34629.910000000003</v>
      </c>
      <c r="D5" s="33"/>
      <c r="E5" s="34">
        <v>76677.5</v>
      </c>
      <c r="F5" s="33"/>
      <c r="G5" s="34">
        <v>94915.5</v>
      </c>
      <c r="H5" s="33"/>
      <c r="I5" s="35">
        <v>372673.74</v>
      </c>
      <c r="J5" s="33"/>
      <c r="K5" s="34">
        <v>358795.5</v>
      </c>
      <c r="L5" s="23">
        <v>7902983</v>
      </c>
      <c r="M5" s="24" t="s">
        <v>7</v>
      </c>
    </row>
    <row r="6" spans="1:15">
      <c r="A6" s="3">
        <v>4</v>
      </c>
      <c r="B6" s="37">
        <v>41337</v>
      </c>
      <c r="C6" s="32">
        <v>28914.91</v>
      </c>
      <c r="D6" s="33"/>
      <c r="E6" s="34">
        <v>40697</v>
      </c>
      <c r="F6" s="33"/>
      <c r="G6" s="34">
        <v>231051</v>
      </c>
      <c r="H6" s="33"/>
      <c r="I6" s="35">
        <v>258764.94</v>
      </c>
      <c r="J6" s="33"/>
      <c r="K6" s="34">
        <v>706597.47</v>
      </c>
      <c r="L6" s="20"/>
    </row>
    <row r="7" spans="1:15">
      <c r="A7" s="3">
        <v>5</v>
      </c>
      <c r="B7" s="37">
        <v>41338</v>
      </c>
      <c r="C7" s="32">
        <v>22903.5</v>
      </c>
      <c r="D7" s="33"/>
      <c r="E7" s="34">
        <v>69004</v>
      </c>
      <c r="F7" s="33"/>
      <c r="G7" s="34">
        <v>154135</v>
      </c>
      <c r="H7" s="33"/>
      <c r="I7" s="35">
        <v>247944.47</v>
      </c>
      <c r="J7" s="33"/>
      <c r="K7" s="34">
        <v>664546.30000000005</v>
      </c>
      <c r="L7" s="20"/>
    </row>
    <row r="8" spans="1:15">
      <c r="A8" s="3">
        <v>6</v>
      </c>
      <c r="B8" s="37">
        <v>41339</v>
      </c>
      <c r="C8" s="32">
        <v>23015</v>
      </c>
      <c r="D8" s="33"/>
      <c r="E8" s="34">
        <v>50478.5</v>
      </c>
      <c r="F8" s="33"/>
      <c r="G8" s="34">
        <v>131483</v>
      </c>
      <c r="H8" s="33"/>
      <c r="I8" s="35">
        <v>210866.8</v>
      </c>
      <c r="J8" s="33"/>
      <c r="K8" s="34">
        <v>391824.6</v>
      </c>
      <c r="L8" s="20"/>
    </row>
    <row r="9" spans="1:15">
      <c r="A9" s="3">
        <v>7</v>
      </c>
      <c r="B9" s="37">
        <v>41340</v>
      </c>
      <c r="C9" s="32">
        <v>25015.21</v>
      </c>
      <c r="D9" s="33"/>
      <c r="E9" s="34">
        <v>62196</v>
      </c>
      <c r="F9" s="33"/>
      <c r="G9" s="34">
        <v>100485</v>
      </c>
      <c r="H9" s="33"/>
      <c r="I9" s="35">
        <v>287300.86</v>
      </c>
      <c r="J9" s="33"/>
      <c r="K9" s="34">
        <v>679935.4</v>
      </c>
      <c r="L9" s="20"/>
    </row>
    <row r="10" spans="1:15">
      <c r="A10" s="3">
        <v>8</v>
      </c>
      <c r="B10" s="37">
        <v>41341</v>
      </c>
      <c r="C10" s="32">
        <v>35328.61</v>
      </c>
      <c r="D10" s="33"/>
      <c r="E10" s="34">
        <v>63133.5</v>
      </c>
      <c r="F10" s="33"/>
      <c r="G10" s="34">
        <v>92756</v>
      </c>
      <c r="H10" s="33"/>
      <c r="I10" s="35">
        <v>310770.3</v>
      </c>
      <c r="J10" s="33"/>
      <c r="K10" s="34">
        <v>397442.5</v>
      </c>
      <c r="L10" s="20"/>
    </row>
    <row r="11" spans="1:15">
      <c r="A11" s="3">
        <v>9</v>
      </c>
      <c r="B11" s="37">
        <v>41342</v>
      </c>
      <c r="C11" s="32">
        <v>65799.960000000006</v>
      </c>
      <c r="D11" s="33"/>
      <c r="E11" s="34">
        <v>100500.5</v>
      </c>
      <c r="F11" s="33"/>
      <c r="G11" s="34">
        <v>182358</v>
      </c>
      <c r="H11" s="33"/>
      <c r="I11" s="35">
        <v>403416.32000000001</v>
      </c>
      <c r="J11" s="33"/>
      <c r="K11" s="34">
        <v>498642.5</v>
      </c>
      <c r="L11" s="20"/>
    </row>
    <row r="12" spans="1:15">
      <c r="A12" s="3">
        <v>10</v>
      </c>
      <c r="B12" s="37">
        <v>41343</v>
      </c>
      <c r="C12" s="32">
        <v>37979.9</v>
      </c>
      <c r="D12" s="33"/>
      <c r="E12" s="34">
        <v>62851.5</v>
      </c>
      <c r="F12" s="33"/>
      <c r="G12" s="34">
        <v>96264.5</v>
      </c>
      <c r="H12" s="33"/>
      <c r="I12" s="35">
        <v>436411.03</v>
      </c>
      <c r="J12" s="33"/>
      <c r="K12" s="34">
        <v>171468.5</v>
      </c>
      <c r="L12" s="20"/>
    </row>
    <row r="13" spans="1:15">
      <c r="A13" s="3">
        <v>11</v>
      </c>
      <c r="B13" s="37">
        <v>41344</v>
      </c>
      <c r="C13" s="32">
        <v>33226.199999999997</v>
      </c>
      <c r="D13" s="33"/>
      <c r="E13" s="34">
        <v>42883</v>
      </c>
      <c r="F13" s="33"/>
      <c r="G13" s="34">
        <v>136236</v>
      </c>
      <c r="H13" s="33"/>
      <c r="I13" s="35">
        <v>213209.47</v>
      </c>
      <c r="J13" s="33"/>
      <c r="K13" s="34">
        <v>588843.80000000005</v>
      </c>
      <c r="L13" s="20"/>
    </row>
    <row r="14" spans="1:15">
      <c r="A14" s="3">
        <v>12</v>
      </c>
      <c r="B14" s="37">
        <v>41345</v>
      </c>
      <c r="C14" s="32">
        <v>33528.160000000003</v>
      </c>
      <c r="D14" s="33"/>
      <c r="E14" s="34">
        <v>52066.5</v>
      </c>
      <c r="F14" s="33"/>
      <c r="G14" s="34">
        <v>149036.5</v>
      </c>
      <c r="H14" s="33"/>
      <c r="I14" s="35">
        <v>277525.76000000001</v>
      </c>
      <c r="J14" s="33"/>
      <c r="K14" s="34">
        <v>1053840</v>
      </c>
      <c r="L14" s="20"/>
    </row>
    <row r="15" spans="1:15">
      <c r="A15" s="3">
        <v>13</v>
      </c>
      <c r="B15" s="37">
        <v>41346</v>
      </c>
      <c r="C15" s="32">
        <v>22816.91</v>
      </c>
      <c r="D15" s="33"/>
      <c r="E15" s="34">
        <v>44855</v>
      </c>
      <c r="F15" s="33"/>
      <c r="G15" s="34">
        <v>131479</v>
      </c>
      <c r="H15" s="33"/>
      <c r="I15" s="35">
        <v>212180.61</v>
      </c>
      <c r="J15" s="33"/>
      <c r="K15" s="34">
        <v>794948.22</v>
      </c>
      <c r="L15" s="20"/>
    </row>
    <row r="16" spans="1:15">
      <c r="A16" s="3">
        <v>14</v>
      </c>
      <c r="B16" s="37">
        <v>41347</v>
      </c>
      <c r="C16" s="32">
        <v>34749.26</v>
      </c>
      <c r="D16" s="33"/>
      <c r="E16" s="34">
        <v>53805</v>
      </c>
      <c r="F16" s="33"/>
      <c r="G16" s="34">
        <v>188448</v>
      </c>
      <c r="H16" s="33"/>
      <c r="I16" s="35">
        <v>231255.92</v>
      </c>
      <c r="J16" s="33"/>
      <c r="K16" s="34">
        <v>353612</v>
      </c>
      <c r="L16" s="20"/>
    </row>
    <row r="17" spans="1:12">
      <c r="A17" s="3">
        <v>15</v>
      </c>
      <c r="B17" s="37">
        <v>41348</v>
      </c>
      <c r="C17" s="32">
        <v>41500</v>
      </c>
      <c r="D17" s="33"/>
      <c r="E17" s="34">
        <v>74715.5</v>
      </c>
      <c r="F17" s="33"/>
      <c r="G17" s="34">
        <v>94302</v>
      </c>
      <c r="H17" s="33"/>
      <c r="I17" s="35">
        <v>368982.9</v>
      </c>
      <c r="J17" s="33"/>
      <c r="K17" s="34">
        <v>333974.5</v>
      </c>
      <c r="L17" s="20"/>
    </row>
    <row r="18" spans="1:12">
      <c r="A18" s="3">
        <v>16</v>
      </c>
      <c r="B18" s="37">
        <v>41349</v>
      </c>
      <c r="C18" s="32">
        <v>60412</v>
      </c>
      <c r="D18" s="33"/>
      <c r="E18" s="34">
        <v>96765.5</v>
      </c>
      <c r="F18" s="33"/>
      <c r="G18" s="34">
        <v>187580</v>
      </c>
      <c r="H18" s="33"/>
      <c r="I18" s="35">
        <v>354023.75</v>
      </c>
      <c r="J18" s="33"/>
      <c r="K18" s="34">
        <v>514462.5</v>
      </c>
      <c r="L18" s="20"/>
    </row>
    <row r="19" spans="1:12">
      <c r="A19" s="3">
        <v>17</v>
      </c>
      <c r="B19" s="37">
        <v>41350</v>
      </c>
      <c r="C19" s="32">
        <v>37642.5</v>
      </c>
      <c r="D19" s="33"/>
      <c r="E19" s="34">
        <v>77997.5</v>
      </c>
      <c r="F19" s="33"/>
      <c r="G19" s="34">
        <v>50556.5</v>
      </c>
      <c r="H19" s="33"/>
      <c r="I19" s="35">
        <v>338811.4</v>
      </c>
      <c r="J19" s="33"/>
      <c r="K19" s="34">
        <v>133010</v>
      </c>
      <c r="L19" s="20"/>
    </row>
    <row r="20" spans="1:12">
      <c r="A20" s="3">
        <v>18</v>
      </c>
      <c r="B20" s="37">
        <v>41351</v>
      </c>
      <c r="C20" s="32">
        <v>35500</v>
      </c>
      <c r="D20" s="33"/>
      <c r="E20" s="34">
        <v>53539.5</v>
      </c>
      <c r="F20" s="33"/>
      <c r="G20" s="34">
        <v>128834</v>
      </c>
      <c r="H20" s="33"/>
      <c r="I20" s="35">
        <v>327044.84999999998</v>
      </c>
      <c r="J20" s="33"/>
      <c r="K20" s="34">
        <v>643814.02</v>
      </c>
      <c r="L20" s="20"/>
    </row>
    <row r="21" spans="1:12">
      <c r="A21" s="3">
        <v>19</v>
      </c>
      <c r="B21" s="37">
        <v>41352</v>
      </c>
      <c r="C21" s="32">
        <v>40214.78</v>
      </c>
      <c r="D21" s="33"/>
      <c r="E21" s="34">
        <v>45502.5</v>
      </c>
      <c r="F21" s="33"/>
      <c r="G21" s="34">
        <v>142373</v>
      </c>
      <c r="H21" s="33"/>
      <c r="I21" s="35">
        <v>272545.34999999998</v>
      </c>
      <c r="J21" s="33"/>
      <c r="K21" s="34">
        <v>583371.07999999996</v>
      </c>
      <c r="L21" s="20"/>
    </row>
    <row r="22" spans="1:12">
      <c r="A22" s="3">
        <v>20</v>
      </c>
      <c r="B22" s="37">
        <v>41353</v>
      </c>
      <c r="C22" s="32">
        <v>24480</v>
      </c>
      <c r="D22" s="33"/>
      <c r="E22" s="34">
        <v>57811</v>
      </c>
      <c r="F22" s="33"/>
      <c r="G22" s="34">
        <v>93799</v>
      </c>
      <c r="H22" s="33"/>
      <c r="I22" s="35">
        <v>212427.65</v>
      </c>
      <c r="J22" s="33"/>
      <c r="K22" s="34">
        <v>546749.53</v>
      </c>
      <c r="L22" s="20"/>
    </row>
    <row r="23" spans="1:12">
      <c r="A23" s="3">
        <v>21</v>
      </c>
      <c r="B23" s="37">
        <v>41354</v>
      </c>
      <c r="C23" s="32">
        <v>30147.16</v>
      </c>
      <c r="D23" s="33"/>
      <c r="E23" s="34">
        <v>65176.5</v>
      </c>
      <c r="F23" s="33"/>
      <c r="G23" s="34">
        <v>149627</v>
      </c>
      <c r="H23" s="33"/>
      <c r="I23" s="35">
        <v>241651.46</v>
      </c>
      <c r="J23" s="33"/>
      <c r="K23" s="34">
        <v>957138.9</v>
      </c>
      <c r="L23" s="20"/>
    </row>
    <row r="24" spans="1:12">
      <c r="A24" s="3">
        <v>22</v>
      </c>
      <c r="B24" s="37">
        <v>41355</v>
      </c>
      <c r="C24" s="32">
        <v>45103.42</v>
      </c>
      <c r="D24" s="33"/>
      <c r="E24" s="34">
        <v>71886.2</v>
      </c>
      <c r="F24" s="33"/>
      <c r="G24" s="34">
        <v>120299.5</v>
      </c>
      <c r="H24" s="33"/>
      <c r="I24" s="35">
        <v>332772.64</v>
      </c>
      <c r="J24" s="33"/>
      <c r="K24" s="34">
        <v>861751.9</v>
      </c>
      <c r="L24" s="20"/>
    </row>
    <row r="25" spans="1:12">
      <c r="A25" s="3">
        <v>23</v>
      </c>
      <c r="B25" s="37">
        <v>41356</v>
      </c>
      <c r="C25" s="32">
        <v>50432.54</v>
      </c>
      <c r="D25" s="33"/>
      <c r="E25" s="34">
        <v>104528.5</v>
      </c>
      <c r="F25" s="33"/>
      <c r="G25" s="34">
        <v>149571</v>
      </c>
      <c r="H25" s="33"/>
      <c r="I25" s="35">
        <v>334464.95</v>
      </c>
      <c r="J25" s="33"/>
      <c r="K25" s="34">
        <v>541568.63</v>
      </c>
      <c r="L25" s="20"/>
    </row>
    <row r="26" spans="1:12">
      <c r="A26" s="3">
        <v>24</v>
      </c>
      <c r="B26" s="37">
        <v>41357</v>
      </c>
      <c r="C26" s="32">
        <v>24621.8</v>
      </c>
      <c r="D26" s="33"/>
      <c r="E26" s="34">
        <v>64245.5</v>
      </c>
      <c r="F26" s="33"/>
      <c r="G26" s="34">
        <v>59171</v>
      </c>
      <c r="H26" s="33"/>
      <c r="I26" s="35">
        <v>247836.57</v>
      </c>
      <c r="J26" s="33"/>
      <c r="K26" s="34">
        <v>189416</v>
      </c>
      <c r="L26" s="20"/>
    </row>
    <row r="27" spans="1:12">
      <c r="A27" s="3">
        <v>25</v>
      </c>
      <c r="B27" s="37">
        <v>41358</v>
      </c>
      <c r="C27" s="32">
        <v>34611.5</v>
      </c>
      <c r="D27" s="33"/>
      <c r="E27" s="34">
        <v>52524</v>
      </c>
      <c r="F27" s="33"/>
      <c r="G27" s="34">
        <v>153223</v>
      </c>
      <c r="H27" s="33"/>
      <c r="I27" s="35">
        <v>238908.79999999999</v>
      </c>
      <c r="J27" s="33"/>
      <c r="K27" s="34">
        <v>383429.5</v>
      </c>
      <c r="L27" s="20"/>
    </row>
    <row r="28" spans="1:12">
      <c r="A28" s="3">
        <v>26</v>
      </c>
      <c r="B28" s="37">
        <v>41359</v>
      </c>
      <c r="C28" s="32">
        <v>31740</v>
      </c>
      <c r="D28" s="33"/>
      <c r="E28" s="34">
        <v>43410</v>
      </c>
      <c r="F28" s="33"/>
      <c r="G28" s="34">
        <v>91957.5</v>
      </c>
      <c r="H28" s="33"/>
      <c r="I28" s="35">
        <v>222106.15</v>
      </c>
      <c r="J28" s="33"/>
      <c r="K28" s="34">
        <v>763426.81</v>
      </c>
      <c r="L28" s="20"/>
    </row>
    <row r="29" spans="1:12">
      <c r="A29" s="3">
        <v>27</v>
      </c>
      <c r="B29" s="37">
        <v>41360</v>
      </c>
      <c r="C29" s="32">
        <v>35073.5</v>
      </c>
      <c r="D29" s="33"/>
      <c r="E29" s="34">
        <v>45753</v>
      </c>
      <c r="F29" s="33"/>
      <c r="G29" s="34">
        <v>126447</v>
      </c>
      <c r="H29" s="33"/>
      <c r="I29" s="35">
        <v>267128.5</v>
      </c>
      <c r="J29" s="33"/>
      <c r="K29" s="34">
        <v>1077075.68</v>
      </c>
      <c r="L29" s="20"/>
    </row>
    <row r="30" spans="1:12">
      <c r="A30" s="3">
        <v>28</v>
      </c>
      <c r="B30" s="37">
        <v>41361</v>
      </c>
      <c r="C30" s="32">
        <v>30500.44</v>
      </c>
      <c r="D30" s="33"/>
      <c r="E30" s="34">
        <v>392311</v>
      </c>
      <c r="F30" s="33"/>
      <c r="G30" s="34">
        <v>90495</v>
      </c>
      <c r="H30" s="33"/>
      <c r="I30" s="35">
        <v>273331.89</v>
      </c>
      <c r="J30" s="33"/>
      <c r="K30" s="34">
        <v>770840.5</v>
      </c>
      <c r="L30" s="20"/>
    </row>
    <row r="31" spans="1:12">
      <c r="A31" s="3">
        <v>29</v>
      </c>
      <c r="B31" s="37">
        <v>41362</v>
      </c>
      <c r="C31" s="39">
        <v>0</v>
      </c>
      <c r="D31" s="40"/>
      <c r="E31" s="41">
        <v>0</v>
      </c>
      <c r="F31" s="40"/>
      <c r="G31" s="41">
        <v>0</v>
      </c>
      <c r="H31" s="40"/>
      <c r="I31" s="42">
        <v>0</v>
      </c>
      <c r="J31" s="40"/>
      <c r="K31" s="41">
        <v>0</v>
      </c>
      <c r="L31" s="20"/>
    </row>
    <row r="32" spans="1:12">
      <c r="A32" s="3">
        <v>30</v>
      </c>
      <c r="B32" s="37">
        <v>41363</v>
      </c>
      <c r="C32" s="32">
        <v>61064.7</v>
      </c>
      <c r="D32" s="33"/>
      <c r="E32" s="34">
        <v>117662</v>
      </c>
      <c r="F32" s="33"/>
      <c r="G32" s="34">
        <v>118482</v>
      </c>
      <c r="H32" s="33"/>
      <c r="I32" s="35">
        <v>425516.84</v>
      </c>
      <c r="J32" s="33"/>
      <c r="K32" s="34">
        <v>300378.5</v>
      </c>
      <c r="L32" s="20"/>
    </row>
    <row r="33" spans="1:13" ht="15.75" thickBot="1">
      <c r="A33" s="3">
        <v>31</v>
      </c>
      <c r="B33" s="9">
        <v>41364</v>
      </c>
      <c r="C33" s="10">
        <v>156499.95000000001</v>
      </c>
      <c r="D33" s="11"/>
      <c r="E33" s="12">
        <v>92323.5</v>
      </c>
      <c r="F33" s="11"/>
      <c r="G33" s="12">
        <v>155811</v>
      </c>
      <c r="H33" s="11"/>
      <c r="I33" s="13">
        <v>324903</v>
      </c>
      <c r="J33" s="11"/>
      <c r="K33" s="21">
        <v>259233.5</v>
      </c>
      <c r="L33" s="22"/>
    </row>
    <row r="34" spans="1:13" s="18" customFormat="1" ht="16.5" thickTop="1">
      <c r="A34" s="4"/>
      <c r="C34" s="14">
        <f>SUM(C3:C33)</f>
        <v>1196351.82</v>
      </c>
      <c r="D34" s="15"/>
      <c r="E34" s="16">
        <f>SUM(E3:E33)</f>
        <v>2325980</v>
      </c>
      <c r="F34" s="16"/>
      <c r="G34" s="16">
        <f t="shared" ref="G34:K34" si="0">SUM(G3:G33)</f>
        <v>3916730</v>
      </c>
      <c r="H34" s="16"/>
      <c r="I34" s="16">
        <f t="shared" si="0"/>
        <v>8858026.5700000003</v>
      </c>
      <c r="J34" s="16"/>
      <c r="K34" s="16">
        <f t="shared" si="0"/>
        <v>16698028.381000001</v>
      </c>
      <c r="L34" s="38"/>
      <c r="M34" s="38"/>
    </row>
    <row r="35" spans="1:13" ht="15" customHeight="1" thickBot="1">
      <c r="L35" s="38"/>
      <c r="M35" s="38"/>
    </row>
    <row r="36" spans="1:13" ht="15.75" thickTop="1">
      <c r="K36" s="50" t="s">
        <v>9</v>
      </c>
      <c r="L36" s="46">
        <f>K34+I34+G34+E34+C34</f>
        <v>32995116.771000002</v>
      </c>
      <c r="M36" s="47"/>
    </row>
    <row r="37" spans="1:13" ht="15.75" thickBot="1">
      <c r="K37" s="51"/>
      <c r="L37" s="48"/>
      <c r="M37" s="49"/>
    </row>
  </sheetData>
  <mergeCells count="3">
    <mergeCell ref="C1:K1"/>
    <mergeCell ref="L36:M37"/>
    <mergeCell ref="K36:K37"/>
  </mergeCells>
  <pageMargins left="0.47244094488188981" right="0.15748031496062992" top="0.35433070866141736" bottom="0.39370078740157483" header="0.31496062992125984" footer="0.31496062992125984"/>
  <pageSetup scale="9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2013-06-26T20:02:01Z</cp:lastPrinted>
  <dcterms:created xsi:type="dcterms:W3CDTF">2013-06-26T18:31:45Z</dcterms:created>
  <dcterms:modified xsi:type="dcterms:W3CDTF">2013-06-27T14:51:27Z</dcterms:modified>
</cp:coreProperties>
</file>