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95" windowWidth="20115" windowHeight="7875"/>
  </bookViews>
  <sheets>
    <sheet name="AÑO  2 0 1 4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I22" i="1" l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18" i="1" l="1"/>
  <c r="I19" i="1"/>
  <c r="I20" i="1"/>
  <c r="I21" i="1"/>
  <c r="I6" i="1" l="1"/>
  <c r="I7" i="1"/>
  <c r="I8" i="1"/>
  <c r="I9" i="1"/>
  <c r="I10" i="1"/>
  <c r="I11" i="1"/>
  <c r="I12" i="1"/>
  <c r="I13" i="1"/>
  <c r="I14" i="1"/>
  <c r="I15" i="1"/>
  <c r="I16" i="1"/>
  <c r="I17" i="1"/>
  <c r="I40" i="1"/>
  <c r="I41" i="1"/>
  <c r="I5" i="1"/>
  <c r="H42" i="1" l="1"/>
</calcChain>
</file>

<file path=xl/sharedStrings.xml><?xml version="1.0" encoding="utf-8"?>
<sst xmlns="http://schemas.openxmlformats.org/spreadsheetml/2006/main" count="28" uniqueCount="27">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</sst>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A]d\-mmm\-yy;@"/>
    <numFmt numFmtId="165" formatCode="[$$-540A]#,##0.00"/>
    <numFmt numFmtId="166" formatCode="[$$-80A]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2" borderId="0" xfId="0" applyFont="1" applyFill="1" applyBorder="1" applyAlignment="1">
      <alignment horizontal="left" wrapText="1"/>
    </xf>
    <xf numFmtId="164" fontId="1" fillId="0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4" fontId="1" fillId="0" borderId="0" xfId="0" applyNumberFormat="1" applyFont="1" applyFill="1"/>
    <xf numFmtId="164" fontId="1" fillId="0" borderId="0" xfId="0" applyNumberFormat="1" applyFont="1" applyAlignment="1">
      <alignment horizontal="center"/>
    </xf>
    <xf numFmtId="0" fontId="2" fillId="2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Fill="1" applyBorder="1" applyAlignment="1">
      <alignment horizontal="right"/>
    </xf>
    <xf numFmtId="166" fontId="3" fillId="0" borderId="0" xfId="0" applyNumberFormat="1" applyFont="1" applyFill="1" applyBorder="1"/>
    <xf numFmtId="164" fontId="1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98FA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H38" sqref="H38"/>
    </sheetView>
  </sheetViews>
  <sheetFormatPr baseColWidth="10" defaultRowHeight="15" x14ac:dyDescent="0.25"/>
  <cols>
    <col min="1" max="1" width="2.42578125" customWidth="1"/>
    <col min="2" max="2" width="11.42578125" style="5"/>
    <col min="3" max="3" width="55.42578125" customWidth="1"/>
    <col min="4" max="4" width="1.7109375" customWidth="1"/>
    <col min="5" max="5" width="12.42578125" style="25" bestFit="1" customWidth="1"/>
    <col min="6" max="6" width="10.140625" style="12" customWidth="1"/>
    <col min="7" max="8" width="11.42578125" style="11"/>
    <col min="9" max="9" width="12.7109375" style="11" bestFit="1" customWidth="1"/>
    <col min="10" max="10" width="11.42578125" style="9"/>
  </cols>
  <sheetData>
    <row r="1" spans="1:10" ht="19.5" thickBot="1" x14ac:dyDescent="0.35">
      <c r="C1" s="20" t="s">
        <v>7</v>
      </c>
      <c r="D1" s="21"/>
      <c r="E1" s="37" t="s">
        <v>8</v>
      </c>
      <c r="F1" s="37"/>
    </row>
    <row r="2" spans="1:10" ht="30.75" thickBot="1" x14ac:dyDescent="0.3">
      <c r="A2" s="14"/>
      <c r="B2" s="28"/>
      <c r="C2" s="15" t="s">
        <v>0</v>
      </c>
      <c r="D2" s="14"/>
      <c r="E2" s="24" t="s">
        <v>1</v>
      </c>
      <c r="F2" s="17" t="s">
        <v>2</v>
      </c>
      <c r="G2" s="16" t="s">
        <v>3</v>
      </c>
      <c r="H2" s="30" t="s">
        <v>4</v>
      </c>
      <c r="I2" s="16" t="s">
        <v>5</v>
      </c>
      <c r="J2" s="10"/>
    </row>
    <row r="3" spans="1:10" ht="19.5" thickTop="1" x14ac:dyDescent="0.3">
      <c r="C3" s="22" t="s">
        <v>9</v>
      </c>
      <c r="F3" s="18" t="s">
        <v>6</v>
      </c>
      <c r="I3" s="13">
        <v>9347.56</v>
      </c>
    </row>
    <row r="4" spans="1:10" ht="18.75" x14ac:dyDescent="0.3">
      <c r="C4" s="22"/>
      <c r="F4" s="18"/>
      <c r="I4" s="13">
        <v>0</v>
      </c>
    </row>
    <row r="5" spans="1:10" ht="39" x14ac:dyDescent="0.25">
      <c r="A5" s="21"/>
      <c r="B5" s="5">
        <v>41641</v>
      </c>
      <c r="C5" s="23" t="s">
        <v>13</v>
      </c>
      <c r="E5" s="25">
        <v>394200</v>
      </c>
      <c r="F5" s="18">
        <v>1000929</v>
      </c>
      <c r="G5" s="11">
        <v>34532.300000000003</v>
      </c>
      <c r="H5" s="11">
        <v>30000</v>
      </c>
      <c r="I5" s="13">
        <f>H5-G5</f>
        <v>-4532.3000000000029</v>
      </c>
    </row>
    <row r="6" spans="1:10" x14ac:dyDescent="0.25">
      <c r="C6" s="29"/>
      <c r="F6" s="18"/>
      <c r="I6" s="13">
        <f t="shared" ref="I6:I41" si="0">H6-G6</f>
        <v>0</v>
      </c>
    </row>
    <row r="7" spans="1:10" ht="39" x14ac:dyDescent="0.25">
      <c r="A7" s="21"/>
      <c r="B7" s="5">
        <v>41645</v>
      </c>
      <c r="C7" s="23" t="s">
        <v>14</v>
      </c>
      <c r="E7" s="25">
        <v>447032</v>
      </c>
      <c r="F7" s="18">
        <v>1001231</v>
      </c>
      <c r="G7" s="11">
        <v>35338.61</v>
      </c>
      <c r="H7" s="11">
        <v>34000</v>
      </c>
      <c r="I7" s="13">
        <f t="shared" si="0"/>
        <v>-1338.6100000000006</v>
      </c>
    </row>
    <row r="8" spans="1:10" x14ac:dyDescent="0.25">
      <c r="C8" s="29"/>
      <c r="F8" s="18"/>
      <c r="I8" s="13">
        <f t="shared" si="0"/>
        <v>0</v>
      </c>
    </row>
    <row r="9" spans="1:10" ht="39" x14ac:dyDescent="0.25">
      <c r="A9" s="21"/>
      <c r="B9" s="5">
        <v>41648</v>
      </c>
      <c r="C9" s="23" t="s">
        <v>15</v>
      </c>
      <c r="E9" s="25">
        <v>500574</v>
      </c>
      <c r="F9" s="18">
        <v>1002662</v>
      </c>
      <c r="G9" s="11">
        <v>35276.42</v>
      </c>
      <c r="H9" s="11">
        <v>38000</v>
      </c>
      <c r="I9" s="13">
        <f t="shared" si="0"/>
        <v>2723.5800000000017</v>
      </c>
    </row>
    <row r="10" spans="1:10" x14ac:dyDescent="0.25">
      <c r="C10" s="29"/>
      <c r="F10" s="18"/>
      <c r="I10" s="13">
        <f t="shared" si="0"/>
        <v>0</v>
      </c>
    </row>
    <row r="11" spans="1:10" ht="39" x14ac:dyDescent="0.25">
      <c r="A11" s="21"/>
      <c r="B11" s="5">
        <v>41652</v>
      </c>
      <c r="C11" s="23" t="s">
        <v>16</v>
      </c>
      <c r="E11" s="25">
        <v>456050</v>
      </c>
      <c r="F11" s="18">
        <v>1003171</v>
      </c>
      <c r="G11" s="11">
        <v>35111.03</v>
      </c>
      <c r="H11" s="11">
        <v>35000</v>
      </c>
      <c r="I11" s="13">
        <f t="shared" si="0"/>
        <v>-111.02999999999884</v>
      </c>
    </row>
    <row r="12" spans="1:10" ht="18.75" x14ac:dyDescent="0.3">
      <c r="C12" s="22"/>
      <c r="F12" s="18"/>
      <c r="I12" s="13">
        <f t="shared" si="0"/>
        <v>0</v>
      </c>
    </row>
    <row r="13" spans="1:10" ht="36.75" x14ac:dyDescent="0.25">
      <c r="A13" s="21"/>
      <c r="B13" s="2">
        <v>41655</v>
      </c>
      <c r="C13" s="3" t="s">
        <v>10</v>
      </c>
      <c r="D13" s="4"/>
      <c r="E13" s="26">
        <v>439560</v>
      </c>
      <c r="F13" s="18">
        <v>1004818</v>
      </c>
      <c r="G13" s="11">
        <v>37874.01</v>
      </c>
      <c r="H13" s="11">
        <v>33000</v>
      </c>
      <c r="I13" s="13">
        <f t="shared" si="0"/>
        <v>-4874.010000000002</v>
      </c>
    </row>
    <row r="14" spans="1:10" x14ac:dyDescent="0.25">
      <c r="F14" s="18" t="s">
        <v>6</v>
      </c>
      <c r="I14" s="13">
        <f t="shared" si="0"/>
        <v>0</v>
      </c>
    </row>
    <row r="15" spans="1:10" ht="36.75" x14ac:dyDescent="0.25">
      <c r="A15" s="21"/>
      <c r="B15" s="8">
        <v>41659</v>
      </c>
      <c r="C15" s="6" t="s">
        <v>17</v>
      </c>
      <c r="D15" s="7"/>
      <c r="E15" s="27">
        <v>464905</v>
      </c>
      <c r="F15" s="18">
        <v>1005389</v>
      </c>
      <c r="G15" s="11">
        <v>36731.879999999997</v>
      </c>
      <c r="H15" s="11">
        <v>35000</v>
      </c>
      <c r="I15" s="13">
        <f t="shared" si="0"/>
        <v>-1731.8799999999974</v>
      </c>
    </row>
    <row r="16" spans="1:10" x14ac:dyDescent="0.25">
      <c r="F16" s="18"/>
      <c r="I16" s="13">
        <f t="shared" si="0"/>
        <v>0</v>
      </c>
    </row>
    <row r="17" spans="1:9" ht="36.75" x14ac:dyDescent="0.25">
      <c r="A17" s="21"/>
      <c r="B17" s="2">
        <v>41662</v>
      </c>
      <c r="C17" s="1" t="s">
        <v>18</v>
      </c>
      <c r="D17" s="4"/>
      <c r="E17" s="26">
        <v>495800</v>
      </c>
      <c r="F17" s="18">
        <v>1006607</v>
      </c>
      <c r="G17" s="11">
        <v>37928.35</v>
      </c>
      <c r="H17" s="11">
        <v>37000</v>
      </c>
      <c r="I17" s="13">
        <f t="shared" si="0"/>
        <v>-928.34999999999854</v>
      </c>
    </row>
    <row r="18" spans="1:9" ht="15.75" x14ac:dyDescent="0.25">
      <c r="B18" s="2"/>
      <c r="C18" s="31"/>
      <c r="D18" s="4"/>
      <c r="E18" s="26"/>
      <c r="F18" s="18"/>
      <c r="I18" s="13">
        <f t="shared" si="0"/>
        <v>0</v>
      </c>
    </row>
    <row r="19" spans="1:9" ht="36.75" x14ac:dyDescent="0.25">
      <c r="A19" s="21"/>
      <c r="B19" s="2">
        <v>41666</v>
      </c>
      <c r="C19" s="1" t="s">
        <v>11</v>
      </c>
      <c r="D19" s="4"/>
      <c r="E19" s="26">
        <v>510910</v>
      </c>
      <c r="F19" s="18">
        <v>1007059</v>
      </c>
      <c r="G19" s="11">
        <v>37689.33</v>
      </c>
      <c r="H19" s="11">
        <v>38000</v>
      </c>
      <c r="I19" s="13">
        <f t="shared" si="0"/>
        <v>310.66999999999825</v>
      </c>
    </row>
    <row r="20" spans="1:9" x14ac:dyDescent="0.25">
      <c r="F20" s="18"/>
      <c r="I20" s="13">
        <f t="shared" si="0"/>
        <v>0</v>
      </c>
    </row>
    <row r="21" spans="1:9" ht="36.75" x14ac:dyDescent="0.25">
      <c r="A21" s="21"/>
      <c r="B21" s="2">
        <v>41670</v>
      </c>
      <c r="C21" s="1" t="s">
        <v>12</v>
      </c>
      <c r="D21" s="4"/>
      <c r="E21" s="26">
        <v>561750</v>
      </c>
      <c r="F21" s="18">
        <v>1008890</v>
      </c>
      <c r="G21" s="11">
        <v>39214.49</v>
      </c>
      <c r="H21" s="11">
        <v>42000</v>
      </c>
      <c r="I21" s="13">
        <f t="shared" si="0"/>
        <v>2785.510000000002</v>
      </c>
    </row>
    <row r="22" spans="1:9" ht="15.75" x14ac:dyDescent="0.25">
      <c r="A22" s="21"/>
      <c r="B22" s="2"/>
      <c r="C22" s="31"/>
      <c r="D22" s="4"/>
      <c r="E22" s="26"/>
      <c r="F22" s="18"/>
      <c r="I22" s="13">
        <f t="shared" si="0"/>
        <v>0</v>
      </c>
    </row>
    <row r="23" spans="1:9" ht="36.75" x14ac:dyDescent="0.25">
      <c r="A23" s="21"/>
      <c r="B23" s="2">
        <v>41674</v>
      </c>
      <c r="C23" s="32" t="s">
        <v>19</v>
      </c>
      <c r="D23" s="4"/>
      <c r="E23" s="26">
        <v>564480</v>
      </c>
      <c r="F23" s="18">
        <v>1009213</v>
      </c>
      <c r="G23" s="11">
        <v>39360.370000000003</v>
      </c>
      <c r="H23" s="11">
        <v>42000</v>
      </c>
      <c r="I23" s="13">
        <f t="shared" si="0"/>
        <v>2639.6299999999974</v>
      </c>
    </row>
    <row r="24" spans="1:9" ht="15.75" x14ac:dyDescent="0.25">
      <c r="A24" s="21"/>
      <c r="B24" s="2"/>
      <c r="C24" s="31"/>
      <c r="D24" s="4"/>
      <c r="E24" s="26"/>
      <c r="F24" s="18"/>
      <c r="I24" s="13">
        <f t="shared" si="0"/>
        <v>0</v>
      </c>
    </row>
    <row r="25" spans="1:9" ht="36.75" x14ac:dyDescent="0.25">
      <c r="A25" s="21"/>
      <c r="B25" s="2">
        <v>41677</v>
      </c>
      <c r="C25" s="32" t="s">
        <v>20</v>
      </c>
      <c r="D25" s="4"/>
      <c r="E25" s="26">
        <v>533800</v>
      </c>
      <c r="F25" s="18">
        <v>1010605</v>
      </c>
      <c r="G25" s="11">
        <v>39907.129999999997</v>
      </c>
      <c r="H25" s="11">
        <v>40000</v>
      </c>
      <c r="I25" s="13">
        <f t="shared" si="0"/>
        <v>92.870000000002619</v>
      </c>
    </row>
    <row r="26" spans="1:9" ht="15.75" x14ac:dyDescent="0.25">
      <c r="A26" s="21"/>
      <c r="B26" s="2"/>
      <c r="C26" s="31"/>
      <c r="D26" s="4"/>
      <c r="E26" s="26"/>
      <c r="F26" s="18"/>
      <c r="I26" s="13">
        <f t="shared" si="0"/>
        <v>0</v>
      </c>
    </row>
    <row r="27" spans="1:9" ht="24.75" x14ac:dyDescent="0.25">
      <c r="A27" s="21"/>
      <c r="B27" s="2">
        <v>41680</v>
      </c>
      <c r="C27" s="32" t="s">
        <v>21</v>
      </c>
      <c r="D27" s="4"/>
      <c r="E27" s="26">
        <v>534600</v>
      </c>
      <c r="F27" s="18">
        <v>1011179</v>
      </c>
      <c r="G27" s="11">
        <v>39303.93</v>
      </c>
      <c r="H27" s="11">
        <v>40000</v>
      </c>
      <c r="I27" s="13">
        <f t="shared" si="0"/>
        <v>696.06999999999971</v>
      </c>
    </row>
    <row r="28" spans="1:9" ht="15.75" x14ac:dyDescent="0.25">
      <c r="A28" s="21"/>
      <c r="B28" s="2"/>
      <c r="C28" s="31"/>
      <c r="D28" s="4"/>
      <c r="E28" s="26"/>
      <c r="F28" s="18"/>
      <c r="I28" s="13">
        <f t="shared" si="0"/>
        <v>0</v>
      </c>
    </row>
    <row r="29" spans="1:9" ht="24.75" x14ac:dyDescent="0.25">
      <c r="A29" s="21"/>
      <c r="B29" s="2">
        <v>41684</v>
      </c>
      <c r="C29" s="32" t="s">
        <v>22</v>
      </c>
      <c r="D29" s="4"/>
      <c r="E29" s="26">
        <v>535000</v>
      </c>
      <c r="F29" s="18">
        <v>1012660</v>
      </c>
      <c r="G29" s="11">
        <v>40479.14</v>
      </c>
      <c r="H29" s="11">
        <v>40000</v>
      </c>
      <c r="I29" s="13">
        <f t="shared" si="0"/>
        <v>-479.13999999999942</v>
      </c>
    </row>
    <row r="30" spans="1:9" ht="15.75" x14ac:dyDescent="0.25">
      <c r="A30" s="21"/>
      <c r="B30" s="2"/>
      <c r="C30" s="31"/>
      <c r="D30" s="4"/>
      <c r="E30" s="26"/>
      <c r="F30" s="18"/>
      <c r="I30" s="13">
        <f t="shared" si="0"/>
        <v>0</v>
      </c>
    </row>
    <row r="31" spans="1:9" ht="24.75" x14ac:dyDescent="0.25">
      <c r="A31" s="21"/>
      <c r="B31" s="2">
        <v>41687</v>
      </c>
      <c r="C31" s="32" t="s">
        <v>23</v>
      </c>
      <c r="D31" s="4"/>
      <c r="E31" s="26">
        <v>503804</v>
      </c>
      <c r="F31" s="18">
        <v>1013404</v>
      </c>
      <c r="G31" s="11">
        <v>39877.1</v>
      </c>
      <c r="H31" s="11">
        <v>38000</v>
      </c>
      <c r="I31" s="13">
        <f t="shared" si="0"/>
        <v>-1877.0999999999985</v>
      </c>
    </row>
    <row r="32" spans="1:9" ht="15.75" x14ac:dyDescent="0.25">
      <c r="A32" s="21"/>
      <c r="B32" s="2"/>
      <c r="C32" s="31"/>
      <c r="D32" s="4"/>
      <c r="E32" s="26"/>
      <c r="F32" s="18"/>
      <c r="I32" s="13">
        <f t="shared" si="0"/>
        <v>0</v>
      </c>
    </row>
    <row r="33" spans="1:9" ht="24.75" x14ac:dyDescent="0.25">
      <c r="A33" s="21"/>
      <c r="B33" s="2">
        <v>41690</v>
      </c>
      <c r="C33" s="32" t="s">
        <v>24</v>
      </c>
      <c r="D33" s="4"/>
      <c r="E33" s="26">
        <v>533680</v>
      </c>
      <c r="F33" s="18">
        <v>1015046</v>
      </c>
      <c r="G33" s="11">
        <v>40867.19</v>
      </c>
      <c r="H33" s="11">
        <v>40000</v>
      </c>
      <c r="I33" s="13">
        <f t="shared" si="0"/>
        <v>-867.19000000000233</v>
      </c>
    </row>
    <row r="34" spans="1:9" ht="15.75" x14ac:dyDescent="0.25">
      <c r="A34" s="21"/>
      <c r="B34" s="2"/>
      <c r="C34" s="31"/>
      <c r="D34" s="4"/>
      <c r="E34" s="26"/>
      <c r="F34" s="18"/>
      <c r="I34" s="13">
        <f t="shared" si="0"/>
        <v>0</v>
      </c>
    </row>
    <row r="35" spans="1:9" ht="24.75" x14ac:dyDescent="0.25">
      <c r="A35" s="21"/>
      <c r="B35" s="2">
        <v>41694</v>
      </c>
      <c r="C35" s="32" t="s">
        <v>25</v>
      </c>
      <c r="D35" s="4"/>
      <c r="E35" s="26">
        <v>531400</v>
      </c>
      <c r="F35" s="18">
        <v>1015292</v>
      </c>
      <c r="G35" s="11">
        <v>40411.93</v>
      </c>
      <c r="H35" s="11">
        <v>40000</v>
      </c>
      <c r="I35" s="13">
        <f t="shared" si="0"/>
        <v>-411.93000000000029</v>
      </c>
    </row>
    <row r="36" spans="1:9" ht="15.75" x14ac:dyDescent="0.25">
      <c r="A36" s="21"/>
      <c r="B36" s="2"/>
      <c r="C36" s="31"/>
      <c r="D36" s="4"/>
      <c r="E36" s="26"/>
      <c r="F36" s="18"/>
      <c r="I36" s="13">
        <f t="shared" si="0"/>
        <v>0</v>
      </c>
    </row>
    <row r="37" spans="1:9" ht="36.75" x14ac:dyDescent="0.25">
      <c r="A37" s="21"/>
      <c r="B37" s="2">
        <v>41667</v>
      </c>
      <c r="C37" s="32" t="s">
        <v>26</v>
      </c>
      <c r="D37" s="4"/>
      <c r="E37" s="26">
        <v>533400</v>
      </c>
      <c r="F37" s="18">
        <v>1017084</v>
      </c>
      <c r="G37" s="11">
        <v>41910.019999999997</v>
      </c>
      <c r="H37" s="11">
        <v>40000</v>
      </c>
      <c r="I37" s="13">
        <f t="shared" si="0"/>
        <v>-1910.0199999999968</v>
      </c>
    </row>
    <row r="38" spans="1:9" ht="15.75" x14ac:dyDescent="0.25">
      <c r="A38" s="21"/>
      <c r="B38" s="2"/>
      <c r="C38" s="31"/>
      <c r="D38" s="4"/>
      <c r="E38" s="26"/>
      <c r="F38" s="18"/>
      <c r="I38" s="13">
        <f t="shared" si="0"/>
        <v>0</v>
      </c>
    </row>
    <row r="39" spans="1:9" ht="15.75" x14ac:dyDescent="0.25">
      <c r="A39" s="21"/>
      <c r="B39" s="2"/>
      <c r="C39" s="31"/>
      <c r="D39" s="4"/>
      <c r="E39" s="26"/>
      <c r="F39" s="18"/>
      <c r="I39" s="13">
        <f t="shared" si="0"/>
        <v>0</v>
      </c>
    </row>
    <row r="40" spans="1:9" ht="15.75" thickBot="1" x14ac:dyDescent="0.3">
      <c r="F40" s="19"/>
      <c r="I40" s="13">
        <f t="shared" si="0"/>
        <v>0</v>
      </c>
    </row>
    <row r="41" spans="1:9" ht="15.75" thickBot="1" x14ac:dyDescent="0.3">
      <c r="I41" s="13">
        <f t="shared" si="0"/>
        <v>0</v>
      </c>
    </row>
    <row r="42" spans="1:9" x14ac:dyDescent="0.25">
      <c r="H42" s="33">
        <f>SUM(I3:I41)</f>
        <v>-465.66999999999643</v>
      </c>
      <c r="I42" s="34"/>
    </row>
    <row r="43" spans="1:9" ht="15.75" thickBot="1" x14ac:dyDescent="0.3">
      <c r="H43" s="35"/>
      <c r="I43" s="36"/>
    </row>
  </sheetData>
  <mergeCells count="2">
    <mergeCell ref="H42:I43"/>
    <mergeCell ref="E1:F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AÑO  2 0 1 4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2014-02-08T15:25:44Z</cp:lastPrinted>
  <dcterms:created xsi:type="dcterms:W3CDTF">2014-01-12T15:47:45Z</dcterms:created>
  <dcterms:modified xsi:type="dcterms:W3CDTF">2014-03-17T15:37:14Z</dcterms:modified>
</cp:coreProperties>
</file>