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3715" windowHeight="92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155" i="1" l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5" i="1" l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34" i="1"/>
</calcChain>
</file>

<file path=xl/sharedStrings.xml><?xml version="1.0" encoding="utf-8"?>
<sst xmlns="http://schemas.openxmlformats.org/spreadsheetml/2006/main" count="300" uniqueCount="167">
  <si>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</si>
  <si>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</si>
  <si>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</si>
  <si>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</si>
  <si>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</si>
  <si>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</si>
  <si>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</si>
  <si>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</si>
  <si>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</si>
  <si>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</si>
  <si>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</si>
  <si>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</si>
  <si>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NLP001</t>
  </si>
  <si>
    <t>vi</t>
  </si>
  <si>
    <t>NLP002</t>
  </si>
  <si>
    <t>lu</t>
  </si>
  <si>
    <t>NLP003</t>
  </si>
  <si>
    <t>NLP004</t>
  </si>
  <si>
    <t>NLP005</t>
  </si>
  <si>
    <t>NLP008</t>
  </si>
  <si>
    <t>NLP006</t>
  </si>
  <si>
    <t>NLP007</t>
  </si>
  <si>
    <t>NLP009</t>
  </si>
  <si>
    <t>mi</t>
  </si>
  <si>
    <t>NLP010</t>
  </si>
  <si>
    <t>NLP011</t>
  </si>
  <si>
    <t>ju</t>
  </si>
  <si>
    <t>NLP012</t>
  </si>
  <si>
    <t>NLP013</t>
  </si>
  <si>
    <t>NLP014</t>
  </si>
  <si>
    <t>NLP015</t>
  </si>
  <si>
    <t>NLP016</t>
  </si>
  <si>
    <t>NLP017</t>
  </si>
  <si>
    <t>NLP018</t>
  </si>
  <si>
    <t>NLP019</t>
  </si>
  <si>
    <t>NLP020</t>
  </si>
  <si>
    <t>NLP021</t>
  </si>
  <si>
    <t>NLP022</t>
  </si>
  <si>
    <t>NLP023</t>
  </si>
  <si>
    <t>NLP024</t>
  </si>
  <si>
    <t>NLP025</t>
  </si>
  <si>
    <t>NLP026</t>
  </si>
  <si>
    <t>NLP027</t>
  </si>
  <si>
    <t>NLP028</t>
  </si>
  <si>
    <t>NLP029</t>
  </si>
  <si>
    <t>NLP030</t>
  </si>
  <si>
    <t>NLP031</t>
  </si>
  <si>
    <t>cancelada</t>
  </si>
  <si>
    <t>NLP032</t>
  </si>
  <si>
    <t>NLP033</t>
  </si>
  <si>
    <t>NLP034</t>
  </si>
  <si>
    <t>NLP035</t>
  </si>
  <si>
    <t>NLP036</t>
  </si>
  <si>
    <t>NLP037</t>
  </si>
  <si>
    <t>NLP038</t>
  </si>
  <si>
    <t>NLP039</t>
  </si>
  <si>
    <t>NLP040</t>
  </si>
  <si>
    <t>NLP041</t>
  </si>
  <si>
    <t xml:space="preserve">lu </t>
  </si>
  <si>
    <t>NLP042</t>
  </si>
  <si>
    <t>NLP043</t>
  </si>
  <si>
    <t>NLP044</t>
  </si>
  <si>
    <t>NLP045</t>
  </si>
  <si>
    <t>NLP046</t>
  </si>
  <si>
    <t>NLP047</t>
  </si>
  <si>
    <t>NLP048</t>
  </si>
  <si>
    <t>NLP049</t>
  </si>
  <si>
    <t>NLP051</t>
  </si>
  <si>
    <t>NLP052</t>
  </si>
  <si>
    <t>NLP053</t>
  </si>
  <si>
    <t>NLP050</t>
  </si>
  <si>
    <t>mixta</t>
  </si>
  <si>
    <t>NLP054</t>
  </si>
  <si>
    <t>NLP055</t>
  </si>
  <si>
    <t xml:space="preserve">ju </t>
  </si>
  <si>
    <t>NLP056</t>
  </si>
  <si>
    <t>NLP057</t>
  </si>
  <si>
    <t>NLP058</t>
  </si>
  <si>
    <t>NLP059</t>
  </si>
  <si>
    <t>NLP060</t>
  </si>
  <si>
    <t>NLP061</t>
  </si>
  <si>
    <t>NLP062</t>
  </si>
  <si>
    <t>NLP063</t>
  </si>
  <si>
    <t>NLP064</t>
  </si>
  <si>
    <t>NLP065</t>
  </si>
  <si>
    <t>NLP067</t>
  </si>
  <si>
    <t>NLP068</t>
  </si>
  <si>
    <t>NLP069</t>
  </si>
  <si>
    <t>NLP070</t>
  </si>
  <si>
    <t>NLP071</t>
  </si>
  <si>
    <t>NLP072</t>
  </si>
  <si>
    <t>NLP073</t>
  </si>
  <si>
    <t>NLP074</t>
  </si>
  <si>
    <t>NLP075</t>
  </si>
  <si>
    <t>NLP076</t>
  </si>
  <si>
    <t>NLP077</t>
  </si>
  <si>
    <t>NLP078</t>
  </si>
  <si>
    <t>NLP079</t>
  </si>
  <si>
    <t>NLP080</t>
  </si>
  <si>
    <t>NLP081</t>
  </si>
  <si>
    <t>NLP082</t>
  </si>
  <si>
    <t>NLP083</t>
  </si>
  <si>
    <t>NLP084</t>
  </si>
  <si>
    <t>ma</t>
  </si>
  <si>
    <t>NLP085</t>
  </si>
  <si>
    <t>NLP086</t>
  </si>
  <si>
    <t>NLP087</t>
  </si>
  <si>
    <t>NLP088</t>
  </si>
  <si>
    <t>NLP089</t>
  </si>
  <si>
    <t>NLP090</t>
  </si>
  <si>
    <t>NLP091</t>
  </si>
  <si>
    <t>NLP092</t>
  </si>
  <si>
    <t>NLP093</t>
  </si>
  <si>
    <t>NLP094</t>
  </si>
  <si>
    <t>NLP095</t>
  </si>
  <si>
    <t>NLP096</t>
  </si>
  <si>
    <t>carga cancelada, por perdida en accidente el 21/03/14 fact 1021326 $47,132.10  cancelada</t>
  </si>
  <si>
    <t>NLP097</t>
  </si>
  <si>
    <t>NLP098</t>
  </si>
  <si>
    <t>NLP099</t>
  </si>
  <si>
    <t>NLP100</t>
  </si>
  <si>
    <t>NLP101</t>
  </si>
  <si>
    <t>NLP102</t>
  </si>
  <si>
    <t>NLP103</t>
  </si>
  <si>
    <t>NLP104</t>
  </si>
  <si>
    <t>NLP105</t>
  </si>
  <si>
    <t>NLP106</t>
  </si>
  <si>
    <t>NLP107</t>
  </si>
  <si>
    <t>NLP108</t>
  </si>
  <si>
    <t>NLP109</t>
  </si>
  <si>
    <t>NLP110</t>
  </si>
  <si>
    <t>NLP111</t>
  </si>
  <si>
    <t>NLP112</t>
  </si>
  <si>
    <t>NLP113</t>
  </si>
  <si>
    <t>NLP114</t>
  </si>
  <si>
    <t>NLP115</t>
  </si>
  <si>
    <t>NLP116</t>
  </si>
  <si>
    <t>NLP117</t>
  </si>
  <si>
    <t>NLP118</t>
  </si>
  <si>
    <t>NLP119</t>
  </si>
  <si>
    <t>NLP120</t>
  </si>
  <si>
    <t>NLP121</t>
  </si>
  <si>
    <t>NLP122</t>
  </si>
  <si>
    <t>NLP123</t>
  </si>
  <si>
    <t>NLP124</t>
  </si>
  <si>
    <t>NLP125</t>
  </si>
  <si>
    <t>NLP126</t>
  </si>
  <si>
    <t>NLP127</t>
  </si>
  <si>
    <t>NLP128</t>
  </si>
  <si>
    <t>NLP129</t>
  </si>
  <si>
    <t>NLP130</t>
  </si>
  <si>
    <t>NLP131</t>
  </si>
  <si>
    <t>NLP132</t>
  </si>
  <si>
    <t>NLP133</t>
  </si>
  <si>
    <t>NLP134</t>
  </si>
  <si>
    <t>NLP135</t>
  </si>
  <si>
    <t>NLP136</t>
  </si>
  <si>
    <t xml:space="preserve">mi </t>
  </si>
  <si>
    <t>sesos</t>
  </si>
  <si>
    <t>NLP137</t>
  </si>
  <si>
    <t>NLP138</t>
  </si>
  <si>
    <t>NLP139</t>
  </si>
  <si>
    <t>NLP140</t>
  </si>
  <si>
    <t>NLP141</t>
  </si>
  <si>
    <t>NLP142</t>
  </si>
  <si>
    <t>NLP143</t>
  </si>
  <si>
    <t>okokokokok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</si>
</sst>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3" fillId="0" borderId="0" xfId="1" applyFont="1"/>
    <xf numFmtId="44" fontId="0" fillId="0" borderId="0" xfId="1" applyFont="1" applyFill="1"/>
    <xf numFmtId="44" fontId="0" fillId="0" borderId="0" xfId="1" applyNumberFormat="1" applyFont="1"/>
    <xf numFmtId="0" fontId="5" fillId="0" borderId="0" xfId="0" applyFont="1"/>
    <xf numFmtId="0" fontId="0" fillId="2" borderId="0" xfId="0" applyFill="1"/>
    <xf numFmtId="44" fontId="0" fillId="2" borderId="0" xfId="1" applyFont="1" applyFill="1"/>
    <xf numFmtId="14" fontId="0" fillId="2" borderId="0" xfId="0" applyNumberFormat="1" applyFill="1"/>
    <xf numFmtId="14" fontId="0" fillId="2" borderId="0" xfId="1" applyNumberFormat="1" applyFont="1" applyFill="1"/>
    <xf numFmtId="8" fontId="0" fillId="2" borderId="0" xfId="1" applyNumberFormat="1" applyFont="1" applyFill="1"/>
    <xf numFmtId="0" fontId="4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5"/>
  <sheetViews>
    <sheetView tabSelected="1" workbookViewId="0">
      <pane ySplit="4" topLeftCell="A137" activePane="bottomLeft" state="frozen"/>
      <selection pane="bottomLeft" activeCell="J146" sqref="J146"/>
    </sheetView>
  </sheetViews>
  <sheetFormatPr baseColWidth="10" defaultRowHeight="15" x14ac:dyDescent="0.25"/>
  <cols>
    <col min="2" max="2" width="12.5703125" style="1" bestFit="1" customWidth="1"/>
    <col min="3" max="3" width="4.42578125" style="1" customWidth="1"/>
    <col min="6" max="6" width="12.5703125" style="1" bestFit="1" customWidth="1"/>
    <col min="7" max="7" width="12.140625" style="1" customWidth="1"/>
    <col min="8" max="9" width="12.5703125" style="2" customWidth="1"/>
  </cols>
  <sheetData>
    <row r="2" spans="1:10" x14ac:dyDescent="0.25">
      <c r="A2" t="s">
        <v>0</v>
      </c>
      <c r="F2" s="1" t="s">
        <v>1</v>
      </c>
    </row>
    <row r="3" spans="1:10" x14ac:dyDescent="0.25">
      <c r="G3" s="3" t="s">
        <v>2</v>
      </c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0" x14ac:dyDescent="0.25">
      <c r="A5" t="s">
        <v>12</v>
      </c>
      <c r="B5" s="1">
        <v>38500</v>
      </c>
      <c r="C5" s="1" t="s">
        <v>13</v>
      </c>
      <c r="D5" s="4">
        <v>41306</v>
      </c>
      <c r="E5">
        <v>907260</v>
      </c>
      <c r="F5" s="1">
        <v>37164.9</v>
      </c>
      <c r="G5" s="5">
        <v>41314</v>
      </c>
      <c r="H5" s="2">
        <f>B5-F5</f>
        <v>1335.0999999999985</v>
      </c>
      <c r="I5" s="2">
        <f>H5</f>
        <v>1335.0999999999985</v>
      </c>
    </row>
    <row r="6" spans="1:10" x14ac:dyDescent="0.25">
      <c r="A6" t="s">
        <v>14</v>
      </c>
      <c r="B6" s="1">
        <v>37500</v>
      </c>
      <c r="C6" s="1" t="s">
        <v>15</v>
      </c>
      <c r="D6" s="4">
        <v>41316</v>
      </c>
      <c r="E6">
        <v>909279</v>
      </c>
      <c r="F6" s="1">
        <v>36991.18</v>
      </c>
      <c r="G6" s="5">
        <v>41324</v>
      </c>
      <c r="H6" s="2">
        <f t="shared" ref="H6:H69" si="0">B6-F6</f>
        <v>508.81999999999971</v>
      </c>
      <c r="I6" s="2">
        <f>I5+H6</f>
        <v>1843.9199999999983</v>
      </c>
    </row>
    <row r="7" spans="1:10" x14ac:dyDescent="0.25">
      <c r="A7" t="s">
        <v>16</v>
      </c>
      <c r="B7" s="1">
        <v>37500</v>
      </c>
      <c r="C7" s="1" t="s">
        <v>15</v>
      </c>
      <c r="D7" s="4">
        <v>41323</v>
      </c>
      <c r="E7">
        <v>911729</v>
      </c>
      <c r="F7" s="1">
        <v>37347.22</v>
      </c>
      <c r="G7" s="5">
        <v>41328</v>
      </c>
      <c r="H7" s="2">
        <f t="shared" si="0"/>
        <v>152.77999999999884</v>
      </c>
      <c r="I7" s="2">
        <f t="shared" ref="I7:I70" si="1">I6+H7</f>
        <v>1996.6999999999971</v>
      </c>
    </row>
    <row r="8" spans="1:10" x14ac:dyDescent="0.25">
      <c r="A8" t="s">
        <v>17</v>
      </c>
      <c r="B8" s="1">
        <v>37000</v>
      </c>
      <c r="C8" s="1" t="s">
        <v>15</v>
      </c>
      <c r="D8" s="4">
        <v>41330</v>
      </c>
      <c r="E8">
        <v>913354</v>
      </c>
      <c r="F8" s="1">
        <v>33922.6</v>
      </c>
      <c r="G8" s="5">
        <v>41335</v>
      </c>
      <c r="H8" s="2">
        <f t="shared" si="0"/>
        <v>3077.4000000000015</v>
      </c>
      <c r="I8" s="2">
        <f t="shared" si="1"/>
        <v>5074.0999999999985</v>
      </c>
    </row>
    <row r="9" spans="1:10" x14ac:dyDescent="0.25">
      <c r="A9" t="s">
        <v>18</v>
      </c>
      <c r="B9" s="1">
        <v>33000</v>
      </c>
      <c r="C9" s="1" t="s">
        <v>15</v>
      </c>
      <c r="D9" s="4">
        <v>41337</v>
      </c>
      <c r="E9">
        <v>915344</v>
      </c>
      <c r="F9" s="1">
        <v>32883.620000000003</v>
      </c>
      <c r="G9" s="5">
        <v>41342</v>
      </c>
      <c r="H9" s="2">
        <f t="shared" si="0"/>
        <v>116.37999999999738</v>
      </c>
      <c r="I9" s="2">
        <f t="shared" si="1"/>
        <v>5190.4799999999959</v>
      </c>
    </row>
    <row r="10" spans="1:10" x14ac:dyDescent="0.25">
      <c r="A10" t="s">
        <v>19</v>
      </c>
      <c r="B10" s="1">
        <v>38500</v>
      </c>
      <c r="C10" s="1" t="s">
        <v>13</v>
      </c>
      <c r="D10" s="4">
        <v>41341</v>
      </c>
      <c r="E10">
        <v>917146</v>
      </c>
      <c r="F10" s="1">
        <v>42763.19</v>
      </c>
      <c r="G10" s="5">
        <v>41347</v>
      </c>
      <c r="H10" s="2">
        <f t="shared" si="0"/>
        <v>-4263.1900000000023</v>
      </c>
      <c r="I10" s="2">
        <f t="shared" si="1"/>
        <v>927.2899999999936</v>
      </c>
    </row>
    <row r="11" spans="1:10" x14ac:dyDescent="0.25">
      <c r="A11" t="s">
        <v>20</v>
      </c>
      <c r="B11" s="1">
        <v>33000</v>
      </c>
      <c r="C11" s="1" t="s">
        <v>15</v>
      </c>
      <c r="D11" s="4">
        <v>41344</v>
      </c>
      <c r="E11">
        <v>917766</v>
      </c>
      <c r="F11" s="1">
        <v>31652.07</v>
      </c>
      <c r="G11" s="5">
        <v>41349</v>
      </c>
      <c r="H11" s="2">
        <f t="shared" si="0"/>
        <v>1347.9300000000003</v>
      </c>
      <c r="I11" s="2">
        <f t="shared" si="1"/>
        <v>2275.2199999999939</v>
      </c>
    </row>
    <row r="12" spans="1:10" x14ac:dyDescent="0.25">
      <c r="A12" t="s">
        <v>21</v>
      </c>
      <c r="B12" s="1">
        <v>32500</v>
      </c>
      <c r="C12" s="1" t="s">
        <v>13</v>
      </c>
      <c r="D12" s="4">
        <v>41348</v>
      </c>
      <c r="E12">
        <v>919482</v>
      </c>
      <c r="F12" s="1">
        <v>29118.2</v>
      </c>
      <c r="G12" s="5">
        <v>41355</v>
      </c>
      <c r="H12" s="2">
        <f t="shared" si="0"/>
        <v>3381.7999999999993</v>
      </c>
      <c r="I12" s="2">
        <f t="shared" si="1"/>
        <v>5657.0199999999932</v>
      </c>
    </row>
    <row r="13" spans="1:10" x14ac:dyDescent="0.25">
      <c r="A13" t="s">
        <v>22</v>
      </c>
      <c r="B13" s="1">
        <v>25000</v>
      </c>
      <c r="C13" s="1" t="s">
        <v>23</v>
      </c>
      <c r="D13" s="4">
        <v>41360</v>
      </c>
      <c r="E13">
        <v>923131</v>
      </c>
      <c r="F13" s="1">
        <v>29193.759999999998</v>
      </c>
      <c r="G13" s="5">
        <v>41368</v>
      </c>
      <c r="H13" s="2">
        <f t="shared" si="0"/>
        <v>-4193.7599999999984</v>
      </c>
      <c r="I13" s="2">
        <f t="shared" si="1"/>
        <v>1463.2599999999948</v>
      </c>
    </row>
    <row r="14" spans="1:10" x14ac:dyDescent="0.25">
      <c r="A14" t="s">
        <v>24</v>
      </c>
      <c r="B14" s="1">
        <v>30000</v>
      </c>
      <c r="C14" s="1" t="s">
        <v>15</v>
      </c>
      <c r="D14" s="4">
        <v>41365</v>
      </c>
      <c r="E14">
        <v>923662</v>
      </c>
      <c r="F14" s="1">
        <v>29098.560000000001</v>
      </c>
      <c r="G14" s="5">
        <v>41370</v>
      </c>
      <c r="H14" s="2">
        <f t="shared" si="0"/>
        <v>901.43999999999869</v>
      </c>
      <c r="I14" s="2">
        <f t="shared" si="1"/>
        <v>2364.6999999999935</v>
      </c>
    </row>
    <row r="15" spans="1:10" x14ac:dyDescent="0.25">
      <c r="A15" t="s">
        <v>25</v>
      </c>
      <c r="B15" s="1">
        <v>30000</v>
      </c>
      <c r="C15" s="1" t="s">
        <v>26</v>
      </c>
      <c r="D15" s="4">
        <v>41368</v>
      </c>
      <c r="E15">
        <v>925082</v>
      </c>
      <c r="F15" s="1">
        <v>30995.87</v>
      </c>
      <c r="G15" s="5">
        <v>41375</v>
      </c>
      <c r="H15" s="2">
        <f t="shared" si="0"/>
        <v>-995.86999999999898</v>
      </c>
      <c r="I15" s="2">
        <f t="shared" si="1"/>
        <v>1368.8299999999945</v>
      </c>
    </row>
    <row r="16" spans="1:10" x14ac:dyDescent="0.25">
      <c r="A16" t="s">
        <v>27</v>
      </c>
      <c r="B16" s="1">
        <v>30000</v>
      </c>
      <c r="C16" s="1" t="s">
        <v>15</v>
      </c>
      <c r="D16" s="4">
        <v>41372</v>
      </c>
      <c r="E16">
        <v>925649</v>
      </c>
      <c r="F16" s="1">
        <v>31353.01</v>
      </c>
      <c r="G16" s="5">
        <v>41377</v>
      </c>
      <c r="H16" s="2">
        <f t="shared" si="0"/>
        <v>-1353.0099999999984</v>
      </c>
      <c r="I16" s="2">
        <f t="shared" si="1"/>
        <v>15.819999999996071</v>
      </c>
    </row>
    <row r="17" spans="1:9" x14ac:dyDescent="0.25">
      <c r="A17" t="s">
        <v>28</v>
      </c>
      <c r="B17" s="1">
        <v>32000</v>
      </c>
      <c r="C17" s="1" t="s">
        <v>26</v>
      </c>
      <c r="D17" s="4">
        <v>41375</v>
      </c>
      <c r="E17">
        <v>927398</v>
      </c>
      <c r="F17" s="1">
        <v>32398.58</v>
      </c>
      <c r="G17" s="5">
        <v>41382</v>
      </c>
      <c r="H17" s="2">
        <f t="shared" si="0"/>
        <v>-398.58000000000175</v>
      </c>
      <c r="I17" s="2">
        <f t="shared" si="1"/>
        <v>-382.76000000000568</v>
      </c>
    </row>
    <row r="18" spans="1:9" x14ac:dyDescent="0.25">
      <c r="A18" t="s">
        <v>29</v>
      </c>
      <c r="B18" s="1">
        <v>33000</v>
      </c>
      <c r="C18" s="1" t="s">
        <v>15</v>
      </c>
      <c r="D18" s="4">
        <v>41379</v>
      </c>
      <c r="E18">
        <v>927643</v>
      </c>
      <c r="F18" s="1">
        <v>33326.379999999997</v>
      </c>
      <c r="G18" s="5">
        <v>41383</v>
      </c>
      <c r="H18" s="2">
        <f t="shared" si="0"/>
        <v>-326.37999999999738</v>
      </c>
      <c r="I18" s="2">
        <f t="shared" si="1"/>
        <v>-709.14000000000306</v>
      </c>
    </row>
    <row r="19" spans="1:9" x14ac:dyDescent="0.25">
      <c r="A19" t="s">
        <v>30</v>
      </c>
      <c r="B19" s="1">
        <v>35000</v>
      </c>
      <c r="C19" s="1" t="s">
        <v>26</v>
      </c>
      <c r="D19" s="4">
        <v>41382</v>
      </c>
      <c r="E19">
        <v>929106</v>
      </c>
      <c r="F19" s="1">
        <v>34822.92</v>
      </c>
      <c r="G19" s="5">
        <v>41389</v>
      </c>
      <c r="H19" s="2">
        <f t="shared" si="0"/>
        <v>177.08000000000175</v>
      </c>
      <c r="I19" s="2">
        <f t="shared" si="1"/>
        <v>-532.06000000000131</v>
      </c>
    </row>
    <row r="20" spans="1:9" x14ac:dyDescent="0.25">
      <c r="A20" t="s">
        <v>31</v>
      </c>
      <c r="B20" s="1">
        <v>37000</v>
      </c>
      <c r="C20" s="1" t="s">
        <v>15</v>
      </c>
      <c r="D20" s="4">
        <v>41386</v>
      </c>
      <c r="E20">
        <v>929692</v>
      </c>
      <c r="F20" s="1">
        <v>35460.04</v>
      </c>
      <c r="G20" s="5">
        <v>41390</v>
      </c>
      <c r="H20" s="2">
        <f t="shared" si="0"/>
        <v>1539.9599999999991</v>
      </c>
      <c r="I20" s="2">
        <f t="shared" si="1"/>
        <v>1007.8999999999978</v>
      </c>
    </row>
    <row r="21" spans="1:9" x14ac:dyDescent="0.25">
      <c r="A21" t="s">
        <v>32</v>
      </c>
      <c r="B21" s="1">
        <v>37000</v>
      </c>
      <c r="C21" s="1" t="s">
        <v>26</v>
      </c>
      <c r="D21" s="4">
        <v>41389</v>
      </c>
      <c r="E21">
        <v>931521</v>
      </c>
      <c r="F21" s="1">
        <v>37601.629999999997</v>
      </c>
      <c r="G21" s="5">
        <v>41396</v>
      </c>
      <c r="H21" s="2">
        <f t="shared" si="0"/>
        <v>-601.62999999999738</v>
      </c>
      <c r="I21" s="2">
        <f t="shared" si="1"/>
        <v>406.27000000000044</v>
      </c>
    </row>
    <row r="22" spans="1:9" x14ac:dyDescent="0.25">
      <c r="A22" t="s">
        <v>33</v>
      </c>
      <c r="B22" s="1">
        <v>37000</v>
      </c>
      <c r="C22" s="1" t="s">
        <v>15</v>
      </c>
      <c r="D22" s="4">
        <v>41393</v>
      </c>
      <c r="E22">
        <v>931670</v>
      </c>
      <c r="F22" s="1">
        <v>37750.839999999997</v>
      </c>
      <c r="G22" s="5">
        <v>41397</v>
      </c>
      <c r="H22" s="2">
        <f t="shared" si="0"/>
        <v>-750.83999999999651</v>
      </c>
      <c r="I22" s="2">
        <f t="shared" si="1"/>
        <v>-344.56999999999607</v>
      </c>
    </row>
    <row r="23" spans="1:9" x14ac:dyDescent="0.25">
      <c r="A23" t="s">
        <v>34</v>
      </c>
      <c r="B23" s="1">
        <v>38000</v>
      </c>
      <c r="C23" s="1" t="s">
        <v>26</v>
      </c>
      <c r="D23" s="4">
        <v>41396</v>
      </c>
      <c r="E23">
        <v>933128</v>
      </c>
      <c r="F23" s="1">
        <v>35291.230000000003</v>
      </c>
      <c r="G23" s="5">
        <v>41402</v>
      </c>
      <c r="H23" s="2">
        <f t="shared" si="0"/>
        <v>2708.7699999999968</v>
      </c>
      <c r="I23" s="2">
        <f t="shared" si="1"/>
        <v>2364.2000000000007</v>
      </c>
    </row>
    <row r="24" spans="1:9" x14ac:dyDescent="0.25">
      <c r="A24" t="s">
        <v>35</v>
      </c>
      <c r="B24" s="1">
        <v>38000</v>
      </c>
      <c r="C24" s="1" t="s">
        <v>15</v>
      </c>
      <c r="D24" s="4">
        <v>41400</v>
      </c>
      <c r="E24">
        <v>933640</v>
      </c>
      <c r="F24" s="1">
        <v>36805.4</v>
      </c>
      <c r="G24" s="5">
        <v>41404</v>
      </c>
      <c r="H24" s="2">
        <f t="shared" si="0"/>
        <v>1194.5999999999985</v>
      </c>
      <c r="I24" s="2">
        <f t="shared" si="1"/>
        <v>3558.7999999999993</v>
      </c>
    </row>
    <row r="25" spans="1:9" x14ac:dyDescent="0.25">
      <c r="A25" t="s">
        <v>36</v>
      </c>
      <c r="B25" s="1">
        <v>37000</v>
      </c>
      <c r="C25" s="1" t="s">
        <v>26</v>
      </c>
      <c r="D25" s="4">
        <v>41403</v>
      </c>
      <c r="E25">
        <v>935131</v>
      </c>
      <c r="F25" s="1">
        <v>34218.639999999999</v>
      </c>
      <c r="G25" s="5">
        <v>41409</v>
      </c>
      <c r="H25" s="2">
        <f t="shared" si="0"/>
        <v>2781.3600000000006</v>
      </c>
      <c r="I25" s="2">
        <f t="shared" si="1"/>
        <v>6340.16</v>
      </c>
    </row>
    <row r="26" spans="1:9" x14ac:dyDescent="0.25">
      <c r="A26" t="s">
        <v>37</v>
      </c>
      <c r="B26" s="1">
        <v>37000</v>
      </c>
      <c r="C26" s="1" t="s">
        <v>15</v>
      </c>
      <c r="D26" s="4">
        <v>41407</v>
      </c>
      <c r="E26">
        <v>935758</v>
      </c>
      <c r="F26" s="1">
        <v>34182.9</v>
      </c>
      <c r="G26" s="5">
        <v>41411</v>
      </c>
      <c r="H26" s="2">
        <f t="shared" si="0"/>
        <v>2817.0999999999985</v>
      </c>
      <c r="I26" s="2">
        <f t="shared" si="1"/>
        <v>9157.2599999999984</v>
      </c>
    </row>
    <row r="27" spans="1:9" x14ac:dyDescent="0.25">
      <c r="A27" t="s">
        <v>38</v>
      </c>
      <c r="B27" s="1">
        <v>34000</v>
      </c>
      <c r="C27" s="1" t="s">
        <v>26</v>
      </c>
      <c r="D27" s="4">
        <v>41410</v>
      </c>
      <c r="E27">
        <v>937024</v>
      </c>
      <c r="F27" s="1">
        <v>34274.339999999997</v>
      </c>
      <c r="G27" s="5">
        <v>41416</v>
      </c>
      <c r="H27" s="2">
        <f t="shared" si="0"/>
        <v>-274.33999999999651</v>
      </c>
      <c r="I27" s="2">
        <f t="shared" si="1"/>
        <v>8882.9200000000019</v>
      </c>
    </row>
    <row r="28" spans="1:9" x14ac:dyDescent="0.25">
      <c r="A28" t="s">
        <v>39</v>
      </c>
      <c r="B28" s="1">
        <v>30000</v>
      </c>
      <c r="C28" s="1" t="s">
        <v>15</v>
      </c>
      <c r="D28" s="4">
        <v>41414</v>
      </c>
      <c r="E28">
        <v>937774</v>
      </c>
      <c r="F28" s="1">
        <v>33129.31</v>
      </c>
      <c r="G28" s="5">
        <v>41418</v>
      </c>
      <c r="H28" s="2">
        <f t="shared" si="0"/>
        <v>-3129.3099999999977</v>
      </c>
      <c r="I28" s="2">
        <f t="shared" si="1"/>
        <v>5753.6100000000042</v>
      </c>
    </row>
    <row r="29" spans="1:9" x14ac:dyDescent="0.25">
      <c r="A29" t="s">
        <v>40</v>
      </c>
      <c r="B29" s="1">
        <v>30000</v>
      </c>
      <c r="C29" s="1" t="s">
        <v>26</v>
      </c>
      <c r="D29" s="4">
        <v>41417</v>
      </c>
      <c r="E29">
        <v>939185</v>
      </c>
      <c r="F29" s="1">
        <v>32937.14</v>
      </c>
      <c r="G29" s="5">
        <v>41424</v>
      </c>
      <c r="H29" s="2">
        <f t="shared" si="0"/>
        <v>-2937.1399999999994</v>
      </c>
      <c r="I29" s="2">
        <f t="shared" si="1"/>
        <v>2816.4700000000048</v>
      </c>
    </row>
    <row r="30" spans="1:9" x14ac:dyDescent="0.25">
      <c r="A30" t="s">
        <v>41</v>
      </c>
      <c r="B30" s="1">
        <v>32000</v>
      </c>
      <c r="C30" s="1" t="s">
        <v>15</v>
      </c>
      <c r="D30" s="4">
        <v>41421</v>
      </c>
      <c r="E30">
        <v>939474</v>
      </c>
      <c r="F30" s="1">
        <v>32528.81</v>
      </c>
      <c r="G30" s="5">
        <v>41425</v>
      </c>
      <c r="H30" s="2">
        <f t="shared" si="0"/>
        <v>-528.81000000000131</v>
      </c>
      <c r="I30" s="2">
        <f t="shared" si="1"/>
        <v>2287.6600000000035</v>
      </c>
    </row>
    <row r="31" spans="1:9" x14ac:dyDescent="0.25">
      <c r="A31" t="s">
        <v>42</v>
      </c>
      <c r="B31" s="1">
        <v>31000</v>
      </c>
      <c r="C31" s="1" t="s">
        <v>26</v>
      </c>
      <c r="D31" s="4">
        <v>41424</v>
      </c>
      <c r="E31">
        <v>941043</v>
      </c>
      <c r="F31" s="1">
        <v>32447.85</v>
      </c>
      <c r="G31" s="5">
        <v>41430</v>
      </c>
      <c r="H31" s="2">
        <f t="shared" si="0"/>
        <v>-1447.8499999999985</v>
      </c>
      <c r="I31" s="2">
        <f t="shared" si="1"/>
        <v>839.81000000000495</v>
      </c>
    </row>
    <row r="32" spans="1:9" x14ac:dyDescent="0.25">
      <c r="A32" t="s">
        <v>43</v>
      </c>
      <c r="B32" s="1">
        <v>31000</v>
      </c>
      <c r="C32" s="1" t="s">
        <v>15</v>
      </c>
      <c r="D32" s="4">
        <v>41428</v>
      </c>
      <c r="E32">
        <v>941627</v>
      </c>
      <c r="F32" s="1">
        <v>32129.13</v>
      </c>
      <c r="G32" s="5">
        <v>41435</v>
      </c>
      <c r="H32" s="2">
        <f t="shared" si="0"/>
        <v>-1129.130000000001</v>
      </c>
      <c r="I32" s="2">
        <f t="shared" si="1"/>
        <v>-289.31999999999607</v>
      </c>
    </row>
    <row r="33" spans="1:9" x14ac:dyDescent="0.25">
      <c r="A33" t="s">
        <v>44</v>
      </c>
      <c r="B33" s="1">
        <v>33000</v>
      </c>
      <c r="C33" s="1" t="s">
        <v>26</v>
      </c>
      <c r="D33" s="4">
        <v>41431</v>
      </c>
      <c r="E33">
        <v>942526</v>
      </c>
      <c r="F33" s="1">
        <v>33608.19</v>
      </c>
      <c r="G33" s="5">
        <v>41437</v>
      </c>
      <c r="H33" s="2">
        <f t="shared" si="0"/>
        <v>-608.19000000000233</v>
      </c>
      <c r="I33" s="2">
        <f t="shared" si="1"/>
        <v>-897.5099999999984</v>
      </c>
    </row>
    <row r="34" spans="1:9" x14ac:dyDescent="0.25">
      <c r="A34" t="s">
        <v>46</v>
      </c>
      <c r="B34" s="6" t="s">
        <v>47</v>
      </c>
      <c r="C34" s="1" t="s">
        <v>26</v>
      </c>
      <c r="D34" s="4">
        <v>41438</v>
      </c>
      <c r="I34" s="2">
        <f t="shared" si="1"/>
        <v>-897.5099999999984</v>
      </c>
    </row>
    <row r="35" spans="1:9" x14ac:dyDescent="0.25">
      <c r="A35" t="s">
        <v>45</v>
      </c>
      <c r="B35" s="1">
        <v>38000</v>
      </c>
      <c r="C35" s="1" t="s">
        <v>15</v>
      </c>
      <c r="D35" s="4">
        <v>41442</v>
      </c>
      <c r="E35">
        <v>945449</v>
      </c>
      <c r="F35" s="1">
        <v>36748.46</v>
      </c>
      <c r="G35" s="5">
        <v>41446</v>
      </c>
      <c r="H35" s="2">
        <f t="shared" si="0"/>
        <v>1251.5400000000009</v>
      </c>
      <c r="I35" s="2">
        <f>I33+H35</f>
        <v>354.03000000000247</v>
      </c>
    </row>
    <row r="36" spans="1:9" x14ac:dyDescent="0.25">
      <c r="A36" t="s">
        <v>48</v>
      </c>
      <c r="B36" s="1">
        <v>38000</v>
      </c>
      <c r="C36" s="1" t="s">
        <v>15</v>
      </c>
      <c r="D36" s="4">
        <v>41442</v>
      </c>
      <c r="E36">
        <v>645450</v>
      </c>
      <c r="F36" s="1">
        <v>36923.97</v>
      </c>
      <c r="G36" s="5">
        <v>41446</v>
      </c>
      <c r="H36" s="2">
        <f t="shared" si="0"/>
        <v>1076.0299999999988</v>
      </c>
      <c r="I36" s="2">
        <f t="shared" si="1"/>
        <v>1430.0600000000013</v>
      </c>
    </row>
    <row r="37" spans="1:9" x14ac:dyDescent="0.25">
      <c r="A37" t="s">
        <v>49</v>
      </c>
      <c r="B37" s="1">
        <v>40000</v>
      </c>
      <c r="C37" s="1" t="s">
        <v>26</v>
      </c>
      <c r="D37" s="4">
        <v>41445</v>
      </c>
      <c r="E37">
        <v>946610</v>
      </c>
      <c r="F37" s="1">
        <v>38906.9</v>
      </c>
      <c r="G37" s="5">
        <v>41451</v>
      </c>
      <c r="H37" s="2">
        <f t="shared" si="0"/>
        <v>1093.0999999999985</v>
      </c>
      <c r="I37" s="2">
        <f t="shared" si="1"/>
        <v>2523.16</v>
      </c>
    </row>
    <row r="38" spans="1:9" x14ac:dyDescent="0.25">
      <c r="A38" t="s">
        <v>50</v>
      </c>
      <c r="B38" s="1">
        <v>41000</v>
      </c>
      <c r="C38" s="1" t="s">
        <v>15</v>
      </c>
      <c r="D38" s="4">
        <v>41449</v>
      </c>
      <c r="E38">
        <v>947388</v>
      </c>
      <c r="F38" s="1">
        <v>38722.550000000003</v>
      </c>
      <c r="G38" s="5">
        <v>41456</v>
      </c>
      <c r="H38" s="2">
        <f t="shared" si="0"/>
        <v>2277.4499999999971</v>
      </c>
      <c r="I38" s="2">
        <f t="shared" si="1"/>
        <v>4800.6099999999969</v>
      </c>
    </row>
    <row r="39" spans="1:9" x14ac:dyDescent="0.25">
      <c r="A39" t="s">
        <v>51</v>
      </c>
      <c r="B39" s="1">
        <v>40000</v>
      </c>
      <c r="C39" s="1" t="s">
        <v>26</v>
      </c>
      <c r="D39" s="4">
        <v>41452</v>
      </c>
      <c r="E39">
        <v>948487</v>
      </c>
      <c r="F39" s="1">
        <v>42212.91</v>
      </c>
      <c r="G39" s="5">
        <v>41458</v>
      </c>
      <c r="H39" s="2">
        <f t="shared" si="0"/>
        <v>-2212.9100000000035</v>
      </c>
      <c r="I39" s="2">
        <f t="shared" si="1"/>
        <v>2587.6999999999935</v>
      </c>
    </row>
    <row r="40" spans="1:9" x14ac:dyDescent="0.25">
      <c r="A40" t="s">
        <v>52</v>
      </c>
      <c r="B40" s="1">
        <v>42000</v>
      </c>
      <c r="C40" s="1" t="s">
        <v>26</v>
      </c>
      <c r="D40" s="4">
        <v>41459</v>
      </c>
      <c r="E40">
        <v>950077</v>
      </c>
      <c r="F40" s="1">
        <v>44798.47</v>
      </c>
      <c r="G40" s="5">
        <v>41465</v>
      </c>
      <c r="H40" s="2">
        <f t="shared" si="0"/>
        <v>-2798.4700000000012</v>
      </c>
      <c r="I40" s="2">
        <f t="shared" si="1"/>
        <v>-210.77000000000771</v>
      </c>
    </row>
    <row r="41" spans="1:9" x14ac:dyDescent="0.25">
      <c r="A41" t="s">
        <v>53</v>
      </c>
      <c r="B41" s="1">
        <v>47000</v>
      </c>
      <c r="C41" s="1" t="s">
        <v>26</v>
      </c>
      <c r="D41" s="4">
        <v>41466</v>
      </c>
      <c r="E41">
        <v>951716</v>
      </c>
      <c r="F41" s="1">
        <v>45004.12</v>
      </c>
      <c r="G41" s="5">
        <v>41471</v>
      </c>
      <c r="H41" s="2">
        <f t="shared" si="0"/>
        <v>1995.8799999999974</v>
      </c>
      <c r="I41" s="2">
        <f t="shared" si="1"/>
        <v>1785.1099999999897</v>
      </c>
    </row>
    <row r="42" spans="1:9" x14ac:dyDescent="0.25">
      <c r="A42" t="s">
        <v>54</v>
      </c>
      <c r="B42" s="1">
        <v>45000</v>
      </c>
      <c r="C42" s="1" t="s">
        <v>26</v>
      </c>
      <c r="D42" s="4">
        <v>41473</v>
      </c>
      <c r="E42">
        <v>953949</v>
      </c>
      <c r="F42" s="1">
        <v>42044.81</v>
      </c>
      <c r="G42" s="5">
        <v>41479</v>
      </c>
      <c r="H42" s="2">
        <f t="shared" si="0"/>
        <v>2955.1900000000023</v>
      </c>
      <c r="I42" s="2">
        <f t="shared" si="1"/>
        <v>4740.299999999992</v>
      </c>
    </row>
    <row r="43" spans="1:9" x14ac:dyDescent="0.25">
      <c r="A43" t="s">
        <v>55</v>
      </c>
      <c r="B43" s="1">
        <v>42000</v>
      </c>
      <c r="C43" s="1" t="s">
        <v>23</v>
      </c>
      <c r="D43" s="4">
        <v>41479</v>
      </c>
      <c r="E43">
        <v>955794</v>
      </c>
      <c r="F43" s="7">
        <v>40304.32</v>
      </c>
      <c r="G43" s="5">
        <v>41486</v>
      </c>
      <c r="H43" s="2">
        <f t="shared" si="0"/>
        <v>1695.6800000000003</v>
      </c>
      <c r="I43" s="2">
        <f t="shared" si="1"/>
        <v>6435.9799999999923</v>
      </c>
    </row>
    <row r="44" spans="1:9" x14ac:dyDescent="0.25">
      <c r="A44" t="s">
        <v>56</v>
      </c>
      <c r="B44" s="1">
        <v>40000</v>
      </c>
      <c r="C44" s="1" t="s">
        <v>26</v>
      </c>
      <c r="D44" s="4">
        <v>41486</v>
      </c>
      <c r="E44">
        <v>957583</v>
      </c>
      <c r="F44" s="1">
        <v>39790.94</v>
      </c>
      <c r="G44" s="5">
        <v>41493</v>
      </c>
      <c r="H44" s="2">
        <f t="shared" si="0"/>
        <v>209.05999999999767</v>
      </c>
      <c r="I44" s="2">
        <f t="shared" si="1"/>
        <v>6645.03999999999</v>
      </c>
    </row>
    <row r="45" spans="1:9" x14ac:dyDescent="0.25">
      <c r="A45" t="s">
        <v>57</v>
      </c>
      <c r="B45" s="1">
        <v>38000</v>
      </c>
      <c r="C45" s="1" t="s">
        <v>58</v>
      </c>
      <c r="D45" s="4">
        <v>41491</v>
      </c>
      <c r="E45">
        <v>957974</v>
      </c>
      <c r="F45" s="1">
        <v>40564.519999999997</v>
      </c>
      <c r="G45" s="5">
        <v>41495</v>
      </c>
      <c r="H45" s="2">
        <f t="shared" si="0"/>
        <v>-2564.5199999999968</v>
      </c>
      <c r="I45" s="2">
        <f t="shared" si="1"/>
        <v>4080.5199999999932</v>
      </c>
    </row>
    <row r="46" spans="1:9" x14ac:dyDescent="0.25">
      <c r="A46" t="s">
        <v>59</v>
      </c>
      <c r="B46" s="1">
        <v>39000</v>
      </c>
      <c r="C46" s="1" t="s">
        <v>26</v>
      </c>
      <c r="D46" s="4">
        <v>41494</v>
      </c>
      <c r="E46">
        <v>959267</v>
      </c>
      <c r="F46" s="1">
        <v>41882.879999999997</v>
      </c>
      <c r="G46" s="5">
        <v>41500</v>
      </c>
      <c r="H46" s="2">
        <f t="shared" si="0"/>
        <v>-2882.8799999999974</v>
      </c>
      <c r="I46" s="2">
        <f t="shared" si="1"/>
        <v>1197.6399999999958</v>
      </c>
    </row>
    <row r="47" spans="1:9" x14ac:dyDescent="0.25">
      <c r="A47" t="s">
        <v>60</v>
      </c>
      <c r="B47" s="1">
        <v>40000</v>
      </c>
      <c r="C47" s="1" t="s">
        <v>15</v>
      </c>
      <c r="D47" s="4">
        <v>41498</v>
      </c>
      <c r="E47">
        <v>959778</v>
      </c>
      <c r="F47" s="1">
        <v>42348.34</v>
      </c>
      <c r="G47" s="5">
        <v>41502</v>
      </c>
      <c r="H47" s="2">
        <f t="shared" si="0"/>
        <v>-2348.3399999999965</v>
      </c>
      <c r="I47" s="2">
        <f t="shared" si="1"/>
        <v>-1150.7000000000007</v>
      </c>
    </row>
    <row r="48" spans="1:9" x14ac:dyDescent="0.25">
      <c r="A48" t="s">
        <v>61</v>
      </c>
      <c r="B48" s="1">
        <v>43000</v>
      </c>
      <c r="C48" s="1" t="s">
        <v>26</v>
      </c>
      <c r="D48" s="4">
        <v>41501</v>
      </c>
      <c r="E48">
        <v>961208</v>
      </c>
      <c r="F48" s="1">
        <v>41652.339999999997</v>
      </c>
      <c r="G48" s="5">
        <v>41507</v>
      </c>
      <c r="H48" s="2">
        <f t="shared" si="0"/>
        <v>1347.6600000000035</v>
      </c>
      <c r="I48" s="2">
        <f t="shared" si="1"/>
        <v>196.96000000000276</v>
      </c>
    </row>
    <row r="49" spans="1:10" x14ac:dyDescent="0.25">
      <c r="A49" t="s">
        <v>62</v>
      </c>
      <c r="B49" s="1">
        <v>45000</v>
      </c>
      <c r="C49" s="1" t="s">
        <v>15</v>
      </c>
      <c r="D49" s="4">
        <v>41505</v>
      </c>
      <c r="E49">
        <v>961832</v>
      </c>
      <c r="F49" s="1">
        <v>41571.33</v>
      </c>
      <c r="G49" s="5">
        <v>41509</v>
      </c>
      <c r="H49" s="2">
        <f t="shared" si="0"/>
        <v>3428.6699999999983</v>
      </c>
      <c r="I49" s="2">
        <f t="shared" si="1"/>
        <v>3625.630000000001</v>
      </c>
    </row>
    <row r="50" spans="1:10" x14ac:dyDescent="0.25">
      <c r="A50" t="s">
        <v>63</v>
      </c>
      <c r="B50" s="1">
        <v>44000</v>
      </c>
      <c r="C50" s="1" t="s">
        <v>26</v>
      </c>
      <c r="D50" s="4">
        <v>41508</v>
      </c>
      <c r="E50">
        <v>963251</v>
      </c>
      <c r="F50" s="1">
        <v>44056.61</v>
      </c>
      <c r="G50" s="5">
        <v>41514</v>
      </c>
      <c r="H50" s="2">
        <f t="shared" si="0"/>
        <v>-56.610000000000582</v>
      </c>
      <c r="I50" s="2">
        <f t="shared" si="1"/>
        <v>3569.0200000000004</v>
      </c>
    </row>
    <row r="51" spans="1:10" x14ac:dyDescent="0.25">
      <c r="A51" t="s">
        <v>64</v>
      </c>
      <c r="B51" s="1">
        <v>43000</v>
      </c>
      <c r="C51" s="1" t="s">
        <v>15</v>
      </c>
      <c r="D51" s="4">
        <v>41512</v>
      </c>
      <c r="E51">
        <v>964179</v>
      </c>
      <c r="F51" s="1">
        <v>44179.040000000001</v>
      </c>
      <c r="G51" s="5">
        <v>41454</v>
      </c>
      <c r="H51" s="2">
        <f t="shared" si="0"/>
        <v>-1179.0400000000009</v>
      </c>
      <c r="I51" s="2">
        <f t="shared" si="1"/>
        <v>2389.9799999999996</v>
      </c>
    </row>
    <row r="52" spans="1:10" x14ac:dyDescent="0.25">
      <c r="A52" t="s">
        <v>65</v>
      </c>
      <c r="B52" s="1">
        <v>45000</v>
      </c>
      <c r="C52" s="1" t="s">
        <v>26</v>
      </c>
      <c r="D52" s="4">
        <v>41515</v>
      </c>
      <c r="E52">
        <v>965689</v>
      </c>
      <c r="F52" s="1">
        <v>41355.129999999997</v>
      </c>
      <c r="G52" s="5">
        <v>41523</v>
      </c>
      <c r="H52" s="2">
        <f t="shared" si="0"/>
        <v>3644.8700000000026</v>
      </c>
      <c r="I52" s="2">
        <f t="shared" si="1"/>
        <v>6034.8500000000022</v>
      </c>
    </row>
    <row r="53" spans="1:10" x14ac:dyDescent="0.25">
      <c r="A53" t="s">
        <v>66</v>
      </c>
      <c r="B53" s="1">
        <v>45000</v>
      </c>
      <c r="C53" s="1" t="s">
        <v>58</v>
      </c>
      <c r="D53" s="4">
        <v>41519</v>
      </c>
      <c r="E53">
        <v>965688</v>
      </c>
      <c r="F53" s="1">
        <v>42454.73</v>
      </c>
      <c r="G53" s="5">
        <v>41524</v>
      </c>
      <c r="H53" s="2">
        <f t="shared" si="0"/>
        <v>2545.2699999999968</v>
      </c>
      <c r="I53" s="2">
        <f t="shared" si="1"/>
        <v>8580.119999999999</v>
      </c>
    </row>
    <row r="54" spans="1:10" x14ac:dyDescent="0.25">
      <c r="A54" t="s">
        <v>67</v>
      </c>
      <c r="B54" s="1">
        <v>43000</v>
      </c>
      <c r="C54" s="1" t="s">
        <v>26</v>
      </c>
      <c r="D54" s="4">
        <v>41522</v>
      </c>
      <c r="E54">
        <v>967319</v>
      </c>
      <c r="F54" s="1">
        <v>41846.870000000003</v>
      </c>
      <c r="G54" s="5">
        <v>41528</v>
      </c>
      <c r="H54" s="2">
        <f t="shared" si="0"/>
        <v>1153.1299999999974</v>
      </c>
      <c r="I54" s="2">
        <f t="shared" si="1"/>
        <v>9733.2499999999964</v>
      </c>
    </row>
    <row r="55" spans="1:10" x14ac:dyDescent="0.25">
      <c r="A55" t="s">
        <v>68</v>
      </c>
      <c r="B55" s="1">
        <v>38000</v>
      </c>
      <c r="C55" s="1" t="s">
        <v>15</v>
      </c>
      <c r="D55" s="4">
        <v>41617</v>
      </c>
      <c r="E55">
        <v>967601</v>
      </c>
      <c r="F55" s="1">
        <v>41981.87</v>
      </c>
      <c r="G55" s="5">
        <v>41530</v>
      </c>
      <c r="H55" s="2">
        <f t="shared" si="0"/>
        <v>-3981.8700000000026</v>
      </c>
      <c r="I55" s="2">
        <f t="shared" si="1"/>
        <v>5751.3799999999937</v>
      </c>
    </row>
    <row r="56" spans="1:10" x14ac:dyDescent="0.25">
      <c r="A56" t="s">
        <v>69</v>
      </c>
      <c r="B56" s="1">
        <v>39000</v>
      </c>
      <c r="C56" s="1" t="s">
        <v>26</v>
      </c>
      <c r="D56" s="4">
        <v>41529</v>
      </c>
      <c r="E56">
        <v>969091</v>
      </c>
      <c r="F56" s="1">
        <v>40694.519999999997</v>
      </c>
      <c r="G56" s="5">
        <v>41535</v>
      </c>
      <c r="H56" s="2">
        <f t="shared" si="0"/>
        <v>-1694.5199999999968</v>
      </c>
      <c r="I56" s="2">
        <f t="shared" si="1"/>
        <v>4056.8599999999969</v>
      </c>
    </row>
    <row r="57" spans="1:10" x14ac:dyDescent="0.25">
      <c r="A57" t="s">
        <v>72</v>
      </c>
      <c r="B57" s="1">
        <v>39000</v>
      </c>
      <c r="C57" s="1" t="s">
        <v>13</v>
      </c>
      <c r="D57" s="4">
        <v>41530</v>
      </c>
      <c r="E57">
        <v>969751</v>
      </c>
      <c r="F57" s="1">
        <v>40584</v>
      </c>
      <c r="G57" s="5">
        <v>41537</v>
      </c>
      <c r="H57" s="2">
        <f t="shared" si="0"/>
        <v>-1584</v>
      </c>
      <c r="I57" s="2">
        <f t="shared" si="1"/>
        <v>2472.8599999999969</v>
      </c>
    </row>
    <row r="58" spans="1:10" x14ac:dyDescent="0.25">
      <c r="A58" t="s">
        <v>73</v>
      </c>
      <c r="B58" s="7">
        <v>42000</v>
      </c>
      <c r="C58" s="1" t="s">
        <v>74</v>
      </c>
      <c r="D58" s="4">
        <v>41536</v>
      </c>
      <c r="E58">
        <v>971195</v>
      </c>
      <c r="F58" s="1">
        <v>41523.29</v>
      </c>
      <c r="G58" s="5">
        <v>41542</v>
      </c>
      <c r="H58" s="2">
        <f t="shared" si="0"/>
        <v>476.70999999999913</v>
      </c>
      <c r="I58" s="2">
        <f t="shared" si="1"/>
        <v>2949.5699999999961</v>
      </c>
    </row>
    <row r="59" spans="1:10" x14ac:dyDescent="0.25">
      <c r="A59" t="s">
        <v>70</v>
      </c>
      <c r="B59" s="1">
        <v>40000</v>
      </c>
      <c r="C59" s="1" t="s">
        <v>13</v>
      </c>
      <c r="D59" s="4">
        <v>41530</v>
      </c>
      <c r="E59">
        <v>972584</v>
      </c>
      <c r="F59" s="1">
        <v>41899.449999999997</v>
      </c>
      <c r="G59" s="5">
        <v>41547</v>
      </c>
      <c r="H59" s="2">
        <f t="shared" si="0"/>
        <v>-1899.4499999999971</v>
      </c>
      <c r="I59" s="2">
        <f t="shared" si="1"/>
        <v>1050.119999999999</v>
      </c>
      <c r="J59" t="s">
        <v>71</v>
      </c>
    </row>
    <row r="60" spans="1:10" x14ac:dyDescent="0.25">
      <c r="A60" t="s">
        <v>75</v>
      </c>
      <c r="B60" s="1">
        <v>42000</v>
      </c>
      <c r="C60" s="1" t="s">
        <v>15</v>
      </c>
      <c r="D60" s="4">
        <v>41540</v>
      </c>
      <c r="E60">
        <v>971568</v>
      </c>
      <c r="F60" s="1">
        <v>42307.040000000001</v>
      </c>
      <c r="G60" s="5">
        <v>41544</v>
      </c>
      <c r="H60" s="2">
        <f t="shared" si="0"/>
        <v>-307.04000000000087</v>
      </c>
      <c r="I60" s="2">
        <f t="shared" si="1"/>
        <v>743.07999999999811</v>
      </c>
    </row>
    <row r="61" spans="1:10" x14ac:dyDescent="0.25">
      <c r="A61" t="s">
        <v>76</v>
      </c>
      <c r="B61" s="1">
        <v>42000</v>
      </c>
      <c r="C61" s="1" t="s">
        <v>26</v>
      </c>
      <c r="D61" s="4">
        <v>41543</v>
      </c>
      <c r="E61">
        <v>972904</v>
      </c>
      <c r="F61" s="1">
        <v>42221.35</v>
      </c>
      <c r="G61" s="5">
        <v>41549</v>
      </c>
      <c r="H61" s="2">
        <f t="shared" si="0"/>
        <v>-221.34999999999854</v>
      </c>
      <c r="I61" s="2">
        <f t="shared" si="1"/>
        <v>521.72999999999956</v>
      </c>
    </row>
    <row r="62" spans="1:10" x14ac:dyDescent="0.25">
      <c r="A62" t="s">
        <v>77</v>
      </c>
      <c r="B62" s="1">
        <v>43000</v>
      </c>
      <c r="C62" s="1" t="s">
        <v>15</v>
      </c>
      <c r="D62" s="4">
        <v>41547</v>
      </c>
      <c r="E62">
        <v>973418</v>
      </c>
      <c r="F62" s="1">
        <v>41496.080000000002</v>
      </c>
      <c r="G62" s="5">
        <v>41551</v>
      </c>
      <c r="H62" s="2">
        <f t="shared" si="0"/>
        <v>1503.9199999999983</v>
      </c>
      <c r="I62" s="2">
        <f t="shared" si="1"/>
        <v>2025.6499999999978</v>
      </c>
    </row>
    <row r="63" spans="1:10" x14ac:dyDescent="0.25">
      <c r="A63" t="s">
        <v>78</v>
      </c>
      <c r="B63" s="1">
        <v>43000</v>
      </c>
      <c r="C63" s="1" t="s">
        <v>26</v>
      </c>
      <c r="D63" s="4">
        <v>41550</v>
      </c>
      <c r="E63">
        <v>975257</v>
      </c>
      <c r="F63" s="1">
        <v>40662.720000000001</v>
      </c>
      <c r="G63" s="5">
        <v>41549</v>
      </c>
      <c r="H63" s="2">
        <f t="shared" si="0"/>
        <v>2337.2799999999988</v>
      </c>
      <c r="I63" s="2">
        <f t="shared" si="1"/>
        <v>4362.9299999999967</v>
      </c>
    </row>
    <row r="64" spans="1:10" x14ac:dyDescent="0.25">
      <c r="A64" t="s">
        <v>79</v>
      </c>
      <c r="B64" s="1">
        <v>42000</v>
      </c>
      <c r="C64" s="1" t="s">
        <v>15</v>
      </c>
      <c r="D64" s="4">
        <v>41554</v>
      </c>
      <c r="E64">
        <v>975638</v>
      </c>
      <c r="F64" s="1">
        <v>41228.160000000003</v>
      </c>
      <c r="G64" s="5">
        <v>41558</v>
      </c>
      <c r="H64" s="2">
        <f t="shared" si="0"/>
        <v>771.83999999999651</v>
      </c>
      <c r="I64" s="2">
        <f t="shared" si="1"/>
        <v>5134.7699999999932</v>
      </c>
    </row>
    <row r="65" spans="1:9" x14ac:dyDescent="0.25">
      <c r="A65" t="s">
        <v>80</v>
      </c>
      <c r="B65" s="1">
        <v>41000</v>
      </c>
      <c r="C65" s="1" t="s">
        <v>26</v>
      </c>
      <c r="D65" s="4">
        <v>41557</v>
      </c>
      <c r="E65">
        <v>977099</v>
      </c>
      <c r="F65" s="1">
        <v>40583.56</v>
      </c>
      <c r="G65" s="5">
        <v>41563</v>
      </c>
      <c r="H65" s="2">
        <f t="shared" si="0"/>
        <v>416.44000000000233</v>
      </c>
      <c r="I65" s="2">
        <f t="shared" si="1"/>
        <v>5551.2099999999955</v>
      </c>
    </row>
    <row r="66" spans="1:9" x14ac:dyDescent="0.25">
      <c r="A66" t="s">
        <v>81</v>
      </c>
      <c r="B66" s="1">
        <v>40000</v>
      </c>
      <c r="C66" s="1" t="s">
        <v>15</v>
      </c>
      <c r="D66" s="4">
        <v>41561</v>
      </c>
      <c r="E66">
        <v>978113</v>
      </c>
      <c r="F66" s="1">
        <v>40480.160000000003</v>
      </c>
      <c r="G66" s="5">
        <v>41566</v>
      </c>
      <c r="H66" s="2">
        <f t="shared" si="0"/>
        <v>-480.16000000000349</v>
      </c>
      <c r="I66" s="2">
        <f t="shared" si="1"/>
        <v>5071.049999999992</v>
      </c>
    </row>
    <row r="67" spans="1:9" x14ac:dyDescent="0.25">
      <c r="A67" t="s">
        <v>82</v>
      </c>
      <c r="B67" s="1">
        <v>38000</v>
      </c>
      <c r="C67" s="1" t="s">
        <v>26</v>
      </c>
      <c r="D67" s="4">
        <v>41564</v>
      </c>
      <c r="E67">
        <v>979319</v>
      </c>
      <c r="F67" s="1">
        <v>40954.71</v>
      </c>
      <c r="G67" s="5">
        <v>41570</v>
      </c>
      <c r="H67" s="2">
        <f t="shared" si="0"/>
        <v>-2954.7099999999991</v>
      </c>
      <c r="I67" s="2">
        <f t="shared" si="1"/>
        <v>2116.3399999999929</v>
      </c>
    </row>
    <row r="68" spans="1:9" x14ac:dyDescent="0.25">
      <c r="A68" t="s">
        <v>83</v>
      </c>
      <c r="B68" s="1">
        <v>38000</v>
      </c>
      <c r="C68" s="1" t="s">
        <v>15</v>
      </c>
      <c r="D68" s="4">
        <v>41568</v>
      </c>
      <c r="E68">
        <v>979988</v>
      </c>
      <c r="F68" s="1">
        <v>43147.11</v>
      </c>
      <c r="G68" s="5">
        <v>41572</v>
      </c>
      <c r="H68" s="2">
        <f t="shared" si="0"/>
        <v>-5147.1100000000006</v>
      </c>
      <c r="I68" s="2">
        <f t="shared" si="1"/>
        <v>-3030.7700000000077</v>
      </c>
    </row>
    <row r="69" spans="1:9" x14ac:dyDescent="0.25">
      <c r="A69" t="s">
        <v>84</v>
      </c>
      <c r="B69" s="1">
        <v>42000</v>
      </c>
      <c r="C69" s="1" t="s">
        <v>26</v>
      </c>
      <c r="D69" s="4">
        <v>41570</v>
      </c>
      <c r="E69">
        <v>981564</v>
      </c>
      <c r="F69" s="1">
        <v>43151.54</v>
      </c>
      <c r="G69" s="5">
        <v>41577</v>
      </c>
      <c r="H69" s="2">
        <f t="shared" si="0"/>
        <v>-1151.5400000000009</v>
      </c>
      <c r="I69" s="2">
        <f>I68+H69</f>
        <v>-4182.3100000000086</v>
      </c>
    </row>
    <row r="70" spans="1:9" x14ac:dyDescent="0.25">
      <c r="A70" t="s">
        <v>85</v>
      </c>
      <c r="B70" s="1">
        <v>48000</v>
      </c>
      <c r="C70" s="1" t="s">
        <v>26</v>
      </c>
      <c r="D70" s="4">
        <v>41578</v>
      </c>
      <c r="E70">
        <v>983481</v>
      </c>
      <c r="F70" s="1">
        <v>44930.32</v>
      </c>
      <c r="G70" s="5">
        <v>41584</v>
      </c>
      <c r="H70" s="8">
        <f>B70-F70</f>
        <v>3069.6800000000003</v>
      </c>
      <c r="I70" s="2">
        <f t="shared" si="1"/>
        <v>-1112.6300000000083</v>
      </c>
    </row>
    <row r="71" spans="1:9" x14ac:dyDescent="0.25">
      <c r="A71" t="s">
        <v>86</v>
      </c>
      <c r="B71" s="1">
        <v>47000</v>
      </c>
      <c r="C71" s="1" t="s">
        <v>26</v>
      </c>
      <c r="D71" s="4">
        <v>41585</v>
      </c>
      <c r="E71">
        <v>985313</v>
      </c>
      <c r="F71" s="1">
        <v>44465.13</v>
      </c>
      <c r="G71" s="5">
        <v>41591</v>
      </c>
      <c r="H71" s="2">
        <f t="shared" ref="H71:H135" si="2">B71-F71</f>
        <v>2534.8700000000026</v>
      </c>
      <c r="I71" s="2">
        <f>I70+H71</f>
        <v>1422.2399999999943</v>
      </c>
    </row>
    <row r="72" spans="1:9" x14ac:dyDescent="0.25">
      <c r="A72" t="s">
        <v>87</v>
      </c>
      <c r="B72" s="1">
        <v>45000</v>
      </c>
      <c r="C72" s="1" t="s">
        <v>26</v>
      </c>
      <c r="D72" s="4">
        <v>41592</v>
      </c>
      <c r="E72">
        <v>987336</v>
      </c>
      <c r="F72" s="1">
        <v>41182.81</v>
      </c>
      <c r="G72" s="5">
        <v>41598</v>
      </c>
      <c r="H72" s="2">
        <f t="shared" si="2"/>
        <v>3817.1900000000023</v>
      </c>
      <c r="I72" s="2">
        <f t="shared" ref="I72:I136" si="3">I71+H72</f>
        <v>5239.4299999999967</v>
      </c>
    </row>
    <row r="73" spans="1:9" x14ac:dyDescent="0.25">
      <c r="A73" t="s">
        <v>88</v>
      </c>
      <c r="B73" s="1">
        <v>40000</v>
      </c>
      <c r="C73" s="1" t="s">
        <v>26</v>
      </c>
      <c r="D73" s="4">
        <v>41598</v>
      </c>
      <c r="E73">
        <v>989449</v>
      </c>
      <c r="F73" s="1">
        <v>40465.949999999997</v>
      </c>
      <c r="G73" s="5">
        <v>41605</v>
      </c>
      <c r="H73" s="2">
        <f t="shared" si="2"/>
        <v>-465.94999999999709</v>
      </c>
      <c r="I73" s="2">
        <f t="shared" si="3"/>
        <v>4773.4799999999996</v>
      </c>
    </row>
    <row r="74" spans="1:9" x14ac:dyDescent="0.25">
      <c r="A74" t="s">
        <v>89</v>
      </c>
      <c r="B74" s="1">
        <v>38000</v>
      </c>
      <c r="C74" s="1" t="s">
        <v>26</v>
      </c>
      <c r="D74" s="4">
        <v>41606</v>
      </c>
      <c r="E74">
        <v>991193</v>
      </c>
      <c r="F74" s="1">
        <v>40421.81</v>
      </c>
      <c r="G74" s="5">
        <v>41612</v>
      </c>
      <c r="H74" s="2">
        <f t="shared" si="2"/>
        <v>-2421.8099999999977</v>
      </c>
      <c r="I74" s="2">
        <f t="shared" si="3"/>
        <v>2351.6700000000019</v>
      </c>
    </row>
    <row r="75" spans="1:9" x14ac:dyDescent="0.25">
      <c r="A75" t="s">
        <v>90</v>
      </c>
      <c r="B75" s="1">
        <v>41000</v>
      </c>
      <c r="C75" s="1" t="s">
        <v>26</v>
      </c>
      <c r="D75" s="4">
        <v>41613</v>
      </c>
      <c r="E75">
        <v>993477</v>
      </c>
      <c r="F75" s="1">
        <v>42080.31</v>
      </c>
      <c r="G75" s="5">
        <v>41619</v>
      </c>
      <c r="H75" s="2">
        <f t="shared" si="2"/>
        <v>-1080.3099999999977</v>
      </c>
      <c r="I75" s="2">
        <f t="shared" si="3"/>
        <v>1271.3600000000042</v>
      </c>
    </row>
    <row r="76" spans="1:9" x14ac:dyDescent="0.25">
      <c r="A76" t="s">
        <v>91</v>
      </c>
      <c r="B76" s="1">
        <v>44000</v>
      </c>
      <c r="C76" s="1" t="s">
        <v>23</v>
      </c>
      <c r="D76" s="4">
        <v>41619</v>
      </c>
      <c r="E76">
        <v>995287</v>
      </c>
      <c r="F76" s="1">
        <v>43643.99</v>
      </c>
      <c r="G76" s="5">
        <v>41626</v>
      </c>
      <c r="H76" s="2">
        <f t="shared" si="2"/>
        <v>356.01000000000204</v>
      </c>
      <c r="I76" s="2">
        <f t="shared" si="3"/>
        <v>1627.3700000000063</v>
      </c>
    </row>
    <row r="77" spans="1:9" x14ac:dyDescent="0.25">
      <c r="A77" t="s">
        <v>92</v>
      </c>
      <c r="B77" s="1">
        <v>44000</v>
      </c>
      <c r="C77" s="1" t="s">
        <v>74</v>
      </c>
      <c r="D77" s="4">
        <v>41627</v>
      </c>
      <c r="E77">
        <v>996629</v>
      </c>
      <c r="F77" s="1">
        <v>38832.61</v>
      </c>
      <c r="G77" s="5">
        <v>41631</v>
      </c>
      <c r="H77" s="2">
        <f t="shared" si="2"/>
        <v>5167.3899999999994</v>
      </c>
      <c r="I77" s="2">
        <f t="shared" si="3"/>
        <v>6794.7600000000057</v>
      </c>
    </row>
    <row r="78" spans="1:9" x14ac:dyDescent="0.25">
      <c r="A78" t="s">
        <v>93</v>
      </c>
      <c r="B78" s="1">
        <v>40000</v>
      </c>
      <c r="C78" s="1" t="s">
        <v>103</v>
      </c>
      <c r="D78" s="4">
        <v>41632</v>
      </c>
      <c r="E78">
        <v>998115</v>
      </c>
      <c r="F78" s="1">
        <v>37447.199999999997</v>
      </c>
      <c r="G78" s="5">
        <v>41635</v>
      </c>
      <c r="H78" s="2">
        <f t="shared" si="2"/>
        <v>2552.8000000000029</v>
      </c>
      <c r="I78" s="2">
        <f t="shared" si="3"/>
        <v>9347.5600000000086</v>
      </c>
    </row>
    <row r="79" spans="1:9" x14ac:dyDescent="0.25">
      <c r="A79" t="s">
        <v>94</v>
      </c>
      <c r="B79" s="1">
        <v>30000</v>
      </c>
      <c r="C79" s="1" t="s">
        <v>26</v>
      </c>
      <c r="D79" s="4">
        <v>41641</v>
      </c>
      <c r="E79">
        <v>1000929</v>
      </c>
      <c r="F79" s="1">
        <v>34532.300000000003</v>
      </c>
      <c r="G79" s="5">
        <v>41647</v>
      </c>
      <c r="H79" s="2">
        <f t="shared" si="2"/>
        <v>-4532.3000000000029</v>
      </c>
      <c r="I79" s="2">
        <f t="shared" si="3"/>
        <v>4815.2600000000057</v>
      </c>
    </row>
    <row r="80" spans="1:9" x14ac:dyDescent="0.25">
      <c r="A80" t="s">
        <v>95</v>
      </c>
      <c r="B80" s="1">
        <v>34000</v>
      </c>
      <c r="C80" s="1" t="s">
        <v>15</v>
      </c>
      <c r="D80" s="4">
        <v>41645</v>
      </c>
      <c r="E80">
        <v>1001231</v>
      </c>
      <c r="F80" s="1">
        <v>35338.61</v>
      </c>
      <c r="G80" s="5">
        <v>41649</v>
      </c>
      <c r="H80" s="2">
        <f t="shared" si="2"/>
        <v>-1338.6100000000006</v>
      </c>
      <c r="I80" s="2">
        <f t="shared" si="3"/>
        <v>3476.6500000000051</v>
      </c>
    </row>
    <row r="81" spans="1:9" x14ac:dyDescent="0.25">
      <c r="A81" t="s">
        <v>96</v>
      </c>
      <c r="B81" s="1">
        <v>38000</v>
      </c>
      <c r="C81" s="1" t="s">
        <v>26</v>
      </c>
      <c r="D81" s="4">
        <v>41648</v>
      </c>
      <c r="E81">
        <v>1002662</v>
      </c>
      <c r="F81" s="1">
        <v>35276.42</v>
      </c>
      <c r="G81" s="5">
        <v>41654</v>
      </c>
      <c r="H81" s="2">
        <f t="shared" si="2"/>
        <v>2723.5800000000017</v>
      </c>
      <c r="I81" s="2">
        <f t="shared" si="3"/>
        <v>6200.2300000000068</v>
      </c>
    </row>
    <row r="82" spans="1:9" x14ac:dyDescent="0.25">
      <c r="A82" t="s">
        <v>97</v>
      </c>
      <c r="B82" s="1">
        <v>35000</v>
      </c>
      <c r="C82" s="1" t="s">
        <v>15</v>
      </c>
      <c r="D82" s="4">
        <v>41652</v>
      </c>
      <c r="E82">
        <v>1003171</v>
      </c>
      <c r="F82" s="1">
        <v>35111.03</v>
      </c>
      <c r="G82" s="5">
        <v>41656</v>
      </c>
      <c r="H82" s="2">
        <f t="shared" si="2"/>
        <v>-111.02999999999884</v>
      </c>
      <c r="I82" s="2">
        <f t="shared" si="3"/>
        <v>6089.200000000008</v>
      </c>
    </row>
    <row r="83" spans="1:9" x14ac:dyDescent="0.25">
      <c r="A83" t="s">
        <v>98</v>
      </c>
      <c r="B83" s="1">
        <v>33000</v>
      </c>
      <c r="C83" s="1" t="s">
        <v>26</v>
      </c>
      <c r="D83" s="4">
        <v>41655</v>
      </c>
      <c r="E83">
        <v>1004818</v>
      </c>
      <c r="F83" s="1">
        <v>37874.01</v>
      </c>
      <c r="G83" s="5">
        <v>41662</v>
      </c>
      <c r="H83" s="2">
        <f t="shared" si="2"/>
        <v>-4874.010000000002</v>
      </c>
      <c r="I83" s="2">
        <f t="shared" si="3"/>
        <v>1215.190000000006</v>
      </c>
    </row>
    <row r="84" spans="1:9" x14ac:dyDescent="0.25">
      <c r="A84" t="s">
        <v>99</v>
      </c>
      <c r="B84" s="1">
        <v>35000</v>
      </c>
      <c r="C84" s="1" t="s">
        <v>15</v>
      </c>
      <c r="D84" s="4">
        <v>41659</v>
      </c>
      <c r="E84">
        <v>1005389</v>
      </c>
      <c r="F84" s="1">
        <v>36731.879999999997</v>
      </c>
      <c r="G84" s="5">
        <v>41666</v>
      </c>
      <c r="H84" s="2">
        <f t="shared" si="2"/>
        <v>-1731.8799999999974</v>
      </c>
      <c r="I84" s="2">
        <f t="shared" si="3"/>
        <v>-516.68999999999141</v>
      </c>
    </row>
    <row r="85" spans="1:9" x14ac:dyDescent="0.25">
      <c r="A85" t="s">
        <v>100</v>
      </c>
      <c r="B85" s="1">
        <v>37000</v>
      </c>
      <c r="C85" s="1" t="s">
        <v>26</v>
      </c>
      <c r="D85" s="4">
        <v>41662</v>
      </c>
      <c r="E85">
        <v>1006607</v>
      </c>
      <c r="F85" s="1">
        <v>37928.35</v>
      </c>
      <c r="G85" s="5">
        <v>41668</v>
      </c>
      <c r="H85" s="2">
        <f t="shared" si="2"/>
        <v>-928.34999999999854</v>
      </c>
      <c r="I85" s="2">
        <f t="shared" si="3"/>
        <v>-1445.03999999999</v>
      </c>
    </row>
    <row r="86" spans="1:9" x14ac:dyDescent="0.25">
      <c r="A86" t="s">
        <v>101</v>
      </c>
      <c r="B86" s="1">
        <v>38000</v>
      </c>
      <c r="C86" s="1" t="s">
        <v>15</v>
      </c>
      <c r="D86" s="4">
        <v>41666</v>
      </c>
      <c r="E86">
        <v>1007059</v>
      </c>
      <c r="F86" s="1">
        <v>37689.33</v>
      </c>
      <c r="G86" s="5">
        <v>41670</v>
      </c>
      <c r="H86" s="2">
        <f t="shared" si="2"/>
        <v>310.66999999999825</v>
      </c>
      <c r="I86" s="2">
        <f t="shared" si="3"/>
        <v>-1134.3699999999917</v>
      </c>
    </row>
    <row r="87" spans="1:9" x14ac:dyDescent="0.25">
      <c r="A87" t="s">
        <v>102</v>
      </c>
      <c r="B87" s="1">
        <v>42000</v>
      </c>
      <c r="C87" s="1" t="s">
        <v>26</v>
      </c>
      <c r="D87" s="4">
        <v>41669</v>
      </c>
      <c r="E87">
        <v>1008890</v>
      </c>
      <c r="F87" s="1">
        <v>39214.49</v>
      </c>
      <c r="G87" s="5">
        <v>41675</v>
      </c>
      <c r="H87" s="2">
        <f t="shared" si="2"/>
        <v>2785.510000000002</v>
      </c>
      <c r="I87" s="2">
        <f t="shared" si="3"/>
        <v>1651.1400000000103</v>
      </c>
    </row>
    <row r="88" spans="1:9" x14ac:dyDescent="0.25">
      <c r="A88" t="s">
        <v>104</v>
      </c>
      <c r="B88" s="1">
        <v>42000</v>
      </c>
      <c r="C88" s="1" t="s">
        <v>103</v>
      </c>
      <c r="D88" s="4">
        <v>41674</v>
      </c>
      <c r="E88">
        <v>1009213</v>
      </c>
      <c r="F88" s="1">
        <v>39360.370000000003</v>
      </c>
      <c r="G88" s="5">
        <v>41680</v>
      </c>
      <c r="H88" s="2">
        <f t="shared" si="2"/>
        <v>2639.6299999999974</v>
      </c>
      <c r="I88" s="2">
        <f t="shared" si="3"/>
        <v>4290.7700000000077</v>
      </c>
    </row>
    <row r="89" spans="1:9" x14ac:dyDescent="0.25">
      <c r="A89" t="s">
        <v>105</v>
      </c>
      <c r="B89" s="1">
        <v>40000</v>
      </c>
      <c r="C89" s="1" t="s">
        <v>13</v>
      </c>
      <c r="D89" s="4">
        <v>41677</v>
      </c>
      <c r="E89">
        <v>1010605</v>
      </c>
      <c r="F89" s="1">
        <v>39907.129999999997</v>
      </c>
      <c r="G89" s="5">
        <v>41682</v>
      </c>
      <c r="H89" s="2">
        <f t="shared" si="2"/>
        <v>92.870000000002619</v>
      </c>
      <c r="I89" s="2">
        <f t="shared" si="3"/>
        <v>4383.6400000000103</v>
      </c>
    </row>
    <row r="90" spans="1:9" x14ac:dyDescent="0.25">
      <c r="A90" t="s">
        <v>106</v>
      </c>
      <c r="B90" s="1">
        <v>40000</v>
      </c>
      <c r="C90" s="1" t="s">
        <v>15</v>
      </c>
      <c r="D90" s="4">
        <v>41680</v>
      </c>
      <c r="E90">
        <v>1011179</v>
      </c>
      <c r="F90" s="1">
        <v>39303.93</v>
      </c>
      <c r="G90" s="5">
        <v>41684</v>
      </c>
      <c r="H90" s="2">
        <f t="shared" si="2"/>
        <v>696.06999999999971</v>
      </c>
      <c r="I90" s="2">
        <f t="shared" si="3"/>
        <v>5079.71000000001</v>
      </c>
    </row>
    <row r="91" spans="1:9" x14ac:dyDescent="0.25">
      <c r="A91" t="s">
        <v>107</v>
      </c>
      <c r="B91" s="1">
        <v>40000</v>
      </c>
      <c r="C91" s="1" t="s">
        <v>26</v>
      </c>
      <c r="D91" s="4">
        <v>41683</v>
      </c>
      <c r="E91">
        <v>1012660</v>
      </c>
      <c r="F91" s="1">
        <v>40479.14</v>
      </c>
      <c r="G91" s="5">
        <v>41689</v>
      </c>
      <c r="H91" s="2">
        <f t="shared" si="2"/>
        <v>-479.13999999999942</v>
      </c>
      <c r="I91" s="2">
        <f t="shared" si="3"/>
        <v>4600.5700000000106</v>
      </c>
    </row>
    <row r="92" spans="1:9" x14ac:dyDescent="0.25">
      <c r="A92" t="s">
        <v>108</v>
      </c>
      <c r="B92" s="1">
        <v>38000</v>
      </c>
      <c r="C92" s="1" t="s">
        <v>15</v>
      </c>
      <c r="D92" s="4">
        <v>41687</v>
      </c>
      <c r="E92">
        <v>1013404</v>
      </c>
      <c r="F92" s="1">
        <v>39877.1</v>
      </c>
      <c r="G92" s="5">
        <v>41694</v>
      </c>
      <c r="H92" s="2">
        <f t="shared" si="2"/>
        <v>-1877.0999999999985</v>
      </c>
      <c r="I92" s="2">
        <f t="shared" si="3"/>
        <v>2723.4700000000121</v>
      </c>
    </row>
    <row r="93" spans="1:9" x14ac:dyDescent="0.25">
      <c r="A93" t="s">
        <v>109</v>
      </c>
      <c r="B93" s="1">
        <v>40000</v>
      </c>
      <c r="C93" s="1" t="s">
        <v>26</v>
      </c>
      <c r="D93" s="4">
        <v>41690</v>
      </c>
      <c r="E93">
        <v>1015046</v>
      </c>
      <c r="F93" s="1">
        <v>40867.19</v>
      </c>
      <c r="G93" s="5">
        <v>41696</v>
      </c>
      <c r="H93" s="2">
        <f t="shared" si="2"/>
        <v>-867.19000000000233</v>
      </c>
      <c r="I93" s="2">
        <f t="shared" si="3"/>
        <v>1856.2800000000097</v>
      </c>
    </row>
    <row r="94" spans="1:9" x14ac:dyDescent="0.25">
      <c r="A94" t="s">
        <v>110</v>
      </c>
      <c r="B94" s="1">
        <v>40000</v>
      </c>
      <c r="C94" s="1" t="s">
        <v>15</v>
      </c>
      <c r="D94" s="4">
        <v>41694</v>
      </c>
      <c r="E94">
        <v>1015292</v>
      </c>
      <c r="F94" s="1">
        <v>40411.93</v>
      </c>
      <c r="G94" s="5">
        <v>41698</v>
      </c>
      <c r="H94" s="2">
        <f t="shared" si="2"/>
        <v>-411.93000000000029</v>
      </c>
      <c r="I94" s="2">
        <f t="shared" si="3"/>
        <v>1444.3500000000095</v>
      </c>
    </row>
    <row r="95" spans="1:9" x14ac:dyDescent="0.25">
      <c r="A95" t="s">
        <v>111</v>
      </c>
      <c r="B95" s="1">
        <v>40000</v>
      </c>
      <c r="C95" s="1" t="s">
        <v>26</v>
      </c>
      <c r="D95" s="4">
        <v>41697</v>
      </c>
      <c r="E95">
        <v>1017084</v>
      </c>
      <c r="F95" s="1">
        <v>41910.019999999997</v>
      </c>
      <c r="G95" s="5">
        <v>41703</v>
      </c>
      <c r="H95" s="2">
        <f t="shared" si="2"/>
        <v>-1910.0199999999968</v>
      </c>
      <c r="I95" s="2">
        <f t="shared" si="3"/>
        <v>-465.66999999998734</v>
      </c>
    </row>
    <row r="96" spans="1:9" x14ac:dyDescent="0.25">
      <c r="A96" t="s">
        <v>112</v>
      </c>
      <c r="B96" s="1">
        <v>40000</v>
      </c>
      <c r="C96" s="1" t="s">
        <v>15</v>
      </c>
      <c r="D96" s="4">
        <v>41701</v>
      </c>
      <c r="E96">
        <v>1017273</v>
      </c>
      <c r="F96" s="1">
        <v>40847.199999999997</v>
      </c>
      <c r="G96" s="5">
        <v>41705</v>
      </c>
      <c r="H96" s="2">
        <f t="shared" si="2"/>
        <v>-847.19999999999709</v>
      </c>
      <c r="I96" s="2">
        <f t="shared" si="3"/>
        <v>-1312.8699999999844</v>
      </c>
    </row>
    <row r="97" spans="1:9" x14ac:dyDescent="0.25">
      <c r="A97" t="s">
        <v>113</v>
      </c>
      <c r="B97" s="1">
        <v>43000</v>
      </c>
      <c r="C97" s="1" t="s">
        <v>26</v>
      </c>
      <c r="D97" s="4">
        <v>41704</v>
      </c>
      <c r="E97">
        <v>1019008</v>
      </c>
      <c r="F97" s="1">
        <v>44047.5</v>
      </c>
      <c r="G97" s="4">
        <v>41710</v>
      </c>
      <c r="H97" s="2">
        <f t="shared" si="2"/>
        <v>-1047.5</v>
      </c>
      <c r="I97" s="2">
        <f t="shared" si="3"/>
        <v>-2360.3699999999844</v>
      </c>
    </row>
    <row r="98" spans="1:9" x14ac:dyDescent="0.25">
      <c r="A98" t="s">
        <v>114</v>
      </c>
      <c r="B98" s="1">
        <v>45000</v>
      </c>
      <c r="C98" s="1" t="s">
        <v>103</v>
      </c>
      <c r="D98" s="4">
        <v>41709</v>
      </c>
      <c r="E98">
        <v>1019616</v>
      </c>
      <c r="F98" s="1">
        <v>43484.46</v>
      </c>
      <c r="G98" s="4">
        <v>41712</v>
      </c>
      <c r="H98" s="2">
        <f t="shared" si="2"/>
        <v>1515.5400000000009</v>
      </c>
      <c r="I98" s="2">
        <f t="shared" si="3"/>
        <v>-844.82999999998356</v>
      </c>
    </row>
    <row r="99" spans="1:9" x14ac:dyDescent="0.25">
      <c r="A99" t="s">
        <v>115</v>
      </c>
      <c r="D99" s="4"/>
      <c r="G99" s="4"/>
      <c r="H99" s="2">
        <f t="shared" si="2"/>
        <v>0</v>
      </c>
      <c r="I99" s="2">
        <f t="shared" si="3"/>
        <v>-844.82999999998356</v>
      </c>
    </row>
    <row r="100" spans="1:9" x14ac:dyDescent="0.25">
      <c r="C100" s="9" t="s">
        <v>116</v>
      </c>
      <c r="D100" s="4"/>
      <c r="G100" s="4"/>
    </row>
    <row r="101" spans="1:9" x14ac:dyDescent="0.25">
      <c r="A101" t="s">
        <v>117</v>
      </c>
      <c r="B101" s="1">
        <v>45000</v>
      </c>
      <c r="C101" s="1" t="s">
        <v>103</v>
      </c>
      <c r="D101" s="4">
        <v>41711</v>
      </c>
      <c r="E101">
        <v>1021601</v>
      </c>
      <c r="F101" s="1">
        <v>49321.86</v>
      </c>
      <c r="G101" s="5">
        <v>41719</v>
      </c>
      <c r="H101" s="2">
        <f t="shared" si="2"/>
        <v>-4321.8600000000006</v>
      </c>
      <c r="I101" s="2">
        <f>I99+H101</f>
        <v>-5166.6899999999841</v>
      </c>
    </row>
    <row r="102" spans="1:9" x14ac:dyDescent="0.25">
      <c r="A102" t="s">
        <v>118</v>
      </c>
      <c r="B102" s="1">
        <v>45000</v>
      </c>
      <c r="C102" s="1" t="s">
        <v>13</v>
      </c>
      <c r="D102" s="4">
        <v>41716</v>
      </c>
      <c r="E102">
        <v>1023096</v>
      </c>
      <c r="F102" s="1">
        <v>50594.04</v>
      </c>
      <c r="G102" s="5">
        <v>41724</v>
      </c>
      <c r="H102" s="2">
        <f t="shared" si="2"/>
        <v>-5594.0400000000009</v>
      </c>
      <c r="I102" s="2">
        <f t="shared" si="3"/>
        <v>-10760.729999999985</v>
      </c>
    </row>
    <row r="103" spans="1:9" x14ac:dyDescent="0.25">
      <c r="A103" t="s">
        <v>119</v>
      </c>
      <c r="B103" s="1">
        <v>55000</v>
      </c>
      <c r="C103" s="1" t="s">
        <v>15</v>
      </c>
      <c r="D103" s="4">
        <v>41722</v>
      </c>
      <c r="E103">
        <v>1023298</v>
      </c>
      <c r="F103" s="1">
        <v>52349.04</v>
      </c>
      <c r="G103" s="5">
        <v>41726</v>
      </c>
      <c r="H103" s="2">
        <f t="shared" si="2"/>
        <v>2650.9599999999991</v>
      </c>
      <c r="I103" s="2">
        <f t="shared" si="3"/>
        <v>-8109.7699999999859</v>
      </c>
    </row>
    <row r="104" spans="1:9" x14ac:dyDescent="0.25">
      <c r="A104" t="s">
        <v>120</v>
      </c>
      <c r="B104" s="1">
        <v>55000</v>
      </c>
      <c r="C104" s="1" t="s">
        <v>74</v>
      </c>
      <c r="D104" s="4">
        <v>41725</v>
      </c>
      <c r="E104">
        <v>1024861</v>
      </c>
      <c r="F104" s="1">
        <v>52619.91</v>
      </c>
      <c r="G104" s="5">
        <v>41731</v>
      </c>
      <c r="H104" s="2">
        <f t="shared" si="2"/>
        <v>2380.0899999999965</v>
      </c>
      <c r="I104" s="2">
        <f t="shared" si="3"/>
        <v>-5729.6799999999894</v>
      </c>
    </row>
    <row r="105" spans="1:9" x14ac:dyDescent="0.25">
      <c r="A105" t="s">
        <v>121</v>
      </c>
      <c r="B105" s="1">
        <v>55000</v>
      </c>
      <c r="C105" s="1" t="s">
        <v>58</v>
      </c>
      <c r="D105" s="4">
        <v>41729</v>
      </c>
      <c r="E105">
        <v>1025799</v>
      </c>
      <c r="F105" s="1">
        <v>52362.67</v>
      </c>
      <c r="G105" s="5">
        <v>41736</v>
      </c>
      <c r="H105" s="2">
        <f t="shared" si="2"/>
        <v>2637.3300000000017</v>
      </c>
      <c r="I105" s="2">
        <f t="shared" si="3"/>
        <v>-3092.3499999999876</v>
      </c>
    </row>
    <row r="106" spans="1:9" x14ac:dyDescent="0.25">
      <c r="A106" t="s">
        <v>122</v>
      </c>
      <c r="B106" s="1">
        <v>56000</v>
      </c>
      <c r="C106" s="1" t="s">
        <v>26</v>
      </c>
      <c r="D106" s="4">
        <v>41732</v>
      </c>
      <c r="E106">
        <v>1027245</v>
      </c>
      <c r="F106" s="1">
        <v>55081.53</v>
      </c>
      <c r="G106" s="5">
        <v>41738</v>
      </c>
      <c r="H106" s="2">
        <f t="shared" si="2"/>
        <v>918.47000000000116</v>
      </c>
      <c r="I106" s="2">
        <f t="shared" si="3"/>
        <v>-2173.8799999999865</v>
      </c>
    </row>
    <row r="107" spans="1:9" x14ac:dyDescent="0.25">
      <c r="A107" t="s">
        <v>123</v>
      </c>
      <c r="B107" s="1">
        <v>55000</v>
      </c>
      <c r="C107" s="1" t="s">
        <v>15</v>
      </c>
      <c r="D107" s="4">
        <v>41736</v>
      </c>
      <c r="E107">
        <v>1027498</v>
      </c>
      <c r="F107" s="1">
        <v>53003.18</v>
      </c>
      <c r="G107" s="5">
        <v>41740</v>
      </c>
      <c r="H107" s="2">
        <f t="shared" si="2"/>
        <v>1996.8199999999997</v>
      </c>
      <c r="I107" s="2">
        <f t="shared" si="3"/>
        <v>-177.05999999998676</v>
      </c>
    </row>
    <row r="108" spans="1:9" x14ac:dyDescent="0.25">
      <c r="A108" t="s">
        <v>124</v>
      </c>
      <c r="B108" s="1">
        <v>54000</v>
      </c>
      <c r="C108" s="1" t="s">
        <v>26</v>
      </c>
      <c r="D108" s="4">
        <v>41739</v>
      </c>
      <c r="E108">
        <v>1028509</v>
      </c>
      <c r="F108" s="1">
        <v>45940.97</v>
      </c>
      <c r="G108" s="5">
        <v>41743</v>
      </c>
      <c r="H108" s="2">
        <f t="shared" si="2"/>
        <v>8059.0299999999988</v>
      </c>
      <c r="I108" s="2">
        <f t="shared" si="3"/>
        <v>7881.9700000000121</v>
      </c>
    </row>
    <row r="109" spans="1:9" x14ac:dyDescent="0.25">
      <c r="A109" t="s">
        <v>125</v>
      </c>
      <c r="B109" s="1">
        <v>53000</v>
      </c>
      <c r="C109" s="1" t="s">
        <v>26</v>
      </c>
      <c r="D109" s="4">
        <v>41739</v>
      </c>
      <c r="E109">
        <v>1029222</v>
      </c>
      <c r="F109" s="1">
        <v>46430.79</v>
      </c>
      <c r="G109" s="5">
        <v>41745</v>
      </c>
      <c r="H109" s="2">
        <f t="shared" si="2"/>
        <v>6569.2099999999991</v>
      </c>
      <c r="I109" s="2">
        <f t="shared" si="3"/>
        <v>14451.180000000011</v>
      </c>
    </row>
    <row r="110" spans="1:9" x14ac:dyDescent="0.25">
      <c r="A110" t="s">
        <v>126</v>
      </c>
      <c r="B110" s="1">
        <v>35000</v>
      </c>
      <c r="C110" s="1" t="s">
        <v>23</v>
      </c>
      <c r="D110" s="4">
        <v>41745</v>
      </c>
      <c r="E110">
        <v>1031274</v>
      </c>
      <c r="F110" s="1">
        <v>46546.73</v>
      </c>
      <c r="G110" s="5">
        <v>41753</v>
      </c>
      <c r="H110" s="2">
        <f t="shared" si="2"/>
        <v>-11546.730000000003</v>
      </c>
      <c r="I110" s="2">
        <f t="shared" si="3"/>
        <v>2904.450000000008</v>
      </c>
    </row>
    <row r="111" spans="1:9" x14ac:dyDescent="0.25">
      <c r="A111" t="s">
        <v>127</v>
      </c>
      <c r="B111" s="1">
        <v>45000</v>
      </c>
      <c r="C111" s="1" t="s">
        <v>15</v>
      </c>
      <c r="D111" s="4">
        <v>41750</v>
      </c>
      <c r="E111">
        <v>1031778</v>
      </c>
      <c r="F111" s="1">
        <v>46225.67</v>
      </c>
      <c r="G111" s="5">
        <v>41754</v>
      </c>
      <c r="H111" s="2">
        <f t="shared" si="2"/>
        <v>-1225.6699999999983</v>
      </c>
      <c r="I111" s="2">
        <f t="shared" si="3"/>
        <v>1678.7800000000097</v>
      </c>
    </row>
    <row r="112" spans="1:9" x14ac:dyDescent="0.25">
      <c r="A112" t="s">
        <v>128</v>
      </c>
      <c r="B112" s="1">
        <v>47000</v>
      </c>
      <c r="C112" s="1" t="s">
        <v>26</v>
      </c>
      <c r="D112" s="4">
        <v>41753</v>
      </c>
      <c r="E112">
        <v>1033433</v>
      </c>
      <c r="F112" s="1">
        <v>47205.18</v>
      </c>
      <c r="G112" s="5">
        <v>41759</v>
      </c>
      <c r="H112" s="2">
        <f t="shared" si="2"/>
        <v>-205.18000000000029</v>
      </c>
      <c r="I112" s="2">
        <f t="shared" si="3"/>
        <v>1473.6000000000095</v>
      </c>
    </row>
    <row r="113" spans="1:9" x14ac:dyDescent="0.25">
      <c r="A113" t="s">
        <v>129</v>
      </c>
      <c r="B113" s="1">
        <v>45000</v>
      </c>
      <c r="C113" s="1" t="s">
        <v>15</v>
      </c>
      <c r="D113" s="4">
        <v>41757</v>
      </c>
      <c r="E113">
        <v>1033763</v>
      </c>
      <c r="F113" s="1">
        <v>47650.71</v>
      </c>
      <c r="G113" s="5">
        <v>41761</v>
      </c>
      <c r="H113" s="2">
        <f t="shared" si="2"/>
        <v>-2650.7099999999991</v>
      </c>
      <c r="I113" s="2">
        <f t="shared" si="3"/>
        <v>-1177.1099999999897</v>
      </c>
    </row>
    <row r="114" spans="1:9" x14ac:dyDescent="0.25">
      <c r="A114" t="s">
        <v>130</v>
      </c>
      <c r="B114" s="1">
        <v>48000</v>
      </c>
      <c r="C114" s="1" t="s">
        <v>13</v>
      </c>
      <c r="D114" s="4">
        <v>41761</v>
      </c>
      <c r="E114">
        <v>1035522</v>
      </c>
      <c r="F114" s="1">
        <v>48369.64</v>
      </c>
      <c r="G114" s="4">
        <v>41766</v>
      </c>
      <c r="H114" s="2">
        <f t="shared" si="2"/>
        <v>-369.63999999999942</v>
      </c>
      <c r="I114" s="2">
        <f t="shared" si="3"/>
        <v>-1546.7499999999891</v>
      </c>
    </row>
    <row r="115" spans="1:9" x14ac:dyDescent="0.25">
      <c r="A115" t="s">
        <v>131</v>
      </c>
      <c r="B115" s="1">
        <v>48000</v>
      </c>
      <c r="C115" s="1" t="s">
        <v>58</v>
      </c>
      <c r="D115" s="4">
        <v>41764</v>
      </c>
      <c r="E115">
        <v>1036087</v>
      </c>
      <c r="F115" s="1">
        <v>47560.01</v>
      </c>
      <c r="G115" s="4">
        <v>41768</v>
      </c>
      <c r="H115" s="2">
        <f t="shared" si="2"/>
        <v>439.98999999999796</v>
      </c>
      <c r="I115" s="2">
        <f t="shared" si="3"/>
        <v>-1106.7599999999911</v>
      </c>
    </row>
    <row r="116" spans="1:9" x14ac:dyDescent="0.25">
      <c r="A116" t="s">
        <v>132</v>
      </c>
      <c r="B116" s="1">
        <v>50000</v>
      </c>
      <c r="C116" s="1" t="s">
        <v>26</v>
      </c>
      <c r="D116" s="4">
        <v>41767</v>
      </c>
      <c r="E116">
        <v>1037628</v>
      </c>
      <c r="F116" s="1">
        <v>48279.19</v>
      </c>
      <c r="G116" s="4">
        <v>41774</v>
      </c>
      <c r="H116" s="2">
        <f t="shared" si="2"/>
        <v>1720.8099999999977</v>
      </c>
      <c r="I116" s="2">
        <f t="shared" si="3"/>
        <v>614.05000000000655</v>
      </c>
    </row>
    <row r="117" spans="1:9" x14ac:dyDescent="0.25">
      <c r="A117" t="s">
        <v>133</v>
      </c>
      <c r="B117" s="1">
        <v>50000</v>
      </c>
      <c r="C117" s="1" t="s">
        <v>15</v>
      </c>
      <c r="D117" s="4">
        <v>41771</v>
      </c>
      <c r="E117">
        <v>1038238</v>
      </c>
      <c r="F117" s="1">
        <v>49750.86</v>
      </c>
      <c r="G117" s="5">
        <v>41775</v>
      </c>
      <c r="H117" s="2">
        <f t="shared" si="2"/>
        <v>249.13999999999942</v>
      </c>
      <c r="I117" s="2">
        <f t="shared" si="3"/>
        <v>863.19000000000597</v>
      </c>
    </row>
    <row r="118" spans="1:9" x14ac:dyDescent="0.25">
      <c r="A118" t="s">
        <v>134</v>
      </c>
      <c r="B118" s="1">
        <v>50000</v>
      </c>
      <c r="C118" s="1" t="s">
        <v>13</v>
      </c>
      <c r="D118" s="4">
        <v>41775</v>
      </c>
      <c r="E118">
        <v>1039921</v>
      </c>
      <c r="F118" s="1">
        <v>50643.61</v>
      </c>
      <c r="G118" s="5">
        <v>41781</v>
      </c>
      <c r="H118" s="2">
        <f t="shared" si="2"/>
        <v>-643.61000000000058</v>
      </c>
      <c r="I118" s="2">
        <f t="shared" si="3"/>
        <v>219.58000000000538</v>
      </c>
    </row>
    <row r="119" spans="1:9" x14ac:dyDescent="0.25">
      <c r="A119" t="s">
        <v>135</v>
      </c>
      <c r="B119" s="1">
        <v>50000</v>
      </c>
      <c r="C119" s="1" t="s">
        <v>15</v>
      </c>
      <c r="D119" s="4">
        <v>41778</v>
      </c>
      <c r="E119">
        <v>1040403</v>
      </c>
      <c r="F119" s="1">
        <v>50002.84</v>
      </c>
      <c r="G119" s="5">
        <v>41782</v>
      </c>
      <c r="H119" s="2">
        <f t="shared" si="2"/>
        <v>-2.8399999999965075</v>
      </c>
      <c r="I119" s="2">
        <f t="shared" si="3"/>
        <v>216.74000000000888</v>
      </c>
    </row>
    <row r="120" spans="1:9" x14ac:dyDescent="0.25">
      <c r="A120" t="s">
        <v>136</v>
      </c>
      <c r="B120" s="1">
        <v>0</v>
      </c>
      <c r="D120" t="s">
        <v>47</v>
      </c>
      <c r="H120" s="2">
        <f t="shared" si="2"/>
        <v>0</v>
      </c>
      <c r="I120" s="2">
        <f t="shared" si="3"/>
        <v>216.74000000000888</v>
      </c>
    </row>
    <row r="121" spans="1:9" x14ac:dyDescent="0.25">
      <c r="A121" t="s">
        <v>137</v>
      </c>
      <c r="B121" s="1">
        <v>50000</v>
      </c>
      <c r="C121" s="1" t="s">
        <v>13</v>
      </c>
      <c r="D121" s="4">
        <v>41782</v>
      </c>
      <c r="E121">
        <v>1042595</v>
      </c>
      <c r="F121" s="1">
        <v>50529.34</v>
      </c>
      <c r="G121" s="5">
        <v>41792</v>
      </c>
      <c r="H121" s="2">
        <f t="shared" si="2"/>
        <v>-529.33999999999651</v>
      </c>
      <c r="I121" s="2">
        <f t="shared" si="3"/>
        <v>-312.59999999998763</v>
      </c>
    </row>
    <row r="122" spans="1:9" x14ac:dyDescent="0.25">
      <c r="A122" t="s">
        <v>138</v>
      </c>
      <c r="B122" s="1">
        <v>50000</v>
      </c>
      <c r="C122" s="1" t="s">
        <v>26</v>
      </c>
      <c r="D122" s="4">
        <v>41819</v>
      </c>
      <c r="E122">
        <v>1043756</v>
      </c>
      <c r="F122" s="1">
        <v>52282.48</v>
      </c>
      <c r="G122" s="5">
        <v>41795</v>
      </c>
      <c r="H122" s="2">
        <f t="shared" si="2"/>
        <v>-2282.4800000000032</v>
      </c>
      <c r="I122" s="2">
        <f t="shared" si="3"/>
        <v>-2595.0799999999908</v>
      </c>
    </row>
    <row r="123" spans="1:9" x14ac:dyDescent="0.25">
      <c r="A123" t="s">
        <v>139</v>
      </c>
      <c r="B123" s="1">
        <v>52000</v>
      </c>
      <c r="C123" s="1" t="s">
        <v>15</v>
      </c>
      <c r="D123" s="4">
        <v>41792</v>
      </c>
      <c r="E123">
        <v>1043837</v>
      </c>
      <c r="F123" s="1">
        <v>53489.97</v>
      </c>
      <c r="G123" s="5">
        <v>41796</v>
      </c>
      <c r="H123" s="2">
        <f t="shared" si="2"/>
        <v>-1489.9700000000012</v>
      </c>
      <c r="I123" s="2">
        <f t="shared" si="3"/>
        <v>-4085.049999999992</v>
      </c>
    </row>
    <row r="124" spans="1:9" x14ac:dyDescent="0.25">
      <c r="A124" t="s">
        <v>140</v>
      </c>
      <c r="B124" s="1">
        <v>56000</v>
      </c>
      <c r="C124" s="1" t="s">
        <v>13</v>
      </c>
      <c r="D124" s="4">
        <v>41796</v>
      </c>
      <c r="E124">
        <v>1045699</v>
      </c>
      <c r="F124" s="1">
        <v>51207.6</v>
      </c>
      <c r="G124" s="5">
        <v>41803</v>
      </c>
      <c r="H124" s="2">
        <f t="shared" si="2"/>
        <v>4792.4000000000015</v>
      </c>
      <c r="I124" s="2">
        <f t="shared" si="3"/>
        <v>707.35000000000946</v>
      </c>
    </row>
    <row r="125" spans="1:9" x14ac:dyDescent="0.25">
      <c r="A125" t="s">
        <v>141</v>
      </c>
      <c r="B125" s="1">
        <v>58000</v>
      </c>
      <c r="C125" s="1" t="s">
        <v>15</v>
      </c>
      <c r="D125" s="4">
        <v>41799</v>
      </c>
      <c r="E125">
        <v>1045700</v>
      </c>
      <c r="F125" s="1">
        <v>56127.79</v>
      </c>
      <c r="G125" s="5">
        <v>41803</v>
      </c>
      <c r="H125" s="2">
        <f t="shared" si="2"/>
        <v>1872.2099999999991</v>
      </c>
      <c r="I125" s="2">
        <f t="shared" si="3"/>
        <v>2579.5600000000086</v>
      </c>
    </row>
    <row r="126" spans="1:9" x14ac:dyDescent="0.25">
      <c r="A126" t="s">
        <v>142</v>
      </c>
      <c r="B126" s="1">
        <v>58000</v>
      </c>
      <c r="C126" s="1" t="s">
        <v>13</v>
      </c>
      <c r="D126" s="4">
        <v>41803</v>
      </c>
      <c r="E126">
        <v>1047607</v>
      </c>
      <c r="F126" s="1">
        <v>57219.32</v>
      </c>
      <c r="G126" s="5">
        <v>41809</v>
      </c>
      <c r="H126" s="2">
        <f t="shared" si="2"/>
        <v>780.68000000000029</v>
      </c>
      <c r="I126" s="2">
        <f t="shared" si="3"/>
        <v>3360.2400000000089</v>
      </c>
    </row>
    <row r="127" spans="1:9" x14ac:dyDescent="0.25">
      <c r="A127" t="s">
        <v>143</v>
      </c>
      <c r="B127" s="1">
        <v>58000</v>
      </c>
      <c r="C127" s="1" t="s">
        <v>15</v>
      </c>
      <c r="D127" s="4">
        <v>41806</v>
      </c>
      <c r="E127">
        <v>1047688</v>
      </c>
      <c r="F127" s="1">
        <v>58108.82</v>
      </c>
      <c r="G127" s="5">
        <v>41810</v>
      </c>
      <c r="H127" s="2">
        <f t="shared" si="2"/>
        <v>-108.81999999999971</v>
      </c>
      <c r="I127" s="2">
        <f t="shared" si="3"/>
        <v>3251.4200000000092</v>
      </c>
    </row>
    <row r="128" spans="1:9" x14ac:dyDescent="0.25">
      <c r="A128" t="s">
        <v>144</v>
      </c>
      <c r="B128" s="1">
        <v>58000</v>
      </c>
      <c r="C128" s="1" t="s">
        <v>13</v>
      </c>
      <c r="D128" s="4">
        <v>41810</v>
      </c>
      <c r="E128">
        <v>1049557</v>
      </c>
      <c r="F128" s="1">
        <v>60699.5</v>
      </c>
      <c r="G128" s="5">
        <v>41816</v>
      </c>
      <c r="H128" s="2">
        <f t="shared" si="2"/>
        <v>-2699.5</v>
      </c>
      <c r="I128" s="2">
        <f t="shared" si="3"/>
        <v>551.92000000000917</v>
      </c>
    </row>
    <row r="129" spans="1:10" x14ac:dyDescent="0.25">
      <c r="A129" t="s">
        <v>145</v>
      </c>
      <c r="B129" s="1">
        <v>58000</v>
      </c>
      <c r="C129" s="1" t="s">
        <v>15</v>
      </c>
      <c r="D129" s="4">
        <v>41813</v>
      </c>
      <c r="E129">
        <v>1049686</v>
      </c>
      <c r="F129" s="1">
        <v>61589.79</v>
      </c>
      <c r="G129" s="5">
        <v>41817</v>
      </c>
      <c r="H129" s="2">
        <f t="shared" si="2"/>
        <v>-3589.7900000000009</v>
      </c>
      <c r="I129" s="2">
        <f t="shared" si="3"/>
        <v>-3037.8699999999917</v>
      </c>
    </row>
    <row r="130" spans="1:10" x14ac:dyDescent="0.25">
      <c r="A130" t="s">
        <v>146</v>
      </c>
      <c r="B130" s="1">
        <v>60000</v>
      </c>
      <c r="C130" s="1" t="s">
        <v>13</v>
      </c>
      <c r="D130" s="4">
        <v>41817</v>
      </c>
      <c r="E130">
        <v>1051140</v>
      </c>
      <c r="F130" s="1">
        <v>63945.45</v>
      </c>
      <c r="G130" s="5">
        <v>41822</v>
      </c>
      <c r="H130" s="2">
        <f t="shared" si="2"/>
        <v>-3945.4499999999971</v>
      </c>
      <c r="I130" s="2">
        <f t="shared" si="3"/>
        <v>-6983.3199999999888</v>
      </c>
    </row>
    <row r="131" spans="1:10" x14ac:dyDescent="0.25">
      <c r="A131" t="s">
        <v>147</v>
      </c>
      <c r="B131" s="1">
        <v>63000</v>
      </c>
      <c r="C131" s="1" t="s">
        <v>15</v>
      </c>
      <c r="D131" s="4">
        <v>41820</v>
      </c>
      <c r="E131">
        <v>1051308</v>
      </c>
      <c r="F131" s="1">
        <v>63495.27</v>
      </c>
      <c r="G131" s="5">
        <v>41823</v>
      </c>
      <c r="H131" s="2">
        <f t="shared" si="2"/>
        <v>-495.2699999999968</v>
      </c>
      <c r="I131" s="2">
        <f t="shared" si="3"/>
        <v>-7478.5899999999856</v>
      </c>
    </row>
    <row r="132" spans="1:10" x14ac:dyDescent="0.25">
      <c r="A132" t="s">
        <v>148</v>
      </c>
      <c r="B132" s="1">
        <v>65000</v>
      </c>
      <c r="C132" s="1" t="s">
        <v>26</v>
      </c>
      <c r="D132" s="4">
        <v>41823</v>
      </c>
      <c r="E132">
        <v>1053041</v>
      </c>
      <c r="F132" s="1">
        <v>63403.09</v>
      </c>
      <c r="G132" s="5">
        <v>41829</v>
      </c>
      <c r="H132" s="2">
        <f t="shared" si="2"/>
        <v>1596.9100000000035</v>
      </c>
      <c r="I132" s="2">
        <f t="shared" si="3"/>
        <v>-5881.6799999999821</v>
      </c>
    </row>
    <row r="133" spans="1:10" x14ac:dyDescent="0.25">
      <c r="A133" t="s">
        <v>149</v>
      </c>
      <c r="B133" s="1">
        <v>65000</v>
      </c>
      <c r="C133" s="1" t="s">
        <v>58</v>
      </c>
      <c r="D133" s="4">
        <v>41827</v>
      </c>
      <c r="E133">
        <v>1053442</v>
      </c>
      <c r="F133" s="1">
        <v>62840.75</v>
      </c>
      <c r="G133" s="5">
        <v>41831</v>
      </c>
      <c r="H133" s="2">
        <f t="shared" si="2"/>
        <v>2159.25</v>
      </c>
      <c r="I133" s="2">
        <f t="shared" si="3"/>
        <v>-3722.4299999999821</v>
      </c>
    </row>
    <row r="134" spans="1:10" x14ac:dyDescent="0.25">
      <c r="A134" t="s">
        <v>150</v>
      </c>
      <c r="B134" s="1">
        <v>65000</v>
      </c>
      <c r="C134" s="1" t="s">
        <v>13</v>
      </c>
      <c r="D134" s="4">
        <v>41831</v>
      </c>
      <c r="E134">
        <v>1054720</v>
      </c>
      <c r="F134" s="1">
        <v>64156.63</v>
      </c>
      <c r="G134" s="5">
        <v>41836</v>
      </c>
      <c r="H134" s="2">
        <f t="shared" si="2"/>
        <v>843.37000000000262</v>
      </c>
      <c r="I134" s="2">
        <f t="shared" si="3"/>
        <v>-2879.0599999999795</v>
      </c>
    </row>
    <row r="135" spans="1:10" x14ac:dyDescent="0.25">
      <c r="A135" t="s">
        <v>151</v>
      </c>
      <c r="B135" s="1">
        <v>65000</v>
      </c>
      <c r="C135" s="1" t="s">
        <v>15</v>
      </c>
      <c r="D135" s="4">
        <v>41834</v>
      </c>
      <c r="E135">
        <v>1055385</v>
      </c>
      <c r="F135" s="1">
        <v>65121.15</v>
      </c>
      <c r="G135" s="5">
        <v>41841</v>
      </c>
      <c r="H135" s="2">
        <f t="shared" si="2"/>
        <v>-121.15000000000146</v>
      </c>
      <c r="I135" s="2">
        <f t="shared" si="3"/>
        <v>-3000.2099999999809</v>
      </c>
    </row>
    <row r="136" spans="1:10" x14ac:dyDescent="0.25">
      <c r="A136" t="s">
        <v>152</v>
      </c>
      <c r="B136" s="1">
        <v>68000</v>
      </c>
      <c r="C136" s="1" t="s">
        <v>13</v>
      </c>
      <c r="D136" s="4">
        <v>41838</v>
      </c>
      <c r="E136">
        <v>1056831</v>
      </c>
      <c r="F136" s="1">
        <v>65001.64</v>
      </c>
      <c r="G136" s="5">
        <v>41844</v>
      </c>
      <c r="H136" s="2">
        <f t="shared" ref="H136:H155" si="4">B136-F136</f>
        <v>2998.3600000000006</v>
      </c>
      <c r="I136" s="2">
        <f t="shared" si="3"/>
        <v>-1.8499999999803549</v>
      </c>
    </row>
    <row r="137" spans="1:10" x14ac:dyDescent="0.25">
      <c r="A137" t="s">
        <v>153</v>
      </c>
      <c r="B137" s="1">
        <v>65000</v>
      </c>
      <c r="C137" s="1" t="s">
        <v>15</v>
      </c>
      <c r="D137" s="4">
        <v>41841</v>
      </c>
      <c r="E137">
        <v>1057064</v>
      </c>
      <c r="F137" s="1">
        <v>65321.65</v>
      </c>
      <c r="G137" s="5">
        <v>41845</v>
      </c>
      <c r="H137" s="2">
        <f t="shared" si="4"/>
        <v>-321.65000000000146</v>
      </c>
      <c r="I137" s="2">
        <f t="shared" ref="I137:I155" si="5">I136+H137</f>
        <v>-323.49999999998181</v>
      </c>
    </row>
    <row r="138" spans="1:10" x14ac:dyDescent="0.25">
      <c r="A138" t="s">
        <v>156</v>
      </c>
      <c r="B138" s="7">
        <v>45000</v>
      </c>
      <c r="C138" s="1" t="s">
        <v>157</v>
      </c>
      <c r="D138" s="4">
        <v>41843</v>
      </c>
      <c r="E138">
        <v>1059258</v>
      </c>
      <c r="F138" s="1">
        <v>44328</v>
      </c>
      <c r="G138" s="5">
        <v>41852</v>
      </c>
      <c r="H138" s="2">
        <f t="shared" si="4"/>
        <v>672</v>
      </c>
      <c r="I138" s="2">
        <f t="shared" si="5"/>
        <v>348.50000000001819</v>
      </c>
      <c r="J138" t="s">
        <v>158</v>
      </c>
    </row>
    <row r="139" spans="1:10" x14ac:dyDescent="0.25">
      <c r="A139" t="s">
        <v>154</v>
      </c>
      <c r="B139" s="1">
        <v>66000</v>
      </c>
      <c r="C139" s="1" t="s">
        <v>13</v>
      </c>
      <c r="D139" s="4">
        <v>41845</v>
      </c>
      <c r="E139">
        <v>1058494</v>
      </c>
      <c r="F139" s="1">
        <v>65740.17</v>
      </c>
      <c r="G139" s="5">
        <v>41850</v>
      </c>
      <c r="H139" s="2">
        <f t="shared" si="4"/>
        <v>259.83000000000175</v>
      </c>
      <c r="I139" s="2">
        <f t="shared" si="5"/>
        <v>608.33000000001994</v>
      </c>
    </row>
    <row r="140" spans="1:10" x14ac:dyDescent="0.25">
      <c r="A140" t="s">
        <v>155</v>
      </c>
      <c r="B140" s="1">
        <v>67000</v>
      </c>
      <c r="C140" s="1" t="s">
        <v>58</v>
      </c>
      <c r="D140" s="4">
        <v>41848</v>
      </c>
      <c r="E140">
        <v>1059194</v>
      </c>
      <c r="F140" s="1">
        <v>66261.47</v>
      </c>
      <c r="G140" s="5">
        <v>41852</v>
      </c>
      <c r="H140" s="2">
        <f t="shared" si="4"/>
        <v>738.52999999999884</v>
      </c>
      <c r="I140" s="2">
        <f t="shared" si="5"/>
        <v>1346.8600000000188</v>
      </c>
    </row>
    <row r="141" spans="1:10" x14ac:dyDescent="0.25">
      <c r="A141" t="s">
        <v>159</v>
      </c>
      <c r="B141" s="1">
        <v>65000</v>
      </c>
      <c r="C141" s="1" t="s">
        <v>13</v>
      </c>
      <c r="D141" s="4">
        <v>41852</v>
      </c>
      <c r="E141">
        <v>1060574</v>
      </c>
      <c r="F141" s="1">
        <v>66268.45</v>
      </c>
      <c r="G141" s="5">
        <v>41857</v>
      </c>
      <c r="H141" s="2">
        <f t="shared" si="4"/>
        <v>-1268.4499999999971</v>
      </c>
      <c r="I141" s="2">
        <f t="shared" si="5"/>
        <v>78.410000000021682</v>
      </c>
    </row>
    <row r="142" spans="1:10" x14ac:dyDescent="0.25">
      <c r="A142" t="s">
        <v>160</v>
      </c>
      <c r="B142" s="1">
        <v>65000</v>
      </c>
      <c r="C142" s="1" t="s">
        <v>15</v>
      </c>
      <c r="D142" s="4">
        <v>41855</v>
      </c>
      <c r="E142">
        <v>1061066</v>
      </c>
      <c r="F142" s="1">
        <v>65506.04</v>
      </c>
      <c r="G142" s="5">
        <v>41859</v>
      </c>
      <c r="H142" s="2">
        <f t="shared" si="4"/>
        <v>-506.04000000000087</v>
      </c>
      <c r="I142" s="2">
        <f t="shared" si="5"/>
        <v>-427.62999999997919</v>
      </c>
    </row>
    <row r="143" spans="1:10" x14ac:dyDescent="0.25">
      <c r="A143" t="s">
        <v>161</v>
      </c>
      <c r="B143" s="1">
        <v>65000</v>
      </c>
      <c r="C143" s="1" t="s">
        <v>13</v>
      </c>
      <c r="D143" s="4">
        <v>41859</v>
      </c>
      <c r="E143">
        <v>1062656</v>
      </c>
      <c r="F143" s="1">
        <v>62361.48</v>
      </c>
      <c r="G143" s="5">
        <v>41864</v>
      </c>
      <c r="H143" s="2">
        <f t="shared" si="4"/>
        <v>2638.5199999999968</v>
      </c>
      <c r="I143" s="2">
        <f t="shared" si="5"/>
        <v>2210.8900000000176</v>
      </c>
    </row>
    <row r="144" spans="1:10" x14ac:dyDescent="0.25">
      <c r="A144" t="s">
        <v>162</v>
      </c>
      <c r="B144" s="1">
        <v>67000</v>
      </c>
      <c r="C144" s="1" t="s">
        <v>15</v>
      </c>
      <c r="D144" s="4">
        <v>41862</v>
      </c>
      <c r="E144">
        <v>1062938</v>
      </c>
      <c r="F144" s="1">
        <v>53721.63</v>
      </c>
      <c r="G144" s="5">
        <v>41866</v>
      </c>
      <c r="H144" s="2">
        <f t="shared" si="4"/>
        <v>13278.370000000003</v>
      </c>
      <c r="I144" s="2">
        <f t="shared" si="5"/>
        <v>15489.26000000002</v>
      </c>
    </row>
    <row r="145" spans="1:10" x14ac:dyDescent="0.25">
      <c r="A145" t="s">
        <v>163</v>
      </c>
      <c r="B145" s="1">
        <v>60000</v>
      </c>
      <c r="C145" s="1" t="s">
        <v>13</v>
      </c>
      <c r="D145" s="4">
        <v>41866</v>
      </c>
      <c r="E145">
        <v>1064706</v>
      </c>
      <c r="F145" s="1">
        <v>48875.86</v>
      </c>
      <c r="G145" s="5">
        <v>41871</v>
      </c>
      <c r="H145" s="2">
        <f t="shared" si="4"/>
        <v>11124.14</v>
      </c>
      <c r="I145" s="2">
        <f t="shared" si="5"/>
        <v>26613.40000000002</v>
      </c>
    </row>
    <row r="146" spans="1:10" x14ac:dyDescent="0.25">
      <c r="A146" s="10" t="s">
        <v>164</v>
      </c>
      <c r="B146" s="11">
        <v>30000</v>
      </c>
      <c r="C146" s="11" t="s">
        <v>15</v>
      </c>
      <c r="D146" s="12">
        <v>41869</v>
      </c>
      <c r="E146" s="10">
        <v>1064884</v>
      </c>
      <c r="F146" s="11">
        <v>47058.47</v>
      </c>
      <c r="G146" s="13">
        <v>41873</v>
      </c>
      <c r="H146" s="14">
        <f t="shared" si="4"/>
        <v>-17058.47</v>
      </c>
      <c r="I146" s="14">
        <f t="shared" si="5"/>
        <v>9554.9300000000185</v>
      </c>
      <c r="J146" s="15" t="s">
        <v>166</v>
      </c>
    </row>
    <row r="147" spans="1:10" x14ac:dyDescent="0.25">
      <c r="A147" t="s">
        <v>165</v>
      </c>
      <c r="B147" s="1">
        <v>40000</v>
      </c>
      <c r="C147" s="1" t="s">
        <v>13</v>
      </c>
      <c r="D147" s="4">
        <v>41873</v>
      </c>
      <c r="H147" s="2">
        <f t="shared" si="4"/>
        <v>40000</v>
      </c>
      <c r="I147" s="2">
        <f t="shared" si="5"/>
        <v>49554.930000000022</v>
      </c>
    </row>
    <row r="148" spans="1:10" x14ac:dyDescent="0.25">
      <c r="H148" s="2">
        <f t="shared" si="4"/>
        <v>0</v>
      </c>
      <c r="I148" s="2">
        <f t="shared" si="5"/>
        <v>49554.930000000022</v>
      </c>
    </row>
    <row r="149" spans="1:10" x14ac:dyDescent="0.25">
      <c r="H149" s="2">
        <f t="shared" si="4"/>
        <v>0</v>
      </c>
      <c r="I149" s="2">
        <f t="shared" si="5"/>
        <v>49554.930000000022</v>
      </c>
    </row>
    <row r="150" spans="1:10" x14ac:dyDescent="0.25">
      <c r="H150" s="2">
        <f t="shared" si="4"/>
        <v>0</v>
      </c>
      <c r="I150" s="2">
        <f t="shared" si="5"/>
        <v>49554.930000000022</v>
      </c>
    </row>
    <row r="151" spans="1:10" x14ac:dyDescent="0.25">
      <c r="H151" s="2">
        <f t="shared" si="4"/>
        <v>0</v>
      </c>
      <c r="I151" s="2">
        <f t="shared" si="5"/>
        <v>49554.930000000022</v>
      </c>
    </row>
    <row r="152" spans="1:10" x14ac:dyDescent="0.25">
      <c r="H152" s="2">
        <f t="shared" si="4"/>
        <v>0</v>
      </c>
      <c r="I152" s="2">
        <f t="shared" si="5"/>
        <v>49554.930000000022</v>
      </c>
    </row>
    <row r="153" spans="1:10" x14ac:dyDescent="0.25">
      <c r="H153" s="2">
        <f t="shared" si="4"/>
        <v>0</v>
      </c>
      <c r="I153" s="2">
        <f t="shared" si="5"/>
        <v>49554.930000000022</v>
      </c>
    </row>
    <row r="154" spans="1:10" x14ac:dyDescent="0.25">
      <c r="H154" s="2">
        <f t="shared" si="4"/>
        <v>0</v>
      </c>
      <c r="I154" s="2">
        <f t="shared" si="5"/>
        <v>49554.930000000022</v>
      </c>
    </row>
    <row r="155" spans="1:10" x14ac:dyDescent="0.25">
      <c r="H155" s="2">
        <f t="shared" si="4"/>
        <v>0</v>
      </c>
      <c r="I155" s="2">
        <f t="shared" si="5"/>
        <v>49554.930000000022</v>
      </c>
    </row>
  </sheetData>
  <pageMargins left="0.51181102362204722" right="0.31496062992125984" top="0.74803149606299213" bottom="0.74803149606299213" header="0.31496062992125984" footer="0.31496062992125984"/>
  <pageSetup scale="83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2014-08-28T20:47:42Z</cp:lastPrinted>
  <dcterms:created xsi:type="dcterms:W3CDTF">2013-05-20T20:11:07Z</dcterms:created>
  <dcterms:modified xsi:type="dcterms:W3CDTF">2014-08-28T20:47:53Z</dcterms:modified>
</cp:coreProperties>
</file>