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activeTab="2"/>
  </bookViews>
  <sheets>
    <sheet name="ENERO 2015" sheetId="1" r:id="rId1"/>
    <sheet name="FEBRERO 2015" sheetId="4" r:id="rId2"/>
    <sheet name="Hoja1" sheetId="6" r:id="rId3"/>
    <sheet name="Hoja3" sheetId="7" r:id="rId4"/>
    <sheet name="Hoja6" sheetId="9" r:id="rId5"/>
    <sheet name="Hoja5" sheetId="8" r:id="rId6"/>
    <sheet name="Hoja2" sheetId="2" r:id="rId7"/>
    <sheet name="NOTAS  2014" sheetId="3" r:id="rId8"/>
  </sheets>
  <calcPr calcId="144525"/>
</workbook>
</file>

<file path=xl/calcChain.xml><?xml version="1.0" encoding="utf-8"?>
<calcChain xmlns="http://schemas.openxmlformats.org/spreadsheetml/2006/main">
  <c r="G4" i="3" l="1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<sst xmlns="http://schemas.openxmlformats.org/spreadsheetml/2006/main" count="199" uniqueCount="99">
  <si>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</si>
  <si>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</si>
  <si>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</si>
  <si>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</si>
  <si>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</si>
  <si>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</si>
  <si>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</si>
  <si>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</si>
  <si>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</si>
  <si>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</si>
  <si>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</si>
  <si>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</si>
  <si>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</si>
  <si>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</si>
  <si>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</si>
  <si>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</si>
  <si>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</si>
  <si>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</si>
  <si>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</si>
  <si>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</si>
  <si>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</si>
  <si>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</si>
  <si>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</si>
  <si>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</si>
  <si>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</si>
  <si>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</si>
  <si>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</si>
  <si>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</si>
  <si>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</si>
  <si>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</si>
  <si>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</si>
  <si>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</si>
  <si>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</si>
  <si>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</si>
  <si>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</si>
  <si>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</si>
  <si>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</si>
  <si>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</si>
  <si>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</si>
  <si>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</si>
  <si>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</si>
  <si>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</si>
  <si>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</si>
  <si>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</si>
  <si>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</si>
  <si>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</si>
  <si>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</si>
  <si>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</si>
  <si>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</si>
  <si>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</si>
  <si>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</si>
  <si>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</si>
  <si>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</si>
  <si>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</si>
  <si>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</si>
  <si>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22-ENE $ 1,000.00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</si>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</sst>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" fontId="0" fillId="7" borderId="13" xfId="0" applyNumberFormat="1" applyFill="1" applyBorder="1" applyAlignment="1">
      <alignment wrapText="1"/>
    </xf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0" fontId="9" fillId="0" borderId="0" xfId="0" applyFont="1"/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/>
    </xf>
    <xf numFmtId="44" fontId="2" fillId="6" borderId="0" xfId="1" applyFont="1" applyFill="1" applyBorder="1"/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16" workbookViewId="0">
      <selection activeCell="N21" sqref="N2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66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2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3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42021</v>
      </c>
      <c r="F19" s="26">
        <v>1393</v>
      </c>
      <c r="G19" s="27">
        <f t="shared" si="0"/>
        <v>0</v>
      </c>
      <c r="H19" s="2"/>
      <c r="I19" s="55" t="s">
        <v>33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99"/>
      <c r="F21" s="100"/>
      <c r="G21" s="27">
        <f t="shared" si="0"/>
        <v>1540.5</v>
      </c>
      <c r="H21" s="2"/>
      <c r="I21" s="55" t="s">
        <v>37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57</v>
      </c>
      <c r="D28" s="24">
        <v>0</v>
      </c>
      <c r="E28" s="25"/>
      <c r="F28" s="26"/>
      <c r="G28" s="27">
        <f t="shared" si="0"/>
        <v>0</v>
      </c>
      <c r="H28" s="2"/>
      <c r="I28" s="55" t="s">
        <v>58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63</v>
      </c>
      <c r="D29" s="24">
        <v>0</v>
      </c>
      <c r="E29" s="25"/>
      <c r="F29" s="26"/>
      <c r="G29" s="27">
        <f t="shared" si="0"/>
        <v>0</v>
      </c>
      <c r="H29" s="2"/>
      <c r="I29" s="55" t="s">
        <v>59</v>
      </c>
    </row>
    <row r="30" spans="1:13" ht="15.75" x14ac:dyDescent="0.25">
      <c r="A30" s="21">
        <v>42029</v>
      </c>
      <c r="B30" s="30" t="s">
        <v>9</v>
      </c>
      <c r="C30" s="23" t="s">
        <v>63</v>
      </c>
      <c r="D30" s="24">
        <v>0</v>
      </c>
      <c r="E30" s="25"/>
      <c r="F30" s="26"/>
      <c r="G30" s="27">
        <f t="shared" si="0"/>
        <v>0</v>
      </c>
      <c r="H30" s="2"/>
      <c r="I30" s="97" t="s">
        <v>60</v>
      </c>
    </row>
    <row r="31" spans="1:13" ht="15.75" x14ac:dyDescent="0.25">
      <c r="A31" s="21">
        <v>42030</v>
      </c>
      <c r="B31" s="30" t="s">
        <v>9</v>
      </c>
      <c r="C31" s="23" t="s">
        <v>63</v>
      </c>
      <c r="D31" s="24">
        <v>0</v>
      </c>
      <c r="E31" s="25"/>
      <c r="F31" s="26"/>
      <c r="G31" s="27">
        <f t="shared" si="0"/>
        <v>0</v>
      </c>
      <c r="H31" s="2"/>
      <c r="I31" s="55" t="s">
        <v>61</v>
      </c>
    </row>
    <row r="32" spans="1:13" ht="15.75" x14ac:dyDescent="0.25">
      <c r="A32" s="21">
        <v>42031</v>
      </c>
      <c r="B32" s="30" t="s">
        <v>8</v>
      </c>
      <c r="C32" s="23" t="s">
        <v>64</v>
      </c>
      <c r="D32" s="24">
        <v>0</v>
      </c>
      <c r="E32" s="25"/>
      <c r="F32" s="26"/>
      <c r="G32" s="27">
        <f t="shared" si="0"/>
        <v>0</v>
      </c>
      <c r="H32" s="2"/>
      <c r="I32" s="55" t="s">
        <v>62</v>
      </c>
    </row>
    <row r="33" spans="1:12" ht="15.75" x14ac:dyDescent="0.25">
      <c r="A33" s="21">
        <v>42032</v>
      </c>
      <c r="B33" s="30" t="s">
        <v>9</v>
      </c>
      <c r="C33" s="23" t="s">
        <v>57</v>
      </c>
      <c r="D33" s="24">
        <v>0</v>
      </c>
      <c r="E33" s="25"/>
      <c r="F33" s="26"/>
      <c r="G33" s="27">
        <f t="shared" si="0"/>
        <v>0</v>
      </c>
      <c r="H33" s="2"/>
      <c r="I33" s="55" t="s">
        <v>65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22861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1540.5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11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67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2" t="s">
        <v>1</v>
      </c>
    </row>
    <row r="4" spans="1:13" ht="15.75" thickTop="1" x14ac:dyDescent="0.25">
      <c r="A4" s="15">
        <v>42036</v>
      </c>
      <c r="B4" s="16" t="s">
        <v>68</v>
      </c>
      <c r="C4" s="17" t="s">
        <v>52</v>
      </c>
      <c r="D4" s="98">
        <v>0</v>
      </c>
      <c r="E4" s="18"/>
      <c r="F4" s="19"/>
      <c r="G4" s="20">
        <f>D4-F4</f>
        <v>0</v>
      </c>
      <c r="H4" s="2"/>
      <c r="I4" s="55" t="s">
        <v>69</v>
      </c>
    </row>
    <row r="5" spans="1:13" x14ac:dyDescent="0.25">
      <c r="A5" s="21">
        <v>42037</v>
      </c>
      <c r="B5" s="22" t="s">
        <v>7</v>
      </c>
      <c r="C5" s="23" t="s">
        <v>57</v>
      </c>
      <c r="D5" s="24">
        <v>0</v>
      </c>
      <c r="E5" s="25"/>
      <c r="F5" s="26"/>
      <c r="G5" s="27">
        <f>D5-F5</f>
        <v>0</v>
      </c>
      <c r="H5" s="2"/>
      <c r="I5" s="55" t="s">
        <v>70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71</v>
      </c>
    </row>
    <row r="7" spans="1:13" x14ac:dyDescent="0.25">
      <c r="A7" s="21">
        <v>42039</v>
      </c>
      <c r="B7" s="22" t="s">
        <v>8</v>
      </c>
      <c r="C7" s="23" t="s">
        <v>57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72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3" t="s">
        <v>73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57</v>
      </c>
      <c r="D9" s="24">
        <v>0</v>
      </c>
      <c r="E9" s="25"/>
      <c r="F9" s="26"/>
      <c r="G9" s="27">
        <f t="shared" si="0"/>
        <v>0</v>
      </c>
      <c r="H9" s="2"/>
      <c r="I9" s="55" t="s">
        <v>74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57</v>
      </c>
      <c r="D10" s="24">
        <v>0</v>
      </c>
      <c r="E10" s="25"/>
      <c r="F10" s="26"/>
      <c r="G10" s="27">
        <f t="shared" si="0"/>
        <v>0</v>
      </c>
      <c r="H10" s="2"/>
      <c r="I10" s="97" t="s">
        <v>75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57</v>
      </c>
      <c r="D11" s="24">
        <v>0</v>
      </c>
      <c r="E11" s="25"/>
      <c r="F11" s="26"/>
      <c r="G11" s="27">
        <f t="shared" si="0"/>
        <v>0</v>
      </c>
      <c r="H11" s="2"/>
      <c r="I11" s="97" t="s">
        <v>76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57</v>
      </c>
      <c r="D12" s="24">
        <v>0</v>
      </c>
      <c r="E12" s="25"/>
      <c r="F12" s="26"/>
      <c r="G12" s="27">
        <f t="shared" si="0"/>
        <v>0</v>
      </c>
      <c r="H12" s="2"/>
      <c r="I12" s="97" t="s">
        <v>77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57</v>
      </c>
      <c r="D13" s="24">
        <v>0</v>
      </c>
      <c r="E13" s="25"/>
      <c r="F13" s="26"/>
      <c r="G13" s="27">
        <f t="shared" si="0"/>
        <v>0</v>
      </c>
      <c r="H13" s="2"/>
      <c r="I13" s="97" t="s">
        <v>78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57</v>
      </c>
      <c r="D14" s="24">
        <v>0</v>
      </c>
      <c r="E14" s="25"/>
      <c r="F14" s="26"/>
      <c r="G14" s="27">
        <f t="shared" si="0"/>
        <v>0</v>
      </c>
      <c r="H14" s="2"/>
      <c r="I14" s="97" t="s">
        <v>79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57</v>
      </c>
      <c r="D15" s="24">
        <v>0</v>
      </c>
      <c r="E15" s="25"/>
      <c r="F15" s="26"/>
      <c r="G15" s="27">
        <f t="shared" si="0"/>
        <v>0</v>
      </c>
      <c r="H15" s="2"/>
      <c r="I15" s="97" t="s">
        <v>80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57</v>
      </c>
      <c r="D16" s="24">
        <v>0</v>
      </c>
      <c r="E16" s="25"/>
      <c r="F16" s="26"/>
      <c r="G16" s="27">
        <f t="shared" si="0"/>
        <v>0</v>
      </c>
      <c r="H16" s="2"/>
      <c r="I16" s="97" t="s">
        <v>81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57</v>
      </c>
      <c r="D17" s="24">
        <v>0</v>
      </c>
      <c r="E17" s="25"/>
      <c r="F17" s="26"/>
      <c r="G17" s="27">
        <f t="shared" si="0"/>
        <v>0</v>
      </c>
      <c r="H17" s="2"/>
      <c r="I17" s="97" t="s">
        <v>82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57</v>
      </c>
      <c r="D18" s="24">
        <v>0</v>
      </c>
      <c r="E18" s="25"/>
      <c r="F18" s="26"/>
      <c r="G18" s="27">
        <f t="shared" si="0"/>
        <v>0</v>
      </c>
      <c r="H18" s="2"/>
      <c r="I18" s="97" t="s">
        <v>84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57</v>
      </c>
      <c r="D19" s="24">
        <v>0</v>
      </c>
      <c r="E19" s="25"/>
      <c r="F19" s="26"/>
      <c r="G19" s="27">
        <f t="shared" si="0"/>
        <v>0</v>
      </c>
      <c r="H19" s="2"/>
      <c r="I19" s="97" t="s">
        <v>85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57</v>
      </c>
      <c r="D20" s="24">
        <v>0</v>
      </c>
      <c r="E20" s="25"/>
      <c r="F20" s="26"/>
      <c r="G20" s="27">
        <f t="shared" si="0"/>
        <v>0</v>
      </c>
      <c r="H20" s="2"/>
      <c r="I20" s="97" t="s">
        <v>86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57</v>
      </c>
      <c r="D21" s="24">
        <v>0</v>
      </c>
      <c r="E21" s="25"/>
      <c r="F21" s="26"/>
      <c r="G21" s="27">
        <f t="shared" si="0"/>
        <v>0</v>
      </c>
      <c r="H21" s="2"/>
      <c r="I21" s="97" t="s">
        <v>87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57</v>
      </c>
      <c r="D22" s="32">
        <v>0</v>
      </c>
      <c r="E22" s="25"/>
      <c r="F22" s="26"/>
      <c r="G22" s="27">
        <f t="shared" si="0"/>
        <v>0</v>
      </c>
      <c r="H22" s="2"/>
      <c r="I22" s="55" t="s">
        <v>88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89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90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91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92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101" t="s">
        <v>93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101" t="s">
        <v>94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7" t="s">
        <v>95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101" t="s">
        <v>96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101" t="s">
        <v>97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7" t="s">
        <v>98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0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G5" sqref="G5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90" x14ac:dyDescent="0.25">
      <c r="B4" s="68">
        <v>41776</v>
      </c>
      <c r="C4" s="69">
        <v>44301</v>
      </c>
      <c r="D4" s="70" t="s">
        <v>47</v>
      </c>
      <c r="E4" s="71">
        <v>19120</v>
      </c>
      <c r="F4" s="72" t="s">
        <v>83</v>
      </c>
      <c r="G4" s="73">
        <f>4120+400+600+500+1000+500+500+500+300+1000+500+200+500+500+500+500+500+500+500</f>
        <v>13620</v>
      </c>
      <c r="H4" s="74">
        <f t="shared" ref="H4" si="0">E4-G4</f>
        <v>5500</v>
      </c>
    </row>
    <row r="5" spans="2:10" x14ac:dyDescent="0.25">
      <c r="B5" s="75"/>
      <c r="C5" s="76"/>
      <c r="D5" s="77"/>
      <c r="E5" s="77"/>
      <c r="G5" s="77"/>
      <c r="H5" s="78">
        <v>0</v>
      </c>
    </row>
    <row r="6" spans="2:10" x14ac:dyDescent="0.25">
      <c r="B6" s="75"/>
      <c r="C6" s="76"/>
      <c r="D6" s="77"/>
      <c r="E6" s="77"/>
      <c r="G6" s="77"/>
      <c r="H6" s="78">
        <v>0</v>
      </c>
    </row>
    <row r="7" spans="2:10" ht="57" x14ac:dyDescent="0.25">
      <c r="B7" s="96">
        <v>41818</v>
      </c>
      <c r="C7" s="22">
        <v>46638</v>
      </c>
      <c r="D7" s="23" t="s">
        <v>48</v>
      </c>
      <c r="E7" s="79">
        <v>13458</v>
      </c>
      <c r="F7" s="94" t="s">
        <v>56</v>
      </c>
      <c r="G7" s="79">
        <f>458+1000+1000+1000+1000+1000+1000+1000+1000+1000+1000+1000+2000</f>
        <v>13458</v>
      </c>
      <c r="H7" s="95">
        <f t="shared" ref="H7" si="1">E7-G7</f>
        <v>0</v>
      </c>
    </row>
    <row r="8" spans="2:10" x14ac:dyDescent="0.25">
      <c r="B8" s="75"/>
      <c r="C8" s="76"/>
      <c r="D8" s="77"/>
      <c r="E8" s="77"/>
      <c r="G8" s="77"/>
      <c r="H8" s="78">
        <v>0</v>
      </c>
    </row>
    <row r="9" spans="2:10" x14ac:dyDescent="0.25">
      <c r="B9" s="75"/>
      <c r="C9" s="76"/>
      <c r="D9" s="77"/>
      <c r="E9" s="77"/>
      <c r="G9" s="77"/>
      <c r="H9" s="78">
        <v>0</v>
      </c>
    </row>
    <row r="10" spans="2:10" x14ac:dyDescent="0.25">
      <c r="B10" s="80">
        <v>41912</v>
      </c>
      <c r="C10" s="76">
        <v>52210</v>
      </c>
      <c r="D10" s="77" t="s">
        <v>49</v>
      </c>
      <c r="E10" s="38">
        <v>8855</v>
      </c>
      <c r="F10" s="81" t="s">
        <v>55</v>
      </c>
      <c r="G10" s="82">
        <v>1000</v>
      </c>
      <c r="H10" s="83">
        <f t="shared" ref="H10" si="2">E10-G10</f>
        <v>7855</v>
      </c>
      <c r="I10" s="84" t="s">
        <v>50</v>
      </c>
      <c r="J10" s="84"/>
    </row>
    <row r="11" spans="2:10" x14ac:dyDescent="0.25">
      <c r="B11" s="75"/>
      <c r="C11" s="76"/>
      <c r="D11" s="77"/>
      <c r="E11" s="77"/>
      <c r="G11" s="77"/>
      <c r="H11" s="78">
        <v>0</v>
      </c>
    </row>
    <row r="12" spans="2:10" x14ac:dyDescent="0.25">
      <c r="B12" s="75"/>
      <c r="C12" s="76"/>
      <c r="D12" s="77"/>
      <c r="E12" s="77"/>
      <c r="G12" s="77"/>
      <c r="H12" s="78">
        <v>0</v>
      </c>
    </row>
    <row r="13" spans="2:10" ht="15.75" thickBot="1" x14ac:dyDescent="0.3">
      <c r="B13" s="75"/>
      <c r="C13" s="76"/>
      <c r="D13" s="77"/>
      <c r="E13" s="77"/>
      <c r="G13" s="85"/>
      <c r="H13" s="86">
        <v>0</v>
      </c>
    </row>
    <row r="14" spans="2:10" ht="19.5" thickBot="1" x14ac:dyDescent="0.35">
      <c r="F14" s="87" t="s">
        <v>51</v>
      </c>
      <c r="G14" s="88"/>
      <c r="H14" s="89">
        <f>SUM(H4:H13)</f>
        <v>13355</v>
      </c>
    </row>
    <row r="15" spans="2:10" x14ac:dyDescent="0.25">
      <c r="G15" s="90"/>
      <c r="H15" s="9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2015</vt:lpstr>
      <vt:lpstr>FEBRERO 2015</vt:lpstr>
      <vt:lpstr>Hoja1</vt:lpstr>
      <vt:lpstr>Hoja3</vt:lpstr>
      <vt:lpstr>Hoja6</vt:lpstr>
      <vt:lpstr>Hoja5</vt:lpstr>
      <vt:lpstr>Hoja2</vt:lpstr>
      <vt:lpstr>NOTAS 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2015-03-11T21:52:28Z</dcterms:modified>
</cp:coreProperties>
</file>