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activeTab="5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Hoja5" sheetId="7" r:id="rId7"/>
    <sheet name="Hoja6" sheetId="8" r:id="rId8"/>
    <sheet name="Hoja7" sheetId="9" r:id="rId9"/>
  </sheets>
  <calcPr calcId="144525"/>
</workbook>
</file>

<file path=xl/calcChain.xml><?xml version="1.0" encoding="utf-8"?>
<calcChain xmlns="http://schemas.openxmlformats.org/spreadsheetml/2006/main">
  <c r="G77" i="6" l="1"/>
  <c r="G78" i="6"/>
  <c r="G79" i="6"/>
  <c r="G80" i="6"/>
  <c r="G81" i="6"/>
  <c r="G82" i="6"/>
  <c r="G83" i="6"/>
  <c r="G84" i="6"/>
  <c r="G85" i="6"/>
  <c r="G86" i="6"/>
  <c r="F57" i="6"/>
  <c r="G67" i="6" l="1"/>
  <c r="G68" i="6"/>
  <c r="G69" i="6"/>
  <c r="G70" i="6"/>
  <c r="G71" i="6"/>
  <c r="G72" i="6"/>
  <c r="G73" i="6"/>
  <c r="G74" i="6"/>
  <c r="G75" i="6"/>
  <c r="G76" i="6"/>
  <c r="G87" i="6"/>
  <c r="G55" i="6" l="1"/>
  <c r="G56" i="6"/>
  <c r="G57" i="6"/>
  <c r="G58" i="6"/>
  <c r="G59" i="6"/>
  <c r="G60" i="6"/>
  <c r="G61" i="6"/>
  <c r="G62" i="6"/>
  <c r="G63" i="6"/>
  <c r="G64" i="6"/>
  <c r="G65" i="6"/>
  <c r="G66" i="6"/>
  <c r="D90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90" i="6"/>
  <c r="G6" i="6"/>
  <c r="G5" i="6"/>
  <c r="G4" i="6"/>
  <c r="D94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<sst xmlns="http://schemas.openxmlformats.org/spreadsheetml/2006/main" count="736" uniqueCount="360">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</sst>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90</xdr:row>
      <xdr:rowOff>152402</xdr:rowOff>
    </xdr:from>
    <xdr:to>
      <xdr:col>4</xdr:col>
      <xdr:colOff>180974</xdr:colOff>
      <xdr:row>92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90</xdr:row>
      <xdr:rowOff>123829</xdr:rowOff>
    </xdr:from>
    <xdr:to>
      <xdr:col>5</xdr:col>
      <xdr:colOff>171450</xdr:colOff>
      <xdr:row>92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82" t="s">
        <v>106</v>
      </c>
      <c r="C1" s="82"/>
      <c r="D1" s="82"/>
      <c r="E1" s="82"/>
      <c r="F1" s="82"/>
      <c r="G1" s="88" t="s">
        <v>324</v>
      </c>
      <c r="H1" s="88"/>
    </row>
    <row r="2" spans="1:12" ht="15.75" x14ac:dyDescent="0.25">
      <c r="A2" s="4"/>
      <c r="B2" s="83"/>
      <c r="C2" s="83"/>
      <c r="D2" s="5"/>
      <c r="E2" s="6"/>
      <c r="F2" s="5"/>
      <c r="G2" s="88"/>
      <c r="H2" s="88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84">
        <f>D73-F73</f>
        <v>0</v>
      </c>
      <c r="E77" s="85"/>
      <c r="F77" s="86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87" t="s">
        <v>8</v>
      </c>
      <c r="E79" s="87"/>
      <c r="F79" s="87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2" t="s">
        <v>107</v>
      </c>
      <c r="C1" s="82"/>
      <c r="D1" s="82"/>
      <c r="E1" s="82"/>
      <c r="F1" s="82"/>
      <c r="G1" s="89" t="s">
        <v>324</v>
      </c>
      <c r="H1" s="2"/>
    </row>
    <row r="2" spans="1:10" ht="15.75" x14ac:dyDescent="0.25">
      <c r="A2" s="4"/>
      <c r="B2" s="83"/>
      <c r="C2" s="83"/>
      <c r="D2" s="5"/>
      <c r="E2" s="6"/>
      <c r="F2" s="5"/>
      <c r="G2" s="90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84">
        <f>D78-F78</f>
        <v>1345</v>
      </c>
      <c r="E82" s="85"/>
      <c r="F82" s="86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87" t="s">
        <v>8</v>
      </c>
      <c r="E84" s="87"/>
      <c r="F84" s="87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2" t="s">
        <v>203</v>
      </c>
      <c r="C1" s="82"/>
      <c r="D1" s="82"/>
      <c r="E1" s="82"/>
      <c r="F1" s="82"/>
      <c r="G1" s="89" t="s">
        <v>324</v>
      </c>
      <c r="H1" s="2"/>
    </row>
    <row r="2" spans="1:10" ht="15.75" x14ac:dyDescent="0.25">
      <c r="A2" s="4"/>
      <c r="B2" s="83"/>
      <c r="C2" s="83"/>
      <c r="D2" s="5"/>
      <c r="E2" s="6"/>
      <c r="F2" s="5"/>
      <c r="G2" s="90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84">
        <f>D68-F68</f>
        <v>370.5</v>
      </c>
      <c r="E72" s="85"/>
      <c r="F72" s="86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87" t="s">
        <v>8</v>
      </c>
      <c r="E74" s="87"/>
      <c r="F74" s="87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2" t="s">
        <v>314</v>
      </c>
      <c r="C1" s="82"/>
      <c r="D1" s="82"/>
      <c r="E1" s="82"/>
      <c r="F1" s="82"/>
      <c r="H1" s="2"/>
    </row>
    <row r="2" spans="1:10" ht="15.75" x14ac:dyDescent="0.25">
      <c r="A2" s="4"/>
      <c r="B2" s="83"/>
      <c r="C2" s="8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84">
        <f>D44-F44</f>
        <v>0</v>
      </c>
      <c r="E48" s="85"/>
      <c r="F48" s="86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87" t="s">
        <v>8</v>
      </c>
      <c r="E50" s="87"/>
      <c r="F50" s="87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25" workbookViewId="0">
      <selection activeCell="C62" sqref="C6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2" t="s">
        <v>325</v>
      </c>
      <c r="C1" s="82"/>
      <c r="D1" s="82"/>
      <c r="E1" s="82"/>
      <c r="F1" s="82"/>
      <c r="H1" s="2"/>
    </row>
    <row r="2" spans="1:10" ht="15.75" x14ac:dyDescent="0.25">
      <c r="A2" s="4"/>
      <c r="B2" s="83"/>
      <c r="C2" s="8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24"/>
      <c r="F8" s="25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24"/>
      <c r="F22" s="25"/>
      <c r="G22" s="26">
        <f t="shared" si="0"/>
        <v>905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24"/>
      <c r="F35" s="25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24"/>
      <c r="F36" s="25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60"/>
      <c r="F51" s="61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119290.96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84">
        <f>D58-F58</f>
        <v>8682.3099999999977</v>
      </c>
      <c r="E62" s="85"/>
      <c r="F62" s="86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87" t="s">
        <v>8</v>
      </c>
      <c r="E64" s="87"/>
      <c r="F64" s="87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7"/>
  <sheetViews>
    <sheetView tabSelected="1" topLeftCell="A51" workbookViewId="0">
      <selection activeCell="K67" sqref="K67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82" t="s">
        <v>325</v>
      </c>
      <c r="C1" s="82"/>
      <c r="D1" s="82"/>
      <c r="E1" s="82"/>
      <c r="F1" s="82"/>
      <c r="H1" s="2"/>
    </row>
    <row r="2" spans="1:10" ht="15.75" x14ac:dyDescent="0.25">
      <c r="A2" s="4"/>
      <c r="B2" s="83"/>
      <c r="C2" s="8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7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52"/>
      <c r="F45" s="53"/>
      <c r="G45" s="26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91"/>
      <c r="K59" s="92"/>
      <c r="L59" s="93"/>
      <c r="M59" s="94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91"/>
      <c r="K60" s="95"/>
      <c r="L60" s="93"/>
      <c r="M60" s="94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91"/>
      <c r="K61" s="95"/>
      <c r="L61" s="93"/>
      <c r="M61" s="94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91"/>
      <c r="K62" s="95"/>
      <c r="L62" s="93"/>
      <c r="M62" s="94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91"/>
      <c r="K63" s="95"/>
      <c r="L63" s="93"/>
      <c r="M63" s="94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91"/>
      <c r="K64" s="95"/>
      <c r="L64" s="93"/>
      <c r="M64" s="94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91"/>
      <c r="K65" s="95"/>
      <c r="L65" s="93"/>
      <c r="M65" s="94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91"/>
      <c r="K66" s="95"/>
      <c r="L66" s="93"/>
      <c r="M66" s="94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91"/>
      <c r="K67" s="95"/>
      <c r="L67" s="93"/>
      <c r="M67" s="94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91"/>
      <c r="K68" s="95"/>
      <c r="L68" s="93"/>
      <c r="M68" s="94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91"/>
      <c r="K69" s="95"/>
      <c r="L69" s="93"/>
      <c r="M69" s="94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91"/>
      <c r="K70" s="95"/>
      <c r="L70" s="93"/>
      <c r="M70" s="94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91"/>
      <c r="K71" s="95"/>
      <c r="L71" s="93"/>
      <c r="M71" s="94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/>
      <c r="B76" s="65" t="s">
        <v>175</v>
      </c>
      <c r="C76" s="31"/>
      <c r="D76" s="51"/>
      <c r="E76" s="52"/>
      <c r="F76" s="53"/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20"/>
      <c r="B78" s="65" t="s">
        <v>177</v>
      </c>
      <c r="C78" s="31"/>
      <c r="D78" s="51"/>
      <c r="E78" s="52"/>
      <c r="F78" s="53"/>
      <c r="G78" s="26">
        <f t="shared" si="0"/>
        <v>0</v>
      </c>
      <c r="H78" s="2"/>
    </row>
    <row r="79" spans="1:15" x14ac:dyDescent="0.25">
      <c r="A79" s="20"/>
      <c r="B79" s="65" t="s">
        <v>178</v>
      </c>
      <c r="C79" s="31"/>
      <c r="D79" s="51"/>
      <c r="E79" s="52"/>
      <c r="F79" s="53"/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65" t="s">
        <v>182</v>
      </c>
      <c r="C83" s="31"/>
      <c r="D83" s="51"/>
      <c r="E83" s="52"/>
      <c r="F83" s="53"/>
      <c r="G83" s="26">
        <f t="shared" si="0"/>
        <v>0</v>
      </c>
      <c r="H83" s="2"/>
    </row>
    <row r="84" spans="1:8" x14ac:dyDescent="0.25">
      <c r="A84" s="20"/>
      <c r="B84" s="65" t="s">
        <v>183</v>
      </c>
      <c r="C84" s="31"/>
      <c r="D84" s="51"/>
      <c r="E84" s="52"/>
      <c r="F84" s="53"/>
      <c r="G84" s="26">
        <f t="shared" si="0"/>
        <v>0</v>
      </c>
      <c r="H84" s="2"/>
    </row>
    <row r="85" spans="1:8" x14ac:dyDescent="0.25">
      <c r="A85" s="20"/>
      <c r="B85" s="65" t="s">
        <v>184</v>
      </c>
      <c r="C85" s="31"/>
      <c r="D85" s="51"/>
      <c r="E85" s="52"/>
      <c r="F85" s="53"/>
      <c r="G85" s="26">
        <f t="shared" si="0"/>
        <v>0</v>
      </c>
      <c r="H85" s="2"/>
    </row>
    <row r="86" spans="1:8" x14ac:dyDescent="0.25">
      <c r="A86" s="20"/>
      <c r="B86" s="65" t="s">
        <v>196</v>
      </c>
      <c r="C86" s="31"/>
      <c r="D86" s="51"/>
      <c r="E86" s="52"/>
      <c r="F86" s="53"/>
      <c r="G86" s="26">
        <f t="shared" si="0"/>
        <v>0</v>
      </c>
      <c r="H86" s="2"/>
    </row>
    <row r="87" spans="1:8" x14ac:dyDescent="0.25">
      <c r="A87" s="20"/>
      <c r="B87" s="21"/>
      <c r="C87" s="22" t="s">
        <v>5</v>
      </c>
      <c r="D87" s="23"/>
      <c r="E87" s="24"/>
      <c r="F87" s="25"/>
      <c r="G87" s="26">
        <f t="shared" si="0"/>
        <v>0</v>
      </c>
      <c r="H87" s="2"/>
    </row>
    <row r="88" spans="1:8" x14ac:dyDescent="0.25">
      <c r="A88" s="20"/>
      <c r="B88" s="21"/>
      <c r="C88" s="22" t="s">
        <v>5</v>
      </c>
      <c r="D88" s="23"/>
      <c r="E88" s="24"/>
      <c r="F88" s="25"/>
      <c r="G88" s="26"/>
      <c r="H88" s="2"/>
    </row>
    <row r="89" spans="1:8" ht="15.75" thickBot="1" x14ac:dyDescent="0.3">
      <c r="A89" s="32"/>
      <c r="B89" s="33"/>
      <c r="C89" s="34"/>
      <c r="D89" s="35"/>
      <c r="E89" s="36"/>
      <c r="F89" s="35"/>
      <c r="G89" s="37"/>
      <c r="H89" s="2"/>
    </row>
    <row r="90" spans="1:8" ht="15.75" thickTop="1" x14ac:dyDescent="0.25">
      <c r="A90" s="38"/>
      <c r="B90" s="39"/>
      <c r="C90" s="2"/>
      <c r="D90" s="55">
        <f>SUM(D4:D89)</f>
        <v>156464.80999999994</v>
      </c>
      <c r="E90" s="56"/>
      <c r="F90" s="55">
        <f>SUM(F4:F89)</f>
        <v>153238.00999999992</v>
      </c>
      <c r="G90" s="59"/>
      <c r="H90" s="2"/>
    </row>
    <row r="91" spans="1:8" x14ac:dyDescent="0.25">
      <c r="A91" s="38"/>
      <c r="B91" s="39"/>
      <c r="C91" s="2"/>
      <c r="D91" s="40"/>
      <c r="E91" s="41"/>
      <c r="F91" s="40"/>
      <c r="G91" s="59"/>
      <c r="H91" s="2"/>
    </row>
    <row r="92" spans="1:8" ht="30" x14ac:dyDescent="0.25">
      <c r="A92" s="38"/>
      <c r="B92" s="39"/>
      <c r="C92" s="2"/>
      <c r="D92" s="43" t="s">
        <v>6</v>
      </c>
      <c r="E92" s="41"/>
      <c r="F92" s="44" t="s">
        <v>7</v>
      </c>
      <c r="G92" s="59"/>
      <c r="H92" s="2"/>
    </row>
    <row r="93" spans="1:8" ht="15.75" thickBot="1" x14ac:dyDescent="0.3">
      <c r="A93" s="38"/>
      <c r="B93" s="39"/>
      <c r="C93" s="2"/>
      <c r="D93" s="43"/>
      <c r="E93" s="41"/>
      <c r="F93" s="44"/>
      <c r="G93" s="59"/>
      <c r="H93" s="2"/>
    </row>
    <row r="94" spans="1:8" ht="21.75" thickBot="1" x14ac:dyDescent="0.4">
      <c r="A94" s="38"/>
      <c r="B94" s="39"/>
      <c r="C94" s="2"/>
      <c r="D94" s="84">
        <f>D90-F90</f>
        <v>3226.8000000000175</v>
      </c>
      <c r="E94" s="85"/>
      <c r="F94" s="86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ht="18.75" x14ac:dyDescent="0.3">
      <c r="A96" s="38"/>
      <c r="B96" s="39"/>
      <c r="C96" s="2"/>
      <c r="D96" s="87" t="s">
        <v>8</v>
      </c>
      <c r="E96" s="87"/>
      <c r="F96" s="87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  <row r="104" spans="1:8" x14ac:dyDescent="0.25">
      <c r="A104" s="38"/>
      <c r="B104" s="39"/>
      <c r="C104" s="2"/>
      <c r="D104" s="40"/>
      <c r="E104" s="41"/>
      <c r="F104" s="40"/>
      <c r="H104" s="2"/>
    </row>
    <row r="105" spans="1:8" x14ac:dyDescent="0.25">
      <c r="A105" s="38"/>
      <c r="B105" s="39"/>
      <c r="C105" s="2"/>
      <c r="D105" s="40"/>
      <c r="E105" s="41"/>
      <c r="F105" s="40"/>
      <c r="H105" s="2"/>
    </row>
    <row r="106" spans="1:8" x14ac:dyDescent="0.25">
      <c r="A106" s="38"/>
      <c r="B106" s="39"/>
      <c r="C106" s="2"/>
      <c r="D106" s="40"/>
      <c r="E106" s="41"/>
      <c r="F106" s="40"/>
      <c r="H106" s="2"/>
    </row>
    <row r="107" spans="1:8" x14ac:dyDescent="0.25">
      <c r="A107" s="38"/>
      <c r="B107" s="39"/>
      <c r="C107" s="2"/>
      <c r="D107" s="40"/>
      <c r="E107" s="41"/>
      <c r="F107" s="40"/>
      <c r="H107" s="2"/>
    </row>
  </sheetData>
  <mergeCells count="4">
    <mergeCell ref="B1:F1"/>
    <mergeCell ref="B2:C2"/>
    <mergeCell ref="D94:F94"/>
    <mergeCell ref="D96:F9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  2015</vt:lpstr>
      <vt:lpstr>M A Y O   2015</vt:lpstr>
      <vt:lpstr>JUNIO   2015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2015-07-24T19:15:48Z</dcterms:modified>
</cp:coreProperties>
</file>