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activeTab="6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J U L I O   2016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63" i="7" l="1"/>
  <c r="E63" i="7"/>
  <c r="E72" i="7" s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<sst xmlns="http://schemas.openxmlformats.org/spreadsheetml/2006/main" count="1228" uniqueCount="243">
  <si>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</si>
  <si>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</si>
  <si>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</si>
  <si>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</si>
  <si>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</si>
  <si>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</si>
  <si>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</si>
  <si>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</si>
  <si>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</si>
  <si>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</si>
  <si>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</si>
  <si>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</si>
  <si>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</si>
  <si>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</si>
  <si>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</si>
  <si>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</si>
  <si>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</si>
  <si>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</si>
  <si>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</si>
  <si>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</si>
  <si>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</si>
  <si>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</si>
  <si>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</si>
  <si>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</si>
  <si>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</si>
  <si>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</si>
  <si>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</si>
  <si>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</si>
  <si>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</si>
  <si>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</si>
  <si>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</si>
  <si>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</si>
  <si>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</si>
  <si>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</si>
  <si>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</si>
  <si>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</si>
  <si>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</si>
  <si>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</si>
  <si>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</si>
  <si>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</si>
  <si>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</si>
  <si>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</si>
  <si>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</si>
  <si>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</si>
  <si>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</si>
  <si>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</si>
  <si>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</si>
  <si>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</si>
  <si>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</si>
  <si>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</si>
  <si>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</si>
  <si>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</si>
  <si>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</si>
  <si>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</si>
  <si>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</si>
  <si>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</si>
  <si>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</si>
  <si>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</si>
  <si>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</si>
  <si>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</si>
  <si>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</si>
  <si>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</si>
  <si>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</si>
  <si>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</si>
  <si>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</si>
  <si>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</si>
  <si>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</si>
  <si>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</si>
  <si>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</si>
  <si>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</si>
  <si>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</si>
  <si>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</si>
  <si>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</si>
  <si>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</si>
  <si>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</si>
  <si>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</si>
  <si>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</si>
  <si>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</si>
  <si>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</si>
  <si>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</si>
  <si>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</si>
  <si>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</si>
  <si>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</si>
  <si>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</si>
  <si>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</si>
  <si>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</si>
  <si>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</si>
  <si>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</si>
  <si>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</si>
  <si>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</si>
  <si>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</si>
  <si>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</si>
  <si>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</si>
  <si>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</si>
  <si>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</si>
  <si>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</si>
  <si>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</si>
  <si>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</si>
  <si>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</si>
  <si>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</si>
  <si>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</si>
  <si>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</si>
  <si>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</si>
  <si>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</si>
  <si>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</si>
  <si>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</si>
  <si>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</si>
  <si>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</si>
  <si>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</si>
  <si>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</si>
  <si>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</si>
  <si>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</si>
  <si>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</si>
  <si>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</si>
  <si>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</si>
  <si>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</si>
  <si>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</si>
  <si>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</si>
  <si>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</si>
  <si>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</si>
  <si>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</si>
  <si>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</si>
  <si>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</si>
  <si>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</si>
  <si>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</si>
  <si>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</si>
  <si>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</si>
  <si>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</si>
  <si>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</si>
  <si>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</si>
  <si>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</si>
  <si>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</si>
  <si>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</si>
  <si>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</si>
  <si>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</si>
  <si>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</si>
  <si>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</si>
  <si>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</si>
  <si>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</si>
  <si>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</si>
  <si>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</si>
  <si>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</si>
  <si>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</si>
  <si>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</si>
  <si>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</si>
  <si>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</si>
  <si>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</si>
  <si>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</si>
  <si>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</si>
  <si>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</si>
  <si>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</si>
  <si>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</si>
  <si>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</si>
  <si>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</si>
  <si>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</si>
  <si>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</si>
  <si>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</si>
  <si>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</si>
  <si>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</si>
  <si>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</si>
  <si>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</si>
  <si>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</si>
  <si>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</si>
  <si>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</si>
  <si>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</si>
  <si>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</si>
  <si>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</si>
  <si>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</si>
  <si>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</si>
  <si>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</si>
  <si>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</si>
  <si>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</si>
  <si>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</si>
  <si>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</si>
  <si>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</si>
  <si>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</si>
  <si>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</si>
  <si>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</si>
  <si>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</si>
  <si>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</si>
  <si>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</si>
  <si>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</si>
  <si>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</si>
  <si>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</si>
  <si>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</si>
  <si>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</si>
  <si>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</si>
  <si>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</si>
  <si>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</si>
  <si>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</si>
  <si>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</si>
  <si>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</si>
  <si>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</si>
  <si>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</si>
  <si>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</si>
  <si>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</si>
  <si>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</si>
  <si>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</si>
  <si>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</si>
  <si>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</si>
  <si>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</si>
  <si>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</si>
  <si>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</si>
  <si>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</si>
  <si>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</si>
  <si>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</si>
  <si>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</si>
  <si>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</si>
  <si>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</si>
  <si>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</si>
  <si>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</si>
  <si>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</si>
  <si>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</si>
  <si>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</si>
  <si>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</si>
  <si>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</si>
  <si>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</si>
  <si>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</si>
  <si>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</si>
  <si>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</si>
  <si>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</si>
  <si>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</si>
  <si>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</si>
  <si>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</si>
  <si>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</si>
  <si>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</si>
  <si>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</si>
  <si>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</si>
  <si>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</si>
  <si>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</si>
  <si>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</si>
  <si>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</si>
  <si>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</si>
  <si>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</si>
  <si>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</si>
  <si>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</si>
  <si>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</si>
  <si>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</si>
  <si>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</si>
  <si>
    <t>REMISIONES DE    J U L I O                   2 0 1 6</t>
  </si>
  <si>
    <t>PRINCESITA</t>
  </si>
  <si>
    <t>MOSTRADOR</t>
  </si>
  <si>
    <t>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</si>
</sst>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19" fillId="0" borderId="0" xfId="0" applyFont="1" applyFill="1"/>
    <xf numFmtId="164" fontId="18" fillId="6" borderId="0" xfId="0" applyNumberFormat="1" applyFont="1" applyFill="1"/>
    <xf numFmtId="165" fontId="18" fillId="6" borderId="0" xfId="0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0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6">
        <f>E65-G65</f>
        <v>0</v>
      </c>
      <c r="F74" s="67"/>
      <c r="G74" s="68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9" t="s">
        <v>90</v>
      </c>
      <c r="F76" s="69"/>
      <c r="G76" s="69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91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143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6">
        <f>E45-G45</f>
        <v>0</v>
      </c>
      <c r="F54" s="67"/>
      <c r="G54" s="68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9" t="s">
        <v>90</v>
      </c>
      <c r="F56" s="69"/>
      <c r="G56" s="69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185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6">
        <f>E41-G41</f>
        <v>0</v>
      </c>
      <c r="F50" s="67"/>
      <c r="G50" s="68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69" t="s">
        <v>90</v>
      </c>
      <c r="F52" s="69"/>
      <c r="G52" s="69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187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6">
        <f>E44-G44</f>
        <v>0</v>
      </c>
      <c r="F53" s="67"/>
      <c r="G53" s="68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69" t="s">
        <v>90</v>
      </c>
      <c r="F55" s="69"/>
      <c r="G55" s="69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opLeftCell="A34" workbookViewId="0">
      <selection activeCell="I62" sqref="I6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232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21">
        <v>42533</v>
      </c>
      <c r="G19" s="25">
        <v>10781</v>
      </c>
      <c r="H19" s="23">
        <f t="shared" si="0"/>
        <v>0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>
        <v>42557</v>
      </c>
      <c r="G49" s="50">
        <v>1304.5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1242215.8299999998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20"/>
  <sheetViews>
    <sheetView tabSelected="1" topLeftCell="A48" workbookViewId="0">
      <selection activeCell="G56" sqref="G56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239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42553</v>
      </c>
      <c r="B4" s="17">
        <v>819</v>
      </c>
      <c r="C4" s="18" t="s">
        <v>9</v>
      </c>
      <c r="D4" s="19" t="s">
        <v>13</v>
      </c>
      <c r="E4" s="20">
        <v>989</v>
      </c>
      <c r="F4" s="21">
        <v>42557</v>
      </c>
      <c r="G4" s="20">
        <v>989</v>
      </c>
      <c r="H4" s="22">
        <f>E4-G4</f>
        <v>0</v>
      </c>
      <c r="I4" s="3" t="s">
        <v>11</v>
      </c>
    </row>
    <row r="5" spans="1:10" x14ac:dyDescent="0.25">
      <c r="A5" s="16">
        <v>42553</v>
      </c>
      <c r="B5" s="17">
        <v>820</v>
      </c>
      <c r="C5" s="18" t="s">
        <v>9</v>
      </c>
      <c r="D5" s="19" t="s">
        <v>197</v>
      </c>
      <c r="E5" s="20">
        <v>27853</v>
      </c>
      <c r="F5" s="21">
        <v>42524</v>
      </c>
      <c r="G5" s="20">
        <v>27853</v>
      </c>
      <c r="H5" s="22">
        <f t="shared" ref="H5:H62" si="0">E5-G5</f>
        <v>0</v>
      </c>
      <c r="I5" s="3" t="s">
        <v>11</v>
      </c>
    </row>
    <row r="6" spans="1:10" x14ac:dyDescent="0.25">
      <c r="A6" s="16">
        <v>42553</v>
      </c>
      <c r="B6" s="17">
        <v>821</v>
      </c>
      <c r="C6" s="18" t="s">
        <v>9</v>
      </c>
      <c r="D6" s="19" t="s">
        <v>10</v>
      </c>
      <c r="E6" s="20">
        <v>40804.800000000003</v>
      </c>
      <c r="F6" s="21">
        <v>42553</v>
      </c>
      <c r="G6" s="20">
        <v>40804.800000000003</v>
      </c>
      <c r="H6" s="22">
        <f t="shared" si="0"/>
        <v>0</v>
      </c>
      <c r="I6" s="3" t="s">
        <v>11</v>
      </c>
    </row>
    <row r="7" spans="1:10" x14ac:dyDescent="0.25">
      <c r="A7" s="16">
        <v>42553</v>
      </c>
      <c r="B7" s="17">
        <v>822</v>
      </c>
      <c r="C7" s="18" t="s">
        <v>9</v>
      </c>
      <c r="D7" s="19" t="s">
        <v>240</v>
      </c>
      <c r="E7" s="20">
        <v>37212</v>
      </c>
      <c r="F7" s="21">
        <v>42553</v>
      </c>
      <c r="G7" s="20">
        <v>37212</v>
      </c>
      <c r="H7" s="22">
        <f t="shared" si="0"/>
        <v>0</v>
      </c>
      <c r="I7" s="3" t="s">
        <v>11</v>
      </c>
    </row>
    <row r="8" spans="1:10" x14ac:dyDescent="0.25">
      <c r="A8" s="16">
        <v>42553</v>
      </c>
      <c r="B8" s="17">
        <v>823</v>
      </c>
      <c r="C8" s="18" t="s">
        <v>9</v>
      </c>
      <c r="D8" s="19" t="s">
        <v>63</v>
      </c>
      <c r="E8" s="20">
        <v>10761.6</v>
      </c>
      <c r="F8" s="21">
        <v>42553</v>
      </c>
      <c r="G8" s="20">
        <v>10761.6</v>
      </c>
      <c r="H8" s="22">
        <f t="shared" si="0"/>
        <v>0</v>
      </c>
      <c r="I8" s="3" t="s">
        <v>11</v>
      </c>
    </row>
    <row r="9" spans="1:10" x14ac:dyDescent="0.25">
      <c r="A9" s="16">
        <v>42554</v>
      </c>
      <c r="B9" s="17">
        <v>824</v>
      </c>
      <c r="C9" s="18" t="s">
        <v>9</v>
      </c>
      <c r="D9" s="19" t="s">
        <v>10</v>
      </c>
      <c r="E9" s="20">
        <v>42172</v>
      </c>
      <c r="F9" s="21">
        <v>42554</v>
      </c>
      <c r="G9" s="20">
        <v>42172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42555</v>
      </c>
      <c r="B10" s="17">
        <v>825</v>
      </c>
      <c r="C10" s="18" t="s">
        <v>9</v>
      </c>
      <c r="D10" s="19" t="s">
        <v>235</v>
      </c>
      <c r="E10" s="20">
        <v>126377</v>
      </c>
      <c r="F10" s="21">
        <v>42555</v>
      </c>
      <c r="G10" s="20">
        <v>126377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42555</v>
      </c>
      <c r="B11" s="17">
        <v>826</v>
      </c>
      <c r="C11" s="18" t="s">
        <v>9</v>
      </c>
      <c r="D11" s="19" t="s">
        <v>197</v>
      </c>
      <c r="E11" s="20">
        <v>5252</v>
      </c>
      <c r="F11" s="21">
        <v>42555</v>
      </c>
      <c r="G11" s="20">
        <v>5252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42555</v>
      </c>
      <c r="B12" s="17">
        <v>827</v>
      </c>
      <c r="C12" s="18" t="s">
        <v>9</v>
      </c>
      <c r="D12" s="19" t="s">
        <v>10</v>
      </c>
      <c r="E12" s="20">
        <v>24211</v>
      </c>
      <c r="F12" s="21">
        <v>42555</v>
      </c>
      <c r="G12" s="20">
        <v>24211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42556</v>
      </c>
      <c r="B13" s="17">
        <v>828</v>
      </c>
      <c r="C13" s="18" t="s">
        <v>9</v>
      </c>
      <c r="D13" s="19" t="s">
        <v>10</v>
      </c>
      <c r="E13" s="20">
        <v>25095</v>
      </c>
      <c r="F13" s="21">
        <v>42556</v>
      </c>
      <c r="G13" s="20">
        <v>25095</v>
      </c>
      <c r="H13" s="22">
        <f t="shared" si="0"/>
        <v>0</v>
      </c>
      <c r="I13" s="3" t="s">
        <v>11</v>
      </c>
    </row>
    <row r="14" spans="1:10" x14ac:dyDescent="0.25">
      <c r="A14" s="16">
        <v>42557</v>
      </c>
      <c r="B14" s="17">
        <v>829</v>
      </c>
      <c r="C14" s="18" t="s">
        <v>9</v>
      </c>
      <c r="D14" s="19" t="s">
        <v>240</v>
      </c>
      <c r="E14" s="20">
        <v>41986</v>
      </c>
      <c r="F14" s="21">
        <v>42557</v>
      </c>
      <c r="G14" s="20">
        <v>41986</v>
      </c>
      <c r="H14" s="22">
        <f t="shared" si="0"/>
        <v>0</v>
      </c>
      <c r="I14" s="3" t="s">
        <v>11</v>
      </c>
    </row>
    <row r="15" spans="1:10" x14ac:dyDescent="0.25">
      <c r="A15" s="16">
        <v>42557</v>
      </c>
      <c r="B15" s="17">
        <v>830</v>
      </c>
      <c r="C15" s="18" t="s">
        <v>9</v>
      </c>
      <c r="D15" s="19" t="s">
        <v>241</v>
      </c>
      <c r="E15" s="20">
        <v>2381.5</v>
      </c>
      <c r="F15" s="21">
        <v>42557</v>
      </c>
      <c r="G15" s="25">
        <v>2381.5</v>
      </c>
      <c r="H15" s="22">
        <f t="shared" si="0"/>
        <v>0</v>
      </c>
      <c r="I15" s="3" t="s">
        <v>11</v>
      </c>
    </row>
    <row r="16" spans="1:10" x14ac:dyDescent="0.25">
      <c r="A16" s="16">
        <v>42557</v>
      </c>
      <c r="B16" s="17">
        <v>831</v>
      </c>
      <c r="C16" s="18" t="s">
        <v>9</v>
      </c>
      <c r="D16" s="19" t="s">
        <v>10</v>
      </c>
      <c r="E16" s="20">
        <v>28180.5</v>
      </c>
      <c r="F16" s="21">
        <v>42557</v>
      </c>
      <c r="G16" s="25">
        <v>28180.5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42557</v>
      </c>
      <c r="B17" s="17">
        <v>832</v>
      </c>
      <c r="C17" s="18" t="s">
        <v>9</v>
      </c>
      <c r="D17" s="19" t="s">
        <v>49</v>
      </c>
      <c r="E17" s="20">
        <v>2280.5</v>
      </c>
      <c r="F17" s="21">
        <v>42564</v>
      </c>
      <c r="G17" s="25">
        <v>2280.5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42558</v>
      </c>
      <c r="B18" s="17">
        <v>833</v>
      </c>
      <c r="C18" s="18" t="s">
        <v>9</v>
      </c>
      <c r="D18" s="19" t="s">
        <v>10</v>
      </c>
      <c r="E18" s="20">
        <v>40660</v>
      </c>
      <c r="F18" s="21">
        <v>42558</v>
      </c>
      <c r="G18" s="25">
        <v>40660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42559</v>
      </c>
      <c r="B19" s="17">
        <v>834</v>
      </c>
      <c r="C19" s="18" t="s">
        <v>9</v>
      </c>
      <c r="D19" s="19" t="s">
        <v>10</v>
      </c>
      <c r="E19" s="20">
        <v>41512</v>
      </c>
      <c r="F19" s="21">
        <v>42559</v>
      </c>
      <c r="G19" s="25">
        <v>41512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42559</v>
      </c>
      <c r="B20" s="17">
        <v>835</v>
      </c>
      <c r="C20" s="18" t="s">
        <v>9</v>
      </c>
      <c r="D20" s="19" t="s">
        <v>197</v>
      </c>
      <c r="E20" s="20">
        <v>36869</v>
      </c>
      <c r="F20" s="21">
        <v>42561</v>
      </c>
      <c r="G20" s="25">
        <v>36869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42560</v>
      </c>
      <c r="B21" s="17">
        <v>836</v>
      </c>
      <c r="C21" s="18" t="s">
        <v>9</v>
      </c>
      <c r="D21" s="19" t="s">
        <v>10</v>
      </c>
      <c r="E21" s="20">
        <v>59510</v>
      </c>
      <c r="F21" s="21">
        <v>42560</v>
      </c>
      <c r="G21" s="25">
        <v>59510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42560</v>
      </c>
      <c r="B22" s="17">
        <v>837</v>
      </c>
      <c r="C22" s="18" t="s">
        <v>9</v>
      </c>
      <c r="D22" s="19" t="s">
        <v>240</v>
      </c>
      <c r="E22" s="20">
        <v>37779</v>
      </c>
      <c r="F22" s="21">
        <v>42560</v>
      </c>
      <c r="G22" s="25">
        <v>37779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42561</v>
      </c>
      <c r="B23" s="17">
        <v>838</v>
      </c>
      <c r="C23" s="18" t="s">
        <v>9</v>
      </c>
      <c r="D23" s="19" t="s">
        <v>10</v>
      </c>
      <c r="E23" s="20">
        <v>33217.599999999999</v>
      </c>
      <c r="F23" s="21">
        <v>42561</v>
      </c>
      <c r="G23" s="25">
        <v>33217.599999999999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42562</v>
      </c>
      <c r="B24" s="17">
        <v>839</v>
      </c>
      <c r="C24" s="18" t="s">
        <v>9</v>
      </c>
      <c r="D24" s="19" t="s">
        <v>10</v>
      </c>
      <c r="E24" s="20">
        <v>36057</v>
      </c>
      <c r="F24" s="21">
        <v>42562</v>
      </c>
      <c r="G24" s="25">
        <v>36057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42562</v>
      </c>
      <c r="B25" s="17">
        <v>840</v>
      </c>
      <c r="C25" s="18" t="s">
        <v>9</v>
      </c>
      <c r="D25" s="19" t="s">
        <v>235</v>
      </c>
      <c r="E25" s="20">
        <v>116457.5</v>
      </c>
      <c r="F25" s="21">
        <v>42562</v>
      </c>
      <c r="G25" s="25">
        <v>116457.5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42562</v>
      </c>
      <c r="B26" s="17">
        <v>841</v>
      </c>
      <c r="C26" s="18" t="s">
        <v>9</v>
      </c>
      <c r="D26" s="19" t="s">
        <v>54</v>
      </c>
      <c r="E26" s="20">
        <v>16737.599999999999</v>
      </c>
      <c r="F26" s="21">
        <v>42562</v>
      </c>
      <c r="G26" s="25">
        <v>16737.599999999999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42563</v>
      </c>
      <c r="B27" s="17">
        <v>842</v>
      </c>
      <c r="C27" s="18" t="s">
        <v>9</v>
      </c>
      <c r="D27" s="19" t="s">
        <v>63</v>
      </c>
      <c r="E27" s="20">
        <v>19123.5</v>
      </c>
      <c r="F27" s="21">
        <v>42563</v>
      </c>
      <c r="G27" s="25">
        <v>19123.5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42563</v>
      </c>
      <c r="B28" s="17">
        <v>843</v>
      </c>
      <c r="C28" s="18" t="s">
        <v>9</v>
      </c>
      <c r="D28" s="19" t="s">
        <v>10</v>
      </c>
      <c r="E28" s="20">
        <v>24996.5</v>
      </c>
      <c r="F28" s="21">
        <v>42563</v>
      </c>
      <c r="G28" s="20">
        <v>24996.5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42563</v>
      </c>
      <c r="B29" s="17">
        <v>844</v>
      </c>
      <c r="C29" s="18" t="s">
        <v>9</v>
      </c>
      <c r="D29" s="19" t="s">
        <v>13</v>
      </c>
      <c r="E29" s="20">
        <v>40070</v>
      </c>
      <c r="F29" s="21">
        <v>42565</v>
      </c>
      <c r="G29" s="20">
        <v>40070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42564</v>
      </c>
      <c r="B30" s="17">
        <v>845</v>
      </c>
      <c r="C30" s="18" t="s">
        <v>9</v>
      </c>
      <c r="D30" s="19" t="s">
        <v>240</v>
      </c>
      <c r="E30" s="20">
        <v>38253.5</v>
      </c>
      <c r="F30" s="21">
        <v>42564</v>
      </c>
      <c r="G30" s="20">
        <v>38253.5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42564</v>
      </c>
      <c r="B31" s="17">
        <v>846</v>
      </c>
      <c r="C31" s="18" t="s">
        <v>9</v>
      </c>
      <c r="D31" s="19" t="s">
        <v>10</v>
      </c>
      <c r="E31" s="20">
        <v>20550.5</v>
      </c>
      <c r="F31" s="21">
        <v>42564</v>
      </c>
      <c r="G31" s="20">
        <v>20550.5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42564</v>
      </c>
      <c r="B32" s="17">
        <v>847</v>
      </c>
      <c r="C32" s="18" t="s">
        <v>9</v>
      </c>
      <c r="D32" s="19" t="s">
        <v>49</v>
      </c>
      <c r="E32" s="20">
        <v>3160</v>
      </c>
      <c r="F32" s="21">
        <v>42571</v>
      </c>
      <c r="G32" s="20">
        <v>3160</v>
      </c>
      <c r="H32" s="22">
        <f t="shared" si="0"/>
        <v>0</v>
      </c>
      <c r="I32" s="3" t="s">
        <v>50</v>
      </c>
    </row>
    <row r="33" spans="1:10" x14ac:dyDescent="0.25">
      <c r="A33" s="16">
        <v>42564</v>
      </c>
      <c r="B33" s="17">
        <v>848</v>
      </c>
      <c r="C33" s="18" t="s">
        <v>9</v>
      </c>
      <c r="D33" s="19" t="s">
        <v>10</v>
      </c>
      <c r="E33" s="20">
        <v>42671</v>
      </c>
      <c r="F33" s="21">
        <v>42565</v>
      </c>
      <c r="G33" s="20">
        <v>42671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42565</v>
      </c>
      <c r="B34" s="17">
        <v>849</v>
      </c>
      <c r="C34" s="18" t="s">
        <v>9</v>
      </c>
      <c r="D34" s="19" t="s">
        <v>241</v>
      </c>
      <c r="E34" s="20">
        <v>1196</v>
      </c>
      <c r="F34" s="21">
        <v>42565</v>
      </c>
      <c r="G34" s="25">
        <v>1196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42566</v>
      </c>
      <c r="B35" s="17">
        <v>850</v>
      </c>
      <c r="C35" s="18" t="s">
        <v>9</v>
      </c>
      <c r="D35" s="19" t="s">
        <v>197</v>
      </c>
      <c r="E35" s="20">
        <v>33790</v>
      </c>
      <c r="F35" s="21">
        <v>42568</v>
      </c>
      <c r="G35" s="25">
        <v>33790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42566</v>
      </c>
      <c r="B36" s="17">
        <v>851</v>
      </c>
      <c r="C36" s="18" t="s">
        <v>9</v>
      </c>
      <c r="D36" s="19" t="s">
        <v>10</v>
      </c>
      <c r="E36" s="20">
        <v>48325.5</v>
      </c>
      <c r="F36" s="21">
        <v>42566</v>
      </c>
      <c r="G36" s="25">
        <v>48325.5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42567</v>
      </c>
      <c r="B37" s="17">
        <v>852</v>
      </c>
      <c r="C37" s="18" t="s">
        <v>9</v>
      </c>
      <c r="D37" s="19" t="s">
        <v>240</v>
      </c>
      <c r="E37" s="20">
        <v>36674.5</v>
      </c>
      <c r="F37" s="21">
        <v>42569</v>
      </c>
      <c r="G37" s="25">
        <v>36674.5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42567</v>
      </c>
      <c r="B38" s="17">
        <v>853</v>
      </c>
      <c r="C38" s="18" t="s">
        <v>9</v>
      </c>
      <c r="D38" s="2" t="s">
        <v>10</v>
      </c>
      <c r="E38" s="25">
        <v>57977.5</v>
      </c>
      <c r="F38" s="28">
        <v>42567</v>
      </c>
      <c r="G38" s="25">
        <v>57977.5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42567</v>
      </c>
      <c r="B39" s="17">
        <v>854</v>
      </c>
      <c r="C39" s="18" t="s">
        <v>9</v>
      </c>
      <c r="D39" s="2" t="s">
        <v>13</v>
      </c>
      <c r="E39" s="25">
        <v>38442.6</v>
      </c>
      <c r="F39" s="28">
        <v>42570</v>
      </c>
      <c r="G39" s="25">
        <v>38442.6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42568</v>
      </c>
      <c r="B40" s="17">
        <v>855</v>
      </c>
      <c r="C40" s="18" t="s">
        <v>9</v>
      </c>
      <c r="D40" s="2" t="s">
        <v>10</v>
      </c>
      <c r="E40" s="25">
        <v>31449.5</v>
      </c>
      <c r="F40" s="28">
        <v>42568</v>
      </c>
      <c r="G40" s="25">
        <v>31449.5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42569</v>
      </c>
      <c r="B41" s="17">
        <v>856</v>
      </c>
      <c r="C41" s="18" t="s">
        <v>9</v>
      </c>
      <c r="D41" s="2" t="s">
        <v>10</v>
      </c>
      <c r="E41" s="25">
        <v>30212</v>
      </c>
      <c r="F41" s="28">
        <v>42569</v>
      </c>
      <c r="G41" s="25">
        <v>30212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42570</v>
      </c>
      <c r="B42" s="17">
        <v>857</v>
      </c>
      <c r="C42" s="18" t="s">
        <v>9</v>
      </c>
      <c r="D42" s="2" t="s">
        <v>10</v>
      </c>
      <c r="E42" s="25">
        <v>25802.5</v>
      </c>
      <c r="F42" s="28">
        <v>42570</v>
      </c>
      <c r="G42" s="25">
        <v>25802.5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42571</v>
      </c>
      <c r="B43" s="17">
        <v>858</v>
      </c>
      <c r="C43" s="18" t="s">
        <v>9</v>
      </c>
      <c r="D43" s="2" t="s">
        <v>10</v>
      </c>
      <c r="E43" s="25">
        <v>18533</v>
      </c>
      <c r="F43" s="28">
        <v>42571</v>
      </c>
      <c r="G43" s="25">
        <v>18533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42571</v>
      </c>
      <c r="B44" s="17">
        <v>859</v>
      </c>
      <c r="C44" s="18" t="s">
        <v>9</v>
      </c>
      <c r="D44" s="2" t="s">
        <v>240</v>
      </c>
      <c r="E44" s="25">
        <v>38384.5</v>
      </c>
      <c r="F44" s="28">
        <v>42573</v>
      </c>
      <c r="G44" s="25">
        <v>38384.5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42571</v>
      </c>
      <c r="B45" s="17">
        <v>860</v>
      </c>
      <c r="C45" s="18" t="s">
        <v>9</v>
      </c>
      <c r="D45" s="2" t="s">
        <v>49</v>
      </c>
      <c r="E45" s="25">
        <v>3103</v>
      </c>
      <c r="F45" s="28">
        <v>42578</v>
      </c>
      <c r="G45" s="25">
        <v>3103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42572</v>
      </c>
      <c r="B46" s="17">
        <v>861</v>
      </c>
      <c r="C46" s="18" t="s">
        <v>9</v>
      </c>
      <c r="D46" s="2" t="s">
        <v>235</v>
      </c>
      <c r="E46" s="25">
        <v>116398.8</v>
      </c>
      <c r="F46" s="28">
        <v>42572</v>
      </c>
      <c r="G46" s="25">
        <v>116398.8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42572</v>
      </c>
      <c r="B47" s="17">
        <v>862</v>
      </c>
      <c r="C47" s="18" t="s">
        <v>9</v>
      </c>
      <c r="D47" s="2" t="s">
        <v>63</v>
      </c>
      <c r="E47" s="25">
        <v>29325</v>
      </c>
      <c r="F47" s="28">
        <v>42572</v>
      </c>
      <c r="G47" s="25">
        <v>29325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42572</v>
      </c>
      <c r="B48" s="17">
        <v>863</v>
      </c>
      <c r="C48" s="18" t="s">
        <v>9</v>
      </c>
      <c r="D48" s="61" t="s">
        <v>36</v>
      </c>
      <c r="E48" s="25">
        <v>0</v>
      </c>
      <c r="F48" s="28"/>
      <c r="G48" s="25"/>
      <c r="H48" s="22">
        <f t="shared" si="0"/>
        <v>0</v>
      </c>
      <c r="I48" s="3" t="s">
        <v>37</v>
      </c>
      <c r="J48" s="4"/>
    </row>
    <row r="49" spans="1:10" x14ac:dyDescent="0.25">
      <c r="A49" s="16">
        <v>42572</v>
      </c>
      <c r="B49" s="17">
        <v>864</v>
      </c>
      <c r="C49" s="18" t="s">
        <v>9</v>
      </c>
      <c r="D49" s="2" t="s">
        <v>10</v>
      </c>
      <c r="E49" s="25">
        <v>13957</v>
      </c>
      <c r="F49" s="28">
        <v>42572</v>
      </c>
      <c r="G49" s="25">
        <v>13957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42576</v>
      </c>
      <c r="B50" s="17">
        <v>865</v>
      </c>
      <c r="C50" s="18" t="s">
        <v>9</v>
      </c>
      <c r="D50" s="2" t="s">
        <v>197</v>
      </c>
      <c r="E50" s="25">
        <v>38708</v>
      </c>
      <c r="F50" s="28">
        <v>42576</v>
      </c>
      <c r="G50" s="25">
        <v>38708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42577</v>
      </c>
      <c r="B51" s="17">
        <v>866</v>
      </c>
      <c r="C51" s="18" t="s">
        <v>9</v>
      </c>
      <c r="D51" s="2" t="s">
        <v>23</v>
      </c>
      <c r="E51" s="25">
        <v>38569</v>
      </c>
      <c r="F51" s="28">
        <v>42577</v>
      </c>
      <c r="G51" s="25">
        <v>38569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42577</v>
      </c>
      <c r="B52" s="17">
        <v>867</v>
      </c>
      <c r="C52" s="18" t="s">
        <v>9</v>
      </c>
      <c r="D52" s="2" t="s">
        <v>235</v>
      </c>
      <c r="E52" s="25">
        <v>72435.5</v>
      </c>
      <c r="F52" s="28">
        <v>42577</v>
      </c>
      <c r="G52" s="25">
        <v>72435.5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42577</v>
      </c>
      <c r="B53" s="17">
        <v>868</v>
      </c>
      <c r="C53" s="18" t="s">
        <v>9</v>
      </c>
      <c r="D53" s="2" t="s">
        <v>63</v>
      </c>
      <c r="E53" s="25">
        <v>15817.5</v>
      </c>
      <c r="F53" s="28">
        <v>42577</v>
      </c>
      <c r="G53" s="25">
        <v>15817.5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42577</v>
      </c>
      <c r="B54" s="17">
        <v>869</v>
      </c>
      <c r="C54" s="18" t="s">
        <v>9</v>
      </c>
      <c r="D54" s="2" t="s">
        <v>13</v>
      </c>
      <c r="E54" s="25">
        <v>25939.200000000001</v>
      </c>
      <c r="F54" s="28">
        <v>42578</v>
      </c>
      <c r="G54" s="25">
        <v>25939.200000000001</v>
      </c>
      <c r="H54" s="22">
        <f t="shared" si="0"/>
        <v>0</v>
      </c>
      <c r="I54" s="3" t="s">
        <v>133</v>
      </c>
      <c r="J54" s="4"/>
    </row>
    <row r="55" spans="1:10" x14ac:dyDescent="0.25">
      <c r="A55" s="16">
        <v>42578</v>
      </c>
      <c r="B55" s="17">
        <v>870</v>
      </c>
      <c r="C55" s="18" t="s">
        <v>9</v>
      </c>
      <c r="D55" s="2" t="s">
        <v>49</v>
      </c>
      <c r="E55" s="25">
        <v>1692.5</v>
      </c>
      <c r="F55" s="62">
        <v>42583</v>
      </c>
      <c r="G55" s="63">
        <v>1692.5</v>
      </c>
      <c r="H55" s="22">
        <f t="shared" si="0"/>
        <v>0</v>
      </c>
      <c r="I55" s="3" t="s">
        <v>50</v>
      </c>
      <c r="J55" s="4"/>
    </row>
    <row r="56" spans="1:10" x14ac:dyDescent="0.25">
      <c r="A56" s="16">
        <v>42579</v>
      </c>
      <c r="B56" s="17">
        <v>871</v>
      </c>
      <c r="C56" s="18" t="s">
        <v>9</v>
      </c>
      <c r="D56" s="2" t="s">
        <v>23</v>
      </c>
      <c r="E56" s="25">
        <v>35751.5</v>
      </c>
      <c r="F56" s="28">
        <v>42582</v>
      </c>
      <c r="G56" s="25">
        <v>35751.5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42580</v>
      </c>
      <c r="B57" s="17">
        <v>872</v>
      </c>
      <c r="C57" s="18" t="s">
        <v>9</v>
      </c>
      <c r="D57" s="2" t="s">
        <v>233</v>
      </c>
      <c r="E57" s="25">
        <v>6324</v>
      </c>
      <c r="F57" s="28">
        <v>42580</v>
      </c>
      <c r="G57" s="25">
        <v>6324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42580</v>
      </c>
      <c r="B58" s="17">
        <v>873</v>
      </c>
      <c r="C58" s="18" t="s">
        <v>9</v>
      </c>
      <c r="D58" s="2" t="s">
        <v>233</v>
      </c>
      <c r="E58" s="25">
        <v>6063.5</v>
      </c>
      <c r="F58" s="28">
        <v>42580</v>
      </c>
      <c r="G58" s="25">
        <v>6063.5</v>
      </c>
      <c r="H58" s="22">
        <f t="shared" si="0"/>
        <v>0</v>
      </c>
      <c r="I58" s="3" t="s">
        <v>242</v>
      </c>
      <c r="J58" s="4"/>
    </row>
    <row r="59" spans="1:10" x14ac:dyDescent="0.25">
      <c r="A59" s="16">
        <v>42580</v>
      </c>
      <c r="B59" s="17">
        <v>874</v>
      </c>
      <c r="C59" s="18" t="s">
        <v>9</v>
      </c>
      <c r="D59" s="2" t="s">
        <v>63</v>
      </c>
      <c r="E59" s="25">
        <v>17712</v>
      </c>
      <c r="F59" s="28">
        <v>42580</v>
      </c>
      <c r="G59" s="25">
        <v>17712</v>
      </c>
      <c r="H59" s="22">
        <f t="shared" si="0"/>
        <v>0</v>
      </c>
      <c r="I59" s="3" t="s">
        <v>11</v>
      </c>
      <c r="J59" s="4"/>
    </row>
    <row r="60" spans="1:10" x14ac:dyDescent="0.25">
      <c r="A60" s="16"/>
      <c r="B60" s="17"/>
      <c r="C60" s="18"/>
      <c r="D60" s="2" t="s">
        <v>86</v>
      </c>
      <c r="E60" s="25"/>
      <c r="F60" s="28"/>
      <c r="G60" s="25"/>
      <c r="H60" s="22">
        <f t="shared" si="0"/>
        <v>0</v>
      </c>
      <c r="J60" s="4"/>
    </row>
    <row r="61" spans="1:10" x14ac:dyDescent="0.25">
      <c r="A61" s="16"/>
      <c r="B61" s="29"/>
      <c r="C61" s="30"/>
      <c r="D61" s="2" t="s">
        <v>86</v>
      </c>
      <c r="E61" s="25"/>
      <c r="F61" s="28"/>
      <c r="G61" s="25"/>
      <c r="H61" s="22">
        <f t="shared" si="0"/>
        <v>0</v>
      </c>
      <c r="I61" s="2"/>
      <c r="J61" s="4"/>
    </row>
    <row r="62" spans="1:10" ht="15.75" thickBot="1" x14ac:dyDescent="0.3">
      <c r="A62" s="31"/>
      <c r="B62" s="32"/>
      <c r="C62" s="32"/>
      <c r="D62" s="2"/>
      <c r="E62" s="33"/>
      <c r="F62" s="34"/>
      <c r="G62" s="33"/>
      <c r="H62" s="35">
        <f t="shared" si="0"/>
        <v>0</v>
      </c>
      <c r="I62" s="2"/>
      <c r="J62" s="4"/>
    </row>
    <row r="63" spans="1:10" ht="15.75" thickTop="1" x14ac:dyDescent="0.25">
      <c r="A63" s="36"/>
      <c r="B63" s="37"/>
      <c r="C63" s="37"/>
      <c r="D63" s="38"/>
      <c r="E63" s="39">
        <f>SUM(E4:E62)</f>
        <v>1805764.7000000002</v>
      </c>
      <c r="F63" s="40"/>
      <c r="G63" s="39">
        <f>SUM(G4:G62)</f>
        <v>1805764.7000000002</v>
      </c>
      <c r="H63" s="41"/>
      <c r="I63" s="2"/>
      <c r="J63" s="4"/>
    </row>
    <row r="64" spans="1:10" x14ac:dyDescent="0.25">
      <c r="A64" s="36"/>
      <c r="B64" s="37" t="s">
        <v>87</v>
      </c>
      <c r="C64" s="37"/>
      <c r="D64" s="42"/>
      <c r="E64" s="39"/>
      <c r="F64" s="40"/>
      <c r="G64" s="39"/>
      <c r="H64" s="41"/>
      <c r="I64" s="2"/>
      <c r="J64" s="4"/>
    </row>
    <row r="65" spans="1:10" x14ac:dyDescent="0.25">
      <c r="A65" s="36"/>
      <c r="B65" s="37"/>
      <c r="C65" s="37"/>
      <c r="D65" s="42" t="s">
        <v>87</v>
      </c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43"/>
      <c r="E66" s="37"/>
      <c r="F66" s="40"/>
      <c r="G66" s="37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ht="30" x14ac:dyDescent="0.25">
      <c r="A68" s="36"/>
      <c r="B68" s="37"/>
      <c r="C68" s="37"/>
      <c r="D68" s="42"/>
      <c r="E68" s="44" t="s">
        <v>88</v>
      </c>
      <c r="F68" s="40"/>
      <c r="G68" s="45" t="s">
        <v>89</v>
      </c>
      <c r="H68" s="41"/>
      <c r="I68" s="2"/>
      <c r="J68" s="4"/>
    </row>
    <row r="69" spans="1:10" x14ac:dyDescent="0.25">
      <c r="A69" s="36"/>
      <c r="B69" s="37"/>
      <c r="C69" s="37"/>
      <c r="D69" s="42"/>
      <c r="E69" s="44"/>
      <c r="F69" s="40"/>
      <c r="G69" s="45"/>
      <c r="H69" s="41"/>
      <c r="I69" s="2"/>
      <c r="J69" s="4"/>
    </row>
    <row r="70" spans="1:10" x14ac:dyDescent="0.25">
      <c r="A70" s="36"/>
      <c r="B70" s="37"/>
      <c r="C70" s="37"/>
      <c r="D70" s="42"/>
      <c r="E70" s="44"/>
      <c r="F70" s="40"/>
      <c r="G70" s="45"/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ht="21" x14ac:dyDescent="0.35">
      <c r="A72" s="36"/>
      <c r="B72" s="37"/>
      <c r="C72" s="37"/>
      <c r="D72" s="37"/>
      <c r="E72" s="66">
        <f>E63-G63</f>
        <v>0</v>
      </c>
      <c r="F72" s="67"/>
      <c r="G72" s="68"/>
      <c r="H72" s="41"/>
      <c r="I72" s="2"/>
      <c r="J72" s="4"/>
    </row>
    <row r="73" spans="1:10" x14ac:dyDescent="0.25">
      <c r="A73" s="36"/>
      <c r="B73" s="37"/>
      <c r="C73" s="37"/>
      <c r="D73" s="37"/>
      <c r="E73" s="37"/>
      <c r="F73" s="40"/>
      <c r="G73" s="37"/>
      <c r="H73" s="41"/>
      <c r="I73" s="2"/>
      <c r="J73" s="4"/>
    </row>
    <row r="74" spans="1:10" ht="18.75" x14ac:dyDescent="0.3">
      <c r="A74" s="36"/>
      <c r="B74" s="37"/>
      <c r="C74" s="37"/>
      <c r="D74" s="37"/>
      <c r="E74" s="69" t="s">
        <v>90</v>
      </c>
      <c r="F74" s="69"/>
      <c r="G74" s="69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</sheetData>
  <mergeCells count="4">
    <mergeCell ref="A1:F1"/>
    <mergeCell ref="B2:D2"/>
    <mergeCell ref="E72:G72"/>
    <mergeCell ref="E74:G7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J U L I O   2016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2016-08-12T21:16:09Z</dcterms:modified>
</cp:coreProperties>
</file>