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90" windowHeight="7695"/>
  </bookViews>
  <sheets>
    <sheet name="1" sheetId="1" r:id="rId1"/>
    <sheet name="Hoja2" sheetId="3" r:id="rId2"/>
    <sheet name="Hoja1" sheetId="2" r:id="rId3"/>
  </sheets>
  <calcPr calcId="144525"/>
</workbook>
</file>

<file path=xl/calcChain.xml><?xml version="1.0" encoding="utf-8"?>
<calcChain xmlns="http://schemas.openxmlformats.org/spreadsheetml/2006/main">
  <c r="G11" i="1" l="1"/>
  <c r="G13" i="1"/>
  <c r="G14" i="1"/>
  <c r="G15" i="1"/>
  <c r="G16" i="1"/>
</calcChain>
</file>

<file path=xl/sharedStrings.xml><?xml version="1.0" encoding="utf-8"?>
<sst xmlns="http://schemas.openxmlformats.org/spreadsheetml/2006/main" count="70" uniqueCount="69">
  <si>
    <t>COTIZACION</t>
  </si>
  <si>
    <t>Fecha</t>
  </si>
  <si>
    <t>Solicitada por;</t>
  </si>
  <si>
    <t>E-Mail:</t>
  </si>
  <si>
    <t>Comprador:</t>
  </si>
  <si>
    <t>TEL :</t>
  </si>
  <si>
    <t>Observaciones</t>
  </si>
  <si>
    <t>MATERIAL</t>
  </si>
  <si>
    <t>Codigo</t>
  </si>
  <si>
    <t>Medidas/ descripcion</t>
  </si>
  <si>
    <t>Total</t>
  </si>
  <si>
    <t>Iva</t>
  </si>
  <si>
    <t>Condiciones Comerciales</t>
  </si>
  <si>
    <t>Tiempo de Entrega:</t>
  </si>
  <si>
    <t>Forma de Pago:</t>
  </si>
  <si>
    <t>CONTADO</t>
  </si>
  <si>
    <t>Moneda:</t>
  </si>
  <si>
    <t>MXP</t>
  </si>
  <si>
    <t>Impuestos:</t>
  </si>
  <si>
    <t>Vigencia de la Propuesta:</t>
  </si>
  <si>
    <t>Formas de Pago:</t>
  </si>
  <si>
    <t>Direccion</t>
  </si>
  <si>
    <t>GRUPO INTERTRADE DE GUADALAJARA S. DE R.L. DE C.V.</t>
  </si>
  <si>
    <t>SAN JUAN DE LA CRUZ  # 423</t>
  </si>
  <si>
    <t>LSC: 01800 777 8682</t>
  </si>
  <si>
    <t>COL. CAMINO REAL , ZAPOPAN JALISCO</t>
  </si>
  <si>
    <t>C.P. 45040</t>
  </si>
  <si>
    <t>www.canastasydecoracion.com.mx</t>
  </si>
  <si>
    <t>Terminos y condiciones</t>
  </si>
  <si>
    <t>  Todos los precios son más IVA.</t>
  </si>
  <si>
    <t>  El Flete de la mercancía es pagado por el cliente a menos de que este acordado lo contrario.</t>
  </si>
  <si>
    <t>  Los Precios son cotizados en GDL (el Flete es pagado por el cliente)</t>
  </si>
  <si>
    <t>  La empresa no se hace responsable de malos manejos por parte de fleteras o trasportistas ajenas a la empresa.</t>
  </si>
  <si>
    <t>  La empresa no se hace responsable por demoras en entregas de las trasportistas o fleteras.</t>
  </si>
  <si>
    <t xml:space="preserve">  La Empresa no se hace responsable de el robo total o parcial de la mercancía, </t>
  </si>
  <si>
    <t xml:space="preserve">  Si el cliente desea asegurar la mercancía favor de hacer aviso antes de sus envió y mandarlo por escrito.</t>
  </si>
  <si>
    <t>  Para poder enviar su pedido , grupo Intertrade necesita la copia de la ficha de depósito envía da por fax, escaneada o a nuestro mail</t>
  </si>
  <si>
    <t>  Grupo Intertrade no acepta devoluciones de mercancía, el producto va perfectamente revisado antes de su salida.</t>
  </si>
  <si>
    <t>  El tiempo de respuesta de Intertrade es de 5 días hábiles después de tener el depósito en firme en la cuenta bancaria  correspondiente.</t>
  </si>
  <si>
    <t>  Favor de Enviar sus datos de facturación junto con la ficha de depósito.</t>
  </si>
  <si>
    <t>Aviso de privacidad</t>
  </si>
  <si>
    <t xml:space="preserve">                 El presente aviso de privacidad es en cumplimiento a la LEY FEDERAL DE PROTECCIÓN DE DATOS PERSONALES y sobre su contenido, uso, </t>
  </si>
  <si>
    <t xml:space="preserve">                 custodia y confidencialidad de la información personal proporcionada a GRUPO INTERTRADE DE GUADALAJARA S DE R.L. DE C.V. </t>
  </si>
  <si>
    <t xml:space="preserve">                 por sus clientes para fines comerciales. </t>
  </si>
  <si>
    <r>
      <rPr>
        <sz val="11"/>
        <color indexed="12"/>
        <rFont val="Calibri"/>
        <family val="2"/>
      </rPr>
      <t xml:space="preserve">                 </t>
    </r>
    <r>
      <rPr>
        <sz val="10"/>
        <rFont val="Calibri"/>
        <family val="2"/>
      </rPr>
      <t xml:space="preserve">El aviso de privacidad intergro puede ser consultado en la siguiente página de internet </t>
    </r>
    <r>
      <rPr>
        <u/>
        <sz val="10"/>
        <color indexed="12"/>
        <rFont val="Calibri"/>
        <family val="2"/>
      </rPr>
      <t>www.canastasydecoracion.com.mx</t>
    </r>
  </si>
  <si>
    <t>____________________________________</t>
  </si>
  <si>
    <t xml:space="preserve"> 5 días</t>
  </si>
  <si>
    <t>MONTO TOTAL</t>
  </si>
  <si>
    <t xml:space="preserve">Aceptamos Tarjetas de Crédito  </t>
  </si>
  <si>
    <t xml:space="preserve">Terminos de Envio: </t>
  </si>
  <si>
    <t>CURIOSITIES DETALLES INOLVIDABLES SA. DE C.V</t>
  </si>
  <si>
    <t>RFC CDI130111NN0</t>
  </si>
  <si>
    <t>SAN JUAN DE LA CRUZ #423</t>
  </si>
  <si>
    <t>C.P 45040</t>
  </si>
  <si>
    <t>SUB TOTAL</t>
  </si>
  <si>
    <t>PIEZAS</t>
  </si>
  <si>
    <t>ENVIO</t>
  </si>
  <si>
    <t>MONTO</t>
  </si>
  <si>
    <r>
      <t xml:space="preserve">SPEI: </t>
    </r>
    <r>
      <rPr>
        <b/>
        <sz val="14"/>
        <color indexed="63"/>
        <rFont val="Calibri"/>
        <family val="2"/>
      </rPr>
      <t>072320000180204887 Direccionar a Banorte</t>
    </r>
  </si>
  <si>
    <t>PRECIO CON IVA</t>
  </si>
  <si>
    <t>Firma de aceptación de terminos y condiciones de venta.</t>
  </si>
  <si>
    <t>DE 15 A 20 DÍAS HABILES</t>
  </si>
  <si>
    <t>Of.  (33) 36730104 EXT 30</t>
  </si>
  <si>
    <t>ventas3@grupointertrade.com.mx</t>
  </si>
  <si>
    <t>33-1804-1981</t>
  </si>
  <si>
    <t>Cesto para ropa de madera G: 46x34x63 cm M: 35x23x53 cm</t>
  </si>
  <si>
    <t>POR COBRAR</t>
  </si>
  <si>
    <t>NORMA LEDO</t>
  </si>
  <si>
    <r>
      <t xml:space="preserve">IMPORTE A PAGAR  DE   $ 2,482.50-----CUENTA: </t>
    </r>
    <r>
      <rPr>
        <b/>
        <sz val="18"/>
        <color indexed="63"/>
        <rFont val="Calibri"/>
        <family val="2"/>
      </rPr>
      <t>18020488 Depósito se puede hacer en IXE o Banorte (indicando que es para una cuenta IXE)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</si>
</sst>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;[Red]\-&quot;$&quot;#,##0.00"/>
    <numFmt numFmtId="44" formatCode="_-&quot;$&quot;* #,##0.00_-;\-&quot;$&quot;* #,##0.00_-;_-&quot;$&quot;* &quot;-&quot;??_-;_-@_-"/>
    <numFmt numFmtId="164" formatCode="[$-80A]dddd\,\ dd&quot; de &quot;mmmm&quot; de &quot;yyyy;@"/>
    <numFmt numFmtId="165" formatCode="_(&quot;$&quot;* #,##0.00_);_(&quot;$&quot;* \(#,##0.00\);_(&quot;$&quot;* &quot;-&quot;??_);_(@_)"/>
    <numFmt numFmtId="166" formatCode="#,##0_ ;[Red]\-#,##0\ "/>
  </numFmts>
  <fonts count="4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sz val="28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</font>
    <font>
      <b/>
      <sz val="13"/>
      <color theme="0"/>
      <name val="Calibri"/>
      <family val="2"/>
    </font>
    <font>
      <b/>
      <sz val="12"/>
      <color indexed="63"/>
      <name val="Calibri"/>
      <family val="2"/>
    </font>
    <font>
      <b/>
      <sz val="10"/>
      <color theme="0"/>
      <name val="Calibri"/>
      <family val="2"/>
      <scheme val="minor"/>
    </font>
    <font>
      <b/>
      <sz val="12"/>
      <color theme="0"/>
      <name val="Arial Black"/>
      <family val="2"/>
    </font>
    <font>
      <b/>
      <i/>
      <sz val="14"/>
      <color theme="1"/>
      <name val="Calibri"/>
      <family val="2"/>
      <scheme val="minor"/>
    </font>
    <font>
      <b/>
      <i/>
      <sz val="22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22"/>
      <color theme="10"/>
      <name val="Calibri"/>
      <family val="2"/>
    </font>
    <font>
      <sz val="10"/>
      <color theme="3"/>
      <name val="Calibri"/>
      <family val="2"/>
      <scheme val="minor"/>
    </font>
    <font>
      <sz val="11"/>
      <color indexed="12"/>
      <name val="Calibri"/>
      <family val="2"/>
    </font>
    <font>
      <sz val="10"/>
      <name val="Calibri"/>
      <family val="2"/>
    </font>
    <font>
      <u/>
      <sz val="10"/>
      <color indexed="12"/>
      <name val="Calibri"/>
      <family val="2"/>
    </font>
    <font>
      <sz val="11"/>
      <name val="Calibri"/>
      <family val="2"/>
      <scheme val="minor"/>
    </font>
    <font>
      <sz val="10"/>
      <name val="Helv"/>
    </font>
    <font>
      <sz val="10"/>
      <name val="Verdana"/>
      <family val="2"/>
    </font>
    <font>
      <sz val="9"/>
      <color rgb="FF000000"/>
      <name val="Arial"/>
      <family val="2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  <font>
      <b/>
      <sz val="14"/>
      <color indexed="63"/>
      <name val="Calibri"/>
      <family val="2"/>
    </font>
    <font>
      <b/>
      <sz val="10"/>
      <color theme="7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name val="Calibri"/>
      <family val="2"/>
      <scheme val="minor"/>
    </font>
    <font>
      <sz val="16"/>
      <color rgb="FF00B05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b/>
      <sz val="18"/>
      <color indexed="63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8">
    <xf numFmtId="0" fontId="0" fillId="0" borderId="0"/>
    <xf numFmtId="44" fontId="5" fillId="0" borderId="0" applyFont="0" applyFill="0" applyBorder="0" applyAlignment="0" applyProtection="0"/>
    <xf numFmtId="0" fontId="4" fillId="5" borderId="1" applyNumberFormat="0" applyAlignment="0" applyProtection="0"/>
    <xf numFmtId="0" fontId="5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1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7" borderId="0">
      <alignment horizontal="center" vertical="center"/>
    </xf>
  </cellStyleXfs>
  <cellXfs count="144">
    <xf numFmtId="0" fontId="0" fillId="0" borderId="0" xfId="0"/>
    <xf numFmtId="0" fontId="6" fillId="0" borderId="2" xfId="3" applyFont="1" applyBorder="1"/>
    <xf numFmtId="0" fontId="5" fillId="0" borderId="3" xfId="3" applyBorder="1"/>
    <xf numFmtId="0" fontId="7" fillId="2" borderId="3" xfId="3" applyFont="1" applyFill="1" applyBorder="1" applyAlignment="1">
      <alignment horizontal="left" vertical="center" wrapText="1"/>
    </xf>
    <xf numFmtId="0" fontId="6" fillId="2" borderId="3" xfId="3" applyFont="1" applyFill="1" applyBorder="1"/>
    <xf numFmtId="0" fontId="6" fillId="0" borderId="0" xfId="3" applyFont="1"/>
    <xf numFmtId="0" fontId="6" fillId="0" borderId="5" xfId="3" applyFont="1" applyBorder="1"/>
    <xf numFmtId="0" fontId="6" fillId="0" borderId="6" xfId="3" applyFont="1" applyBorder="1"/>
    <xf numFmtId="0" fontId="9" fillId="4" borderId="5" xfId="3" applyFont="1" applyFill="1" applyBorder="1" applyAlignment="1">
      <alignment vertical="center"/>
    </xf>
    <xf numFmtId="0" fontId="9" fillId="4" borderId="6" xfId="3" applyFont="1" applyFill="1" applyBorder="1" applyAlignment="1">
      <alignment vertical="center"/>
    </xf>
    <xf numFmtId="0" fontId="10" fillId="4" borderId="6" xfId="3" applyFont="1" applyFill="1" applyBorder="1"/>
    <xf numFmtId="0" fontId="6" fillId="0" borderId="8" xfId="3" applyFont="1" applyBorder="1"/>
    <xf numFmtId="0" fontId="11" fillId="0" borderId="0" xfId="3" applyFont="1" applyBorder="1"/>
    <xf numFmtId="0" fontId="6" fillId="0" borderId="0" xfId="3" applyFont="1" applyBorder="1"/>
    <xf numFmtId="0" fontId="6" fillId="0" borderId="0" xfId="3" applyFont="1" applyBorder="1" applyAlignment="1">
      <alignment horizontal="left" vertical="center"/>
    </xf>
    <xf numFmtId="0" fontId="15" fillId="6" borderId="0" xfId="3" applyNumberFormat="1" applyFont="1" applyFill="1" applyBorder="1" applyAlignment="1">
      <alignment horizontal="center" vertical="center" wrapText="1"/>
    </xf>
    <xf numFmtId="0" fontId="15" fillId="0" borderId="8" xfId="3" applyFont="1" applyFill="1" applyBorder="1" applyAlignment="1">
      <alignment horizontal="center" vertical="center" wrapText="1"/>
    </xf>
    <xf numFmtId="0" fontId="6" fillId="0" borderId="8" xfId="3" applyFont="1" applyFill="1" applyBorder="1"/>
    <xf numFmtId="0" fontId="6" fillId="0" borderId="10" xfId="3" applyFont="1" applyFill="1" applyBorder="1" applyAlignment="1">
      <alignment horizontal="center"/>
    </xf>
    <xf numFmtId="0" fontId="11" fillId="0" borderId="10" xfId="3" applyFont="1" applyBorder="1" applyAlignment="1">
      <alignment horizontal="right"/>
    </xf>
    <xf numFmtId="0" fontId="16" fillId="4" borderId="8" xfId="5" applyFont="1" applyFill="1" applyBorder="1"/>
    <xf numFmtId="0" fontId="3" fillId="4" borderId="0" xfId="5" applyFill="1" applyBorder="1"/>
    <xf numFmtId="0" fontId="6" fillId="0" borderId="3" xfId="3" applyFont="1" applyBorder="1"/>
    <xf numFmtId="0" fontId="3" fillId="2" borderId="8" xfId="5" applyFill="1" applyBorder="1"/>
    <xf numFmtId="0" fontId="3" fillId="2" borderId="0" xfId="5" applyFill="1" applyBorder="1"/>
    <xf numFmtId="0" fontId="3" fillId="2" borderId="0" xfId="5" applyFill="1"/>
    <xf numFmtId="9" fontId="3" fillId="2" borderId="0" xfId="5" applyNumberFormat="1" applyFill="1" applyBorder="1" applyAlignment="1">
      <alignment horizontal="left"/>
    </xf>
    <xf numFmtId="0" fontId="17" fillId="2" borderId="0" xfId="5" applyFont="1" applyFill="1" applyBorder="1"/>
    <xf numFmtId="0" fontId="6" fillId="0" borderId="0" xfId="3" applyFont="1" applyBorder="1" applyAlignment="1">
      <alignment horizontal="left"/>
    </xf>
    <xf numFmtId="0" fontId="18" fillId="0" borderId="0" xfId="3" applyFont="1" applyBorder="1" applyAlignment="1">
      <alignment horizontal="center" vertical="top"/>
    </xf>
    <xf numFmtId="0" fontId="19" fillId="0" borderId="0" xfId="3" applyFont="1" applyBorder="1" applyAlignment="1">
      <alignment horizontal="left" vertical="center"/>
    </xf>
    <xf numFmtId="0" fontId="5" fillId="2" borderId="8" xfId="3" applyFill="1" applyBorder="1"/>
    <xf numFmtId="0" fontId="22" fillId="0" borderId="0" xfId="3" applyFont="1" applyBorder="1"/>
    <xf numFmtId="0" fontId="5" fillId="2" borderId="0" xfId="3" applyFill="1" applyBorder="1"/>
    <xf numFmtId="0" fontId="5" fillId="2" borderId="0" xfId="3" applyFill="1"/>
    <xf numFmtId="0" fontId="24" fillId="0" borderId="0" xfId="3" applyFont="1" applyBorder="1"/>
    <xf numFmtId="0" fontId="12" fillId="0" borderId="0" xfId="4" applyBorder="1" applyAlignment="1" applyProtection="1">
      <alignment horizontal="left"/>
    </xf>
    <xf numFmtId="0" fontId="5" fillId="2" borderId="5" xfId="3" applyFill="1" applyBorder="1" applyAlignment="1">
      <alignment horizontal="center"/>
    </xf>
    <xf numFmtId="0" fontId="25" fillId="0" borderId="6" xfId="4" applyFont="1" applyBorder="1" applyAlignment="1" applyProtection="1">
      <alignment horizontal="left"/>
    </xf>
    <xf numFmtId="0" fontId="5" fillId="2" borderId="6" xfId="3" applyFill="1" applyBorder="1"/>
    <xf numFmtId="0" fontId="16" fillId="4" borderId="11" xfId="5" applyFont="1" applyFill="1" applyBorder="1"/>
    <xf numFmtId="0" fontId="3" fillId="4" borderId="12" xfId="5" applyFill="1" applyBorder="1"/>
    <xf numFmtId="0" fontId="26" fillId="0" borderId="0" xfId="0" applyFont="1" applyAlignment="1">
      <alignment horizontal="left" indent="4"/>
    </xf>
    <xf numFmtId="0" fontId="26" fillId="0" borderId="0" xfId="3" applyFont="1"/>
    <xf numFmtId="0" fontId="26" fillId="0" borderId="0" xfId="3" applyNumberFormat="1" applyFont="1"/>
    <xf numFmtId="0" fontId="3" fillId="4" borderId="12" xfId="5" applyFont="1" applyFill="1" applyBorder="1"/>
    <xf numFmtId="0" fontId="6" fillId="0" borderId="0" xfId="3" applyFont="1" applyAlignment="1">
      <alignment horizontal="left" vertical="center"/>
    </xf>
    <xf numFmtId="0" fontId="6" fillId="0" borderId="0" xfId="3" applyFont="1" applyAlignment="1">
      <alignment vertical="center"/>
    </xf>
    <xf numFmtId="0" fontId="11" fillId="0" borderId="0" xfId="3" applyFont="1" applyBorder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8" fontId="20" fillId="0" borderId="0" xfId="3" applyNumberFormat="1" applyFont="1" applyBorder="1"/>
    <xf numFmtId="0" fontId="2" fillId="2" borderId="0" xfId="5" applyFont="1" applyFill="1" applyBorder="1"/>
    <xf numFmtId="0" fontId="6" fillId="0" borderId="10" xfId="3" applyFont="1" applyBorder="1"/>
    <xf numFmtId="0" fontId="6" fillId="3" borderId="3" xfId="3" applyNumberFormat="1" applyFont="1" applyFill="1" applyBorder="1" applyAlignment="1">
      <alignment horizontal="center"/>
    </xf>
    <xf numFmtId="0" fontId="6" fillId="0" borderId="6" xfId="3" applyNumberFormat="1" applyFont="1" applyBorder="1" applyAlignment="1">
      <alignment horizontal="center"/>
    </xf>
    <xf numFmtId="0" fontId="10" fillId="4" borderId="6" xfId="3" applyNumberFormat="1" applyFont="1" applyFill="1" applyBorder="1" applyAlignment="1">
      <alignment horizontal="center"/>
    </xf>
    <xf numFmtId="0" fontId="6" fillId="0" borderId="0" xfId="3" applyNumberFormat="1" applyFont="1" applyBorder="1" applyAlignment="1">
      <alignment horizontal="center"/>
    </xf>
    <xf numFmtId="0" fontId="11" fillId="0" borderId="10" xfId="3" applyNumberFormat="1" applyFont="1" applyBorder="1" applyAlignment="1">
      <alignment horizontal="center"/>
    </xf>
    <xf numFmtId="0" fontId="6" fillId="0" borderId="10" xfId="3" applyNumberFormat="1" applyFont="1" applyBorder="1" applyAlignment="1">
      <alignment horizontal="center"/>
    </xf>
    <xf numFmtId="0" fontId="3" fillId="4" borderId="0" xfId="5" applyNumberFormat="1" applyFill="1" applyBorder="1" applyAlignment="1">
      <alignment horizontal="center"/>
    </xf>
    <xf numFmtId="0" fontId="6" fillId="0" borderId="3" xfId="3" applyNumberFormat="1" applyFont="1" applyBorder="1" applyAlignment="1">
      <alignment horizontal="center"/>
    </xf>
    <xf numFmtId="0" fontId="3" fillId="2" borderId="0" xfId="5" applyNumberFormat="1" applyFill="1" applyBorder="1" applyAlignment="1">
      <alignment horizontal="center"/>
    </xf>
    <xf numFmtId="0" fontId="23" fillId="0" borderId="0" xfId="3" applyNumberFormat="1" applyFont="1" applyBorder="1" applyAlignment="1">
      <alignment horizontal="center"/>
    </xf>
    <xf numFmtId="0" fontId="23" fillId="0" borderId="6" xfId="3" applyNumberFormat="1" applyFont="1" applyBorder="1" applyAlignment="1">
      <alignment horizontal="center"/>
    </xf>
    <xf numFmtId="0" fontId="3" fillId="4" borderId="12" xfId="5" applyNumberFormat="1" applyFill="1" applyBorder="1" applyAlignment="1">
      <alignment horizontal="center"/>
    </xf>
    <xf numFmtId="0" fontId="6" fillId="0" borderId="0" xfId="3" applyNumberFormat="1" applyFont="1" applyAlignment="1">
      <alignment horizontal="center"/>
    </xf>
    <xf numFmtId="0" fontId="26" fillId="0" borderId="0" xfId="3" applyFont="1" applyAlignment="1">
      <alignment horizontal="center"/>
    </xf>
    <xf numFmtId="0" fontId="3" fillId="4" borderId="12" xfId="5" applyNumberFormat="1" applyFont="1" applyFill="1" applyBorder="1" applyAlignment="1">
      <alignment horizontal="center"/>
    </xf>
    <xf numFmtId="44" fontId="6" fillId="0" borderId="6" xfId="1" applyFont="1" applyBorder="1"/>
    <xf numFmtId="44" fontId="6" fillId="0" borderId="7" xfId="1" applyFont="1" applyBorder="1"/>
    <xf numFmtId="44" fontId="10" fillId="4" borderId="6" xfId="1" applyFont="1" applyFill="1" applyBorder="1"/>
    <xf numFmtId="44" fontId="10" fillId="4" borderId="7" xfId="1" applyFont="1" applyFill="1" applyBorder="1"/>
    <xf numFmtId="44" fontId="6" fillId="0" borderId="0" xfId="1" applyFont="1" applyBorder="1" applyAlignment="1"/>
    <xf numFmtId="44" fontId="6" fillId="0" borderId="9" xfId="1" applyFont="1" applyBorder="1" applyAlignment="1"/>
    <xf numFmtId="44" fontId="6" fillId="0" borderId="0" xfId="1" applyFont="1" applyBorder="1"/>
    <xf numFmtId="44" fontId="6" fillId="0" borderId="9" xfId="1" applyFont="1" applyBorder="1"/>
    <xf numFmtId="44" fontId="15" fillId="6" borderId="0" xfId="1" applyFont="1" applyFill="1" applyBorder="1" applyAlignment="1">
      <alignment horizontal="center" vertical="center" wrapText="1"/>
    </xf>
    <xf numFmtId="44" fontId="11" fillId="0" borderId="10" xfId="1" applyFont="1" applyBorder="1" applyAlignment="1">
      <alignment horizontal="right"/>
    </xf>
    <xf numFmtId="44" fontId="11" fillId="0" borderId="10" xfId="1" applyFont="1" applyFill="1" applyBorder="1" applyAlignment="1">
      <alignment horizontal="right"/>
    </xf>
    <xf numFmtId="44" fontId="3" fillId="4" borderId="0" xfId="1" applyFont="1" applyFill="1" applyBorder="1"/>
    <xf numFmtId="44" fontId="34" fillId="4" borderId="9" xfId="1" applyFont="1" applyFill="1" applyBorder="1"/>
    <xf numFmtId="44" fontId="6" fillId="0" borderId="3" xfId="1" applyFont="1" applyBorder="1"/>
    <xf numFmtId="44" fontId="6" fillId="0" borderId="4" xfId="1" applyFont="1" applyBorder="1"/>
    <xf numFmtId="44" fontId="3" fillId="2" borderId="0" xfId="1" applyFont="1" applyFill="1" applyBorder="1"/>
    <xf numFmtId="44" fontId="3" fillId="2" borderId="9" xfId="1" applyFont="1" applyFill="1" applyBorder="1"/>
    <xf numFmtId="44" fontId="5" fillId="2" borderId="0" xfId="1" applyFill="1" applyBorder="1"/>
    <xf numFmtId="44" fontId="5" fillId="2" borderId="9" xfId="1" applyFill="1" applyBorder="1"/>
    <xf numFmtId="44" fontId="12" fillId="2" borderId="0" xfId="1" applyFont="1" applyFill="1" applyBorder="1" applyAlignment="1" applyProtection="1"/>
    <xf numFmtId="44" fontId="5" fillId="2" borderId="6" xfId="1" applyFill="1" applyBorder="1"/>
    <xf numFmtId="44" fontId="5" fillId="2" borderId="7" xfId="1" applyFill="1" applyBorder="1"/>
    <xf numFmtId="44" fontId="3" fillId="4" borderId="12" xfId="1" applyFont="1" applyFill="1" applyBorder="1"/>
    <xf numFmtId="44" fontId="3" fillId="4" borderId="13" xfId="1" applyFont="1" applyFill="1" applyBorder="1"/>
    <xf numFmtId="44" fontId="6" fillId="0" borderId="0" xfId="1" applyFont="1"/>
    <xf numFmtId="44" fontId="26" fillId="0" borderId="0" xfId="1" applyFont="1"/>
    <xf numFmtId="44" fontId="30" fillId="0" borderId="0" xfId="1" applyFont="1"/>
    <xf numFmtId="44" fontId="3" fillId="0" borderId="0" xfId="1" applyFont="1"/>
    <xf numFmtId="0" fontId="35" fillId="0" borderId="10" xfId="0" applyFont="1" applyBorder="1" applyAlignment="1">
      <alignment vertical="center" wrapText="1"/>
    </xf>
    <xf numFmtId="166" fontId="35" fillId="0" borderId="10" xfId="0" applyNumberFormat="1" applyFont="1" applyBorder="1" applyAlignment="1">
      <alignment horizontal="center" vertical="center"/>
    </xf>
    <xf numFmtId="0" fontId="21" fillId="0" borderId="0" xfId="3" applyFont="1" applyBorder="1" applyAlignment="1"/>
    <xf numFmtId="0" fontId="12" fillId="0" borderId="6" xfId="4" applyFill="1" applyBorder="1" applyAlignment="1" applyProtection="1"/>
    <xf numFmtId="0" fontId="39" fillId="0" borderId="7" xfId="3" applyNumberFormat="1" applyFont="1" applyFill="1" applyBorder="1"/>
    <xf numFmtId="0" fontId="39" fillId="0" borderId="3" xfId="3" applyNumberFormat="1" applyFont="1" applyFill="1" applyBorder="1"/>
    <xf numFmtId="44" fontId="6" fillId="0" borderId="4" xfId="1" applyFont="1" applyFill="1" applyBorder="1"/>
    <xf numFmtId="0" fontId="39" fillId="0" borderId="6" xfId="3" applyNumberFormat="1" applyFont="1" applyFill="1" applyBorder="1"/>
    <xf numFmtId="44" fontId="36" fillId="0" borderId="10" xfId="1" applyFont="1" applyFill="1" applyBorder="1" applyAlignment="1">
      <alignment horizontal="center" vertical="center" wrapText="1"/>
    </xf>
    <xf numFmtId="44" fontId="35" fillId="0" borderId="10" xfId="1" applyFont="1" applyBorder="1" applyAlignment="1">
      <alignment vertical="center"/>
    </xf>
    <xf numFmtId="44" fontId="40" fillId="0" borderId="10" xfId="1" applyFont="1" applyBorder="1"/>
    <xf numFmtId="0" fontId="11" fillId="0" borderId="0" xfId="3" applyFont="1" applyBorder="1" applyAlignment="1">
      <alignment wrapText="1"/>
    </xf>
    <xf numFmtId="0" fontId="15" fillId="6" borderId="0" xfId="3" applyFont="1" applyFill="1" applyBorder="1" applyAlignment="1">
      <alignment horizontal="center" vertical="center" wrapText="1"/>
    </xf>
    <xf numFmtId="0" fontId="41" fillId="8" borderId="10" xfId="0" applyFont="1" applyFill="1" applyBorder="1" applyAlignment="1">
      <alignment horizontal="center" vertical="center" wrapText="1"/>
    </xf>
    <xf numFmtId="0" fontId="0" fillId="0" borderId="10" xfId="0" applyFont="1" applyFill="1" applyBorder="1"/>
    <xf numFmtId="0" fontId="42" fillId="0" borderId="10" xfId="0" applyFont="1" applyFill="1" applyBorder="1" applyAlignment="1">
      <alignment horizontal="center" vertical="center" wrapText="1"/>
    </xf>
    <xf numFmtId="0" fontId="43" fillId="0" borderId="10" xfId="0" applyFont="1" applyBorder="1" applyAlignment="1">
      <alignment vertical="center" wrapText="1"/>
    </xf>
    <xf numFmtId="0" fontId="44" fillId="0" borderId="10" xfId="0" applyFont="1" applyBorder="1" applyAlignment="1">
      <alignment vertical="center" wrapText="1"/>
    </xf>
    <xf numFmtId="0" fontId="0" fillId="0" borderId="10" xfId="0" applyBorder="1"/>
    <xf numFmtId="49" fontId="41" fillId="0" borderId="10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44" fontId="45" fillId="2" borderId="9" xfId="1" applyFont="1" applyFill="1" applyBorder="1"/>
    <xf numFmtId="0" fontId="46" fillId="2" borderId="0" xfId="5" applyFont="1" applyFill="1" applyBorder="1"/>
    <xf numFmtId="44" fontId="36" fillId="2" borderId="10" xfId="1" applyFont="1" applyFill="1" applyBorder="1" applyAlignment="1">
      <alignment vertical="center" wrapText="1"/>
    </xf>
    <xf numFmtId="44" fontId="11" fillId="0" borderId="10" xfId="1" applyFont="1" applyFill="1" applyBorder="1"/>
    <xf numFmtId="0" fontId="5" fillId="0" borderId="0" xfId="0" applyFont="1" applyAlignment="1"/>
    <xf numFmtId="0" fontId="1" fillId="2" borderId="0" xfId="5" applyFont="1" applyFill="1" applyBorder="1"/>
    <xf numFmtId="0" fontId="39" fillId="0" borderId="2" xfId="3" applyNumberFormat="1" applyFont="1" applyFill="1" applyBorder="1" applyAlignment="1">
      <alignment horizontal="center"/>
    </xf>
    <xf numFmtId="0" fontId="39" fillId="0" borderId="3" xfId="3" applyNumberFormat="1" applyFont="1" applyFill="1" applyBorder="1" applyAlignment="1">
      <alignment horizontal="center"/>
    </xf>
    <xf numFmtId="0" fontId="39" fillId="0" borderId="5" xfId="3" applyNumberFormat="1" applyFont="1" applyFill="1" applyBorder="1" applyAlignment="1">
      <alignment horizontal="center"/>
    </xf>
    <xf numFmtId="0" fontId="39" fillId="0" borderId="6" xfId="3" applyNumberFormat="1" applyFont="1" applyFill="1" applyBorder="1" applyAlignment="1">
      <alignment horizontal="center"/>
    </xf>
    <xf numFmtId="0" fontId="15" fillId="6" borderId="8" xfId="3" applyFont="1" applyFill="1" applyBorder="1" applyAlignment="1">
      <alignment horizontal="center" vertical="center" wrapText="1"/>
    </xf>
    <xf numFmtId="0" fontId="15" fillId="6" borderId="0" xfId="3" applyFont="1" applyFill="1" applyBorder="1" applyAlignment="1">
      <alignment horizontal="center" vertical="center" wrapText="1"/>
    </xf>
    <xf numFmtId="44" fontId="8" fillId="3" borderId="3" xfId="1" applyFont="1" applyFill="1" applyBorder="1" applyAlignment="1">
      <alignment horizontal="center" vertical="center"/>
    </xf>
    <xf numFmtId="44" fontId="8" fillId="3" borderId="4" xfId="1" applyFont="1" applyFill="1" applyBorder="1" applyAlignment="1">
      <alignment horizontal="center" vertical="center"/>
    </xf>
    <xf numFmtId="164" fontId="6" fillId="0" borderId="0" xfId="3" applyNumberFormat="1" applyFont="1" applyBorder="1" applyAlignment="1">
      <alignment horizontal="center" vertical="center"/>
    </xf>
    <xf numFmtId="0" fontId="13" fillId="4" borderId="8" xfId="2" applyFont="1" applyFill="1" applyBorder="1" applyAlignment="1">
      <alignment horizontal="left" vertical="center"/>
    </xf>
    <xf numFmtId="0" fontId="14" fillId="4" borderId="0" xfId="2" applyFont="1" applyFill="1" applyBorder="1" applyAlignment="1">
      <alignment horizontal="left" vertical="center"/>
    </xf>
    <xf numFmtId="0" fontId="14" fillId="4" borderId="9" xfId="2" applyFont="1" applyFill="1" applyBorder="1" applyAlignment="1">
      <alignment horizontal="left" vertical="center"/>
    </xf>
    <xf numFmtId="44" fontId="12" fillId="0" borderId="0" xfId="4" applyNumberFormat="1" applyAlignment="1" applyProtection="1">
      <alignment horizontal="center" wrapText="1"/>
    </xf>
    <xf numFmtId="44" fontId="12" fillId="0" borderId="9" xfId="1" applyFont="1" applyBorder="1" applyAlignment="1" applyProtection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wrapText="1"/>
    </xf>
    <xf numFmtId="0" fontId="47" fillId="2" borderId="0" xfId="3" applyFont="1" applyFill="1" applyBorder="1" applyAlignment="1">
      <alignment horizontal="center" wrapText="1"/>
    </xf>
    <xf numFmtId="0" fontId="47" fillId="2" borderId="9" xfId="3" applyFont="1" applyFill="1" applyBorder="1" applyAlignment="1">
      <alignment horizontal="center" wrapText="1"/>
    </xf>
    <xf numFmtId="0" fontId="37" fillId="2" borderId="0" xfId="3" applyFont="1" applyFill="1" applyBorder="1" applyAlignment="1">
      <alignment horizontal="center" vertical="center"/>
    </xf>
    <xf numFmtId="0" fontId="37" fillId="2" borderId="9" xfId="3" applyFont="1" applyFill="1" applyBorder="1" applyAlignment="1">
      <alignment horizontal="center" vertical="center"/>
    </xf>
  </cellXfs>
  <cellStyles count="28">
    <cellStyle name="Estilo 1" xfId="6"/>
    <cellStyle name="Hipervínculo" xfId="4" builtinId="8"/>
    <cellStyle name="Moneda" xfId="1" builtinId="4"/>
    <cellStyle name="Moneda 2" xfId="7"/>
    <cellStyle name="Moneda 2 2" xfId="8"/>
    <cellStyle name="Moneda 2 3" xfId="9"/>
    <cellStyle name="Moneda 2 4" xfId="10"/>
    <cellStyle name="Moneda 2 5" xfId="11"/>
    <cellStyle name="Moneda 3" xfId="12"/>
    <cellStyle name="Normal" xfId="0" builtinId="0"/>
    <cellStyle name="Normal 2" xfId="3"/>
    <cellStyle name="Normal 2 2" xfId="13"/>
    <cellStyle name="Normal 2 2 2" xfId="14"/>
    <cellStyle name="Normal 3" xfId="15"/>
    <cellStyle name="Normal 3 2" xfId="16"/>
    <cellStyle name="Normal 3 3" xfId="17"/>
    <cellStyle name="Normal 3 4" xfId="18"/>
    <cellStyle name="Normal 3 5" xfId="19"/>
    <cellStyle name="Normal 4" xfId="5"/>
    <cellStyle name="Normal 5" xfId="20"/>
    <cellStyle name="Normal 6" xfId="21"/>
    <cellStyle name="Normal 7" xfId="22"/>
    <cellStyle name="Normal 8" xfId="23"/>
    <cellStyle name="Normal 9" xfId="24"/>
    <cellStyle name="Porcentual 2" xfId="25"/>
    <cellStyle name="Porcentual 3" xfId="26"/>
    <cellStyle name="S11" xfId="27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1386116</xdr:colOff>
      <xdr:row>17</xdr:row>
      <xdr:rowOff>71887</xdr:rowOff>
    </xdr:from>
    <xdr:to>
      <xdr:col>6</xdr:col>
      <xdr:colOff>1186089</xdr:colOff>
      <xdr:row>20</xdr:row>
      <xdr:rowOff>64402</xdr:rowOff>
    </xdr:to>
    <xdr:pic>
      <xdr:nvPicPr>
        <xdr:cNvPr id="3" name="Picture 38" descr="PayP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23580" y="6208708"/>
          <a:ext cx="1215116" cy="564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542925</xdr:colOff>
      <xdr:row>0</xdr:row>
      <xdr:rowOff>9525</xdr:rowOff>
    </xdr:from>
    <xdr:to>
      <xdr:col>4</xdr:col>
      <xdr:colOff>3448050</xdr:colOff>
      <xdr:row>1</xdr:row>
      <xdr:rowOff>9525</xdr:rowOff>
    </xdr:to>
    <xdr:sp macro="" textlink="">
      <xdr:nvSpPr>
        <xdr:cNvPr id="2" name="10 Rectángulo"/>
        <xdr:cNvSpPr>
          <a:spLocks noChangeArrowheads="1"/>
        </xdr:cNvSpPr>
      </xdr:nvSpPr>
      <xdr:spPr bwMode="auto">
        <a:xfrm>
          <a:off x="3381375" y="9525"/>
          <a:ext cx="2562225" cy="552450"/>
        </a:xfrm>
        <a:prstGeom prst="rect">
          <a:avLst/>
        </a:prstGeom>
        <a:gradFill rotWithShape="1">
          <a:gsLst>
            <a:gs pos="0">
              <a:srgbClr val="959595"/>
            </a:gs>
            <a:gs pos="50000">
              <a:srgbClr val="D6D6D6"/>
            </a:gs>
            <a:gs pos="100000">
              <a:srgbClr val="FFFFFF"/>
            </a:gs>
          </a:gsLst>
          <a:lin ang="10800000" scaled="1"/>
        </a:gradFill>
        <a:ln w="9525" algn="ctr">
          <a:noFill/>
          <a:round/>
          <a:headEnd/>
          <a:tailEnd/>
        </a:ln>
      </xdr:spPr>
    </xdr:sp>
    <xdr:clientData/>
  </xdr:twoCellAnchor>
  <xdr:twoCellAnchor editAs="oneCell">
    <xdr:from>
      <xdr:col>5</xdr:col>
      <xdr:colOff>1066800</xdr:colOff>
      <xdr:row>21</xdr:row>
      <xdr:rowOff>73025</xdr:rowOff>
    </xdr:from>
    <xdr:to>
      <xdr:col>6</xdr:col>
      <xdr:colOff>1279525</xdr:colOff>
      <xdr:row>23</xdr:row>
      <xdr:rowOff>225425</xdr:rowOff>
    </xdr:to>
    <xdr:pic>
      <xdr:nvPicPr>
        <xdr:cNvPr id="5" name="1 Imagen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08800" y="6692900"/>
          <a:ext cx="16256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13</xdr:row>
      <xdr:rowOff>2</xdr:rowOff>
    </xdr:to>
    <xdr:pic>
      <xdr:nvPicPr>
        <xdr:cNvPr id="7" name="114 Imagen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85750" y="8343900"/>
          <a:ext cx="95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13</xdr:row>
      <xdr:rowOff>2</xdr:rowOff>
    </xdr:to>
    <xdr:pic>
      <xdr:nvPicPr>
        <xdr:cNvPr id="8" name="114 Imagen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85750" y="8343900"/>
          <a:ext cx="952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359833</xdr:colOff>
      <xdr:row>11</xdr:row>
      <xdr:rowOff>127000</xdr:rowOff>
    </xdr:from>
    <xdr:to>
      <xdr:col>4</xdr:col>
      <xdr:colOff>664633</xdr:colOff>
      <xdr:row>12</xdr:row>
      <xdr:rowOff>136525</xdr:rowOff>
    </xdr:to>
    <xdr:sp macro="" textlink="">
      <xdr:nvSpPr>
        <xdr:cNvPr id="9" name="AutoShape 2" descr="Ánforas De Aluminio"/>
        <xdr:cNvSpPr>
          <a:spLocks noChangeAspect="1" noChangeArrowheads="1"/>
        </xdr:cNvSpPr>
      </xdr:nvSpPr>
      <xdr:spPr bwMode="auto">
        <a:xfrm>
          <a:off x="5111750" y="7112000"/>
          <a:ext cx="304800" cy="305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142877</xdr:rowOff>
    </xdr:to>
    <xdr:sp macro="" textlink="">
      <xdr:nvSpPr>
        <xdr:cNvPr id="1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142877</xdr:rowOff>
    </xdr:to>
    <xdr:sp macro="" textlink="">
      <xdr:nvSpPr>
        <xdr:cNvPr id="1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</xdr:rowOff>
    </xdr:to>
    <xdr:sp macro="" textlink="">
      <xdr:nvSpPr>
        <xdr:cNvPr id="12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</xdr:rowOff>
    </xdr:to>
    <xdr:sp macro="" textlink="">
      <xdr:nvSpPr>
        <xdr:cNvPr id="13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</xdr:rowOff>
    </xdr:to>
    <xdr:sp macro="" textlink="">
      <xdr:nvSpPr>
        <xdr:cNvPr id="14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</xdr:rowOff>
    </xdr:to>
    <xdr:sp macro="" textlink="">
      <xdr:nvSpPr>
        <xdr:cNvPr id="15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142877</xdr:rowOff>
    </xdr:to>
    <xdr:sp macro="" textlink="">
      <xdr:nvSpPr>
        <xdr:cNvPr id="1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142877</xdr:rowOff>
    </xdr:to>
    <xdr:sp macro="" textlink="">
      <xdr:nvSpPr>
        <xdr:cNvPr id="1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142877</xdr:rowOff>
    </xdr:to>
    <xdr:sp macro="" textlink="">
      <xdr:nvSpPr>
        <xdr:cNvPr id="1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142877</xdr:rowOff>
    </xdr:to>
    <xdr:sp macro="" textlink="">
      <xdr:nvSpPr>
        <xdr:cNvPr id="1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142877</xdr:rowOff>
    </xdr:to>
    <xdr:sp macro="" textlink="">
      <xdr:nvSpPr>
        <xdr:cNvPr id="2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142877</xdr:rowOff>
    </xdr:to>
    <xdr:sp macro="" textlink="">
      <xdr:nvSpPr>
        <xdr:cNvPr id="2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142877</xdr:rowOff>
    </xdr:to>
    <xdr:sp macro="" textlink="">
      <xdr:nvSpPr>
        <xdr:cNvPr id="2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142877</xdr:rowOff>
    </xdr:to>
    <xdr:sp macro="" textlink="">
      <xdr:nvSpPr>
        <xdr:cNvPr id="2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142877</xdr:rowOff>
    </xdr:to>
    <xdr:sp macro="" textlink="">
      <xdr:nvSpPr>
        <xdr:cNvPr id="2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142877</xdr:rowOff>
    </xdr:to>
    <xdr:sp macro="" textlink="">
      <xdr:nvSpPr>
        <xdr:cNvPr id="2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142877</xdr:rowOff>
    </xdr:to>
    <xdr:sp macro="" textlink="">
      <xdr:nvSpPr>
        <xdr:cNvPr id="2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142877</xdr:rowOff>
    </xdr:to>
    <xdr:sp macro="" textlink="">
      <xdr:nvSpPr>
        <xdr:cNvPr id="2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142877</xdr:rowOff>
    </xdr:to>
    <xdr:sp macro="" textlink="">
      <xdr:nvSpPr>
        <xdr:cNvPr id="2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142877</xdr:rowOff>
    </xdr:to>
    <xdr:sp macro="" textlink="">
      <xdr:nvSpPr>
        <xdr:cNvPr id="2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142877</xdr:rowOff>
    </xdr:to>
    <xdr:sp macro="" textlink="">
      <xdr:nvSpPr>
        <xdr:cNvPr id="3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142877</xdr:rowOff>
    </xdr:to>
    <xdr:sp macro="" textlink="">
      <xdr:nvSpPr>
        <xdr:cNvPr id="3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142877</xdr:rowOff>
    </xdr:to>
    <xdr:sp macro="" textlink="">
      <xdr:nvSpPr>
        <xdr:cNvPr id="3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142877</xdr:rowOff>
    </xdr:to>
    <xdr:sp macro="" textlink="">
      <xdr:nvSpPr>
        <xdr:cNvPr id="3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142877</xdr:rowOff>
    </xdr:to>
    <xdr:sp macro="" textlink="">
      <xdr:nvSpPr>
        <xdr:cNvPr id="3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142877</xdr:rowOff>
    </xdr:to>
    <xdr:sp macro="" textlink="">
      <xdr:nvSpPr>
        <xdr:cNvPr id="3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142877</xdr:rowOff>
    </xdr:to>
    <xdr:sp macro="" textlink="">
      <xdr:nvSpPr>
        <xdr:cNvPr id="3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142877</xdr:rowOff>
    </xdr:to>
    <xdr:sp macro="" textlink="">
      <xdr:nvSpPr>
        <xdr:cNvPr id="3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5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5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5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5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5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5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5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5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5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5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6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6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6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6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6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6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6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6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6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6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7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7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7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7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7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7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7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7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7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7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8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8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8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8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8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8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8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8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8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8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9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9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9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9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9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9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9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9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9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9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0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0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0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0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0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0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0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0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0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0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1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1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1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1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1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1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1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1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1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1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2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2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2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2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2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2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2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2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2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2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3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3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3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3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3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3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3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3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3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3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4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4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4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4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4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4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4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4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4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4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5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5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5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5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5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5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5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5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5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5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6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6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6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6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6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6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6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6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6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6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7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7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7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7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7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7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7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7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7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7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8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8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8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8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8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8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8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8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8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8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9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9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9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9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9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9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9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9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9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19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0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0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0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0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0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0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0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0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0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1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1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1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1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1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304800" cy="310243"/>
    <xdr:sp macro="" textlink="">
      <xdr:nvSpPr>
        <xdr:cNvPr id="21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1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304800" cy="310243"/>
    <xdr:sp macro="" textlink="">
      <xdr:nvSpPr>
        <xdr:cNvPr id="21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1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2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2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2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2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304800" cy="310243"/>
    <xdr:sp macro="" textlink="">
      <xdr:nvSpPr>
        <xdr:cNvPr id="22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2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2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2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2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2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3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3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3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3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3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3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3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3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3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3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4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4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4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4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4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4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4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4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4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4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5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5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5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5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5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5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5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5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5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5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6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6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6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6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6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6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6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6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6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6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7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7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7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7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7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7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7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7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7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7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8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8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8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8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8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8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8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8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8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8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9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9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9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9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9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9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9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9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9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29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0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0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0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0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0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0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0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0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0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0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1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1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1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1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1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1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1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1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1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1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2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2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2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2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2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2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2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2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2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2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3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3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3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3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3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3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3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3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3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3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4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4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4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4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4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4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4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4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4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4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5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5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5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5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5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5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5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5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5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5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6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6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6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6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6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6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6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6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6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6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7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7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7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7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7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7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8882"/>
    <xdr:sp macro="" textlink="">
      <xdr:nvSpPr>
        <xdr:cNvPr id="376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8882"/>
    <xdr:sp macro="" textlink="">
      <xdr:nvSpPr>
        <xdr:cNvPr id="377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8882"/>
    <xdr:sp macro="" textlink="">
      <xdr:nvSpPr>
        <xdr:cNvPr id="378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8882"/>
    <xdr:sp macro="" textlink="">
      <xdr:nvSpPr>
        <xdr:cNvPr id="379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8882"/>
    <xdr:sp macro="" textlink="">
      <xdr:nvSpPr>
        <xdr:cNvPr id="380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8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8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8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8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8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8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8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8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8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9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91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92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93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94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95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96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97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98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399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00" name="AutoShape 2" descr="Ánforas De Aluminio"/>
        <xdr:cNvSpPr>
          <a:spLocks noChangeAspect="1" noChangeArrowheads="1"/>
        </xdr:cNvSpPr>
      </xdr:nvSpPr>
      <xdr:spPr bwMode="auto">
        <a:xfrm>
          <a:off x="1371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01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02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03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04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05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06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07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08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09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10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11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12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13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14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15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16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17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18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19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20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21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22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23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24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25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26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27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28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29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30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31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32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33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34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35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36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37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38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39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40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41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42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43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44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45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46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47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48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49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50" name="AutoShape 2" descr="Ánforas De Aluminio"/>
        <xdr:cNvSpPr>
          <a:spLocks noChangeAspect="1" noChangeArrowheads="1"/>
        </xdr:cNvSpPr>
      </xdr:nvSpPr>
      <xdr:spPr bwMode="auto">
        <a:xfrm>
          <a:off x="137160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51" name="AutoShape 2" descr="Ánforas De Aluminio"/>
        <xdr:cNvSpPr>
          <a:spLocks noChangeAspect="1" noChangeArrowheads="1"/>
        </xdr:cNvSpPr>
      </xdr:nvSpPr>
      <xdr:spPr bwMode="auto">
        <a:xfrm>
          <a:off x="1371600" y="46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52" name="AutoShape 2" descr="Ánforas De Aluminio"/>
        <xdr:cNvSpPr>
          <a:spLocks noChangeAspect="1" noChangeArrowheads="1"/>
        </xdr:cNvSpPr>
      </xdr:nvSpPr>
      <xdr:spPr bwMode="auto">
        <a:xfrm>
          <a:off x="1371600" y="46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53" name="AutoShape 2" descr="Ánforas De Aluminio"/>
        <xdr:cNvSpPr>
          <a:spLocks noChangeAspect="1" noChangeArrowheads="1"/>
        </xdr:cNvSpPr>
      </xdr:nvSpPr>
      <xdr:spPr bwMode="auto">
        <a:xfrm>
          <a:off x="1371600" y="46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54" name="AutoShape 2" descr="Ánforas De Aluminio"/>
        <xdr:cNvSpPr>
          <a:spLocks noChangeAspect="1" noChangeArrowheads="1"/>
        </xdr:cNvSpPr>
      </xdr:nvSpPr>
      <xdr:spPr bwMode="auto">
        <a:xfrm>
          <a:off x="1371600" y="46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55" name="AutoShape 2" descr="Ánforas De Aluminio"/>
        <xdr:cNvSpPr>
          <a:spLocks noChangeAspect="1" noChangeArrowheads="1"/>
        </xdr:cNvSpPr>
      </xdr:nvSpPr>
      <xdr:spPr bwMode="auto">
        <a:xfrm>
          <a:off x="1371600" y="46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56" name="AutoShape 2" descr="Ánforas De Aluminio"/>
        <xdr:cNvSpPr>
          <a:spLocks noChangeAspect="1" noChangeArrowheads="1"/>
        </xdr:cNvSpPr>
      </xdr:nvSpPr>
      <xdr:spPr bwMode="auto">
        <a:xfrm>
          <a:off x="1371600" y="46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57" name="AutoShape 2" descr="Ánforas De Aluminio"/>
        <xdr:cNvSpPr>
          <a:spLocks noChangeAspect="1" noChangeArrowheads="1"/>
        </xdr:cNvSpPr>
      </xdr:nvSpPr>
      <xdr:spPr bwMode="auto">
        <a:xfrm>
          <a:off x="1371600" y="46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58" name="AutoShape 2" descr="Ánforas De Aluminio"/>
        <xdr:cNvSpPr>
          <a:spLocks noChangeAspect="1" noChangeArrowheads="1"/>
        </xdr:cNvSpPr>
      </xdr:nvSpPr>
      <xdr:spPr bwMode="auto">
        <a:xfrm>
          <a:off x="1371600" y="46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59" name="AutoShape 2" descr="Ánforas De Aluminio"/>
        <xdr:cNvSpPr>
          <a:spLocks noChangeAspect="1" noChangeArrowheads="1"/>
        </xdr:cNvSpPr>
      </xdr:nvSpPr>
      <xdr:spPr bwMode="auto">
        <a:xfrm>
          <a:off x="1371600" y="46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6161"/>
    <xdr:sp macro="" textlink="">
      <xdr:nvSpPr>
        <xdr:cNvPr id="460" name="AutoShape 2" descr="Ánforas De Aluminio"/>
        <xdr:cNvSpPr>
          <a:spLocks noChangeAspect="1" noChangeArrowheads="1"/>
        </xdr:cNvSpPr>
      </xdr:nvSpPr>
      <xdr:spPr bwMode="auto">
        <a:xfrm>
          <a:off x="1371600" y="46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465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466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467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468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469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470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471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472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473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474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478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479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480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481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482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483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484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485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486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487" name="AutoShape 2" descr="Ánforas De Aluminio"/>
        <xdr:cNvSpPr>
          <a:spLocks noChangeAspect="1" noChangeArrowheads="1"/>
        </xdr:cNvSpPr>
      </xdr:nvSpPr>
      <xdr:spPr bwMode="auto">
        <a:xfrm>
          <a:off x="13716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685800</xdr:colOff>
      <xdr:row>0</xdr:row>
      <xdr:rowOff>38100</xdr:rowOff>
    </xdr:from>
    <xdr:ext cx="2228850" cy="938893"/>
    <xdr:pic>
      <xdr:nvPicPr>
        <xdr:cNvPr id="489" name="Imagen 488" descr="C:\Users\Usuario\Pictures\logo.png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8100"/>
          <a:ext cx="2228850" cy="9334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11</xdr:row>
      <xdr:rowOff>0</xdr:rowOff>
    </xdr:from>
    <xdr:ext cx="304800" cy="308882"/>
    <xdr:sp macro="" textlink="">
      <xdr:nvSpPr>
        <xdr:cNvPr id="490" name="AutoShape 2" descr="Ánforas De Aluminio"/>
        <xdr:cNvSpPr>
          <a:spLocks noChangeAspect="1" noChangeArrowheads="1"/>
        </xdr:cNvSpPr>
      </xdr:nvSpPr>
      <xdr:spPr bwMode="auto">
        <a:xfrm>
          <a:off x="1371600" y="26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8882"/>
    <xdr:sp macro="" textlink="">
      <xdr:nvSpPr>
        <xdr:cNvPr id="491" name="AutoShape 2" descr="Ánforas De Aluminio"/>
        <xdr:cNvSpPr>
          <a:spLocks noChangeAspect="1" noChangeArrowheads="1"/>
        </xdr:cNvSpPr>
      </xdr:nvSpPr>
      <xdr:spPr bwMode="auto">
        <a:xfrm>
          <a:off x="1371600" y="26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8882"/>
    <xdr:sp macro="" textlink="">
      <xdr:nvSpPr>
        <xdr:cNvPr id="492" name="AutoShape 2" descr="Ánforas De Aluminio"/>
        <xdr:cNvSpPr>
          <a:spLocks noChangeAspect="1" noChangeArrowheads="1"/>
        </xdr:cNvSpPr>
      </xdr:nvSpPr>
      <xdr:spPr bwMode="auto">
        <a:xfrm>
          <a:off x="1371600" y="26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8882"/>
    <xdr:sp macro="" textlink="">
      <xdr:nvSpPr>
        <xdr:cNvPr id="493" name="AutoShape 2" descr="Ánforas De Aluminio"/>
        <xdr:cNvSpPr>
          <a:spLocks noChangeAspect="1" noChangeArrowheads="1"/>
        </xdr:cNvSpPr>
      </xdr:nvSpPr>
      <xdr:spPr bwMode="auto">
        <a:xfrm>
          <a:off x="1371600" y="26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8882"/>
    <xdr:sp macro="" textlink="">
      <xdr:nvSpPr>
        <xdr:cNvPr id="494" name="AutoShape 2" descr="Ánforas De Aluminio"/>
        <xdr:cNvSpPr>
          <a:spLocks noChangeAspect="1" noChangeArrowheads="1"/>
        </xdr:cNvSpPr>
      </xdr:nvSpPr>
      <xdr:spPr bwMode="auto">
        <a:xfrm>
          <a:off x="1371600" y="26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8882"/>
    <xdr:sp macro="" textlink="">
      <xdr:nvSpPr>
        <xdr:cNvPr id="495" name="AutoShape 2" descr="Ánforas De Aluminio"/>
        <xdr:cNvSpPr>
          <a:spLocks noChangeAspect="1" noChangeArrowheads="1"/>
        </xdr:cNvSpPr>
      </xdr:nvSpPr>
      <xdr:spPr bwMode="auto">
        <a:xfrm>
          <a:off x="1371600" y="26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8882"/>
    <xdr:sp macro="" textlink="">
      <xdr:nvSpPr>
        <xdr:cNvPr id="496" name="AutoShape 2" descr="Ánforas De Aluminio"/>
        <xdr:cNvSpPr>
          <a:spLocks noChangeAspect="1" noChangeArrowheads="1"/>
        </xdr:cNvSpPr>
      </xdr:nvSpPr>
      <xdr:spPr bwMode="auto">
        <a:xfrm>
          <a:off x="1371600" y="26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8882"/>
    <xdr:sp macro="" textlink="">
      <xdr:nvSpPr>
        <xdr:cNvPr id="497" name="AutoShape 2" descr="Ánforas De Aluminio"/>
        <xdr:cNvSpPr>
          <a:spLocks noChangeAspect="1" noChangeArrowheads="1"/>
        </xdr:cNvSpPr>
      </xdr:nvSpPr>
      <xdr:spPr bwMode="auto">
        <a:xfrm>
          <a:off x="1371600" y="26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8882"/>
    <xdr:sp macro="" textlink="">
      <xdr:nvSpPr>
        <xdr:cNvPr id="498" name="AutoShape 2" descr="Ánforas De Aluminio"/>
        <xdr:cNvSpPr>
          <a:spLocks noChangeAspect="1" noChangeArrowheads="1"/>
        </xdr:cNvSpPr>
      </xdr:nvSpPr>
      <xdr:spPr bwMode="auto">
        <a:xfrm>
          <a:off x="1371600" y="26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8882"/>
    <xdr:sp macro="" textlink="">
      <xdr:nvSpPr>
        <xdr:cNvPr id="499" name="AutoShape 2" descr="Ánforas De Aluminio"/>
        <xdr:cNvSpPr>
          <a:spLocks noChangeAspect="1" noChangeArrowheads="1"/>
        </xdr:cNvSpPr>
      </xdr:nvSpPr>
      <xdr:spPr bwMode="auto">
        <a:xfrm>
          <a:off x="1371600" y="26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1447800"/>
    <xdr:sp macro="" textlink="">
      <xdr:nvSpPr>
        <xdr:cNvPr id="505" name="AutoShape 2" descr="Ánforas De Aluminio"/>
        <xdr:cNvSpPr>
          <a:spLocks noChangeAspect="1" noChangeArrowheads="1"/>
        </xdr:cNvSpPr>
      </xdr:nvSpPr>
      <xdr:spPr bwMode="auto">
        <a:xfrm>
          <a:off x="1371600" y="53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1447800"/>
    <xdr:sp macro="" textlink="">
      <xdr:nvSpPr>
        <xdr:cNvPr id="506" name="AutoShape 2" descr="Ánforas De Aluminio"/>
        <xdr:cNvSpPr>
          <a:spLocks noChangeAspect="1" noChangeArrowheads="1"/>
        </xdr:cNvSpPr>
      </xdr:nvSpPr>
      <xdr:spPr bwMode="auto">
        <a:xfrm>
          <a:off x="1371600" y="53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1447800"/>
    <xdr:sp macro="" textlink="">
      <xdr:nvSpPr>
        <xdr:cNvPr id="507" name="AutoShape 2" descr="Ánforas De Aluminio"/>
        <xdr:cNvSpPr>
          <a:spLocks noChangeAspect="1" noChangeArrowheads="1"/>
        </xdr:cNvSpPr>
      </xdr:nvSpPr>
      <xdr:spPr bwMode="auto">
        <a:xfrm>
          <a:off x="1371600" y="53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1447800"/>
    <xdr:sp macro="" textlink="">
      <xdr:nvSpPr>
        <xdr:cNvPr id="508" name="AutoShape 2" descr="Ánforas De Aluminio"/>
        <xdr:cNvSpPr>
          <a:spLocks noChangeAspect="1" noChangeArrowheads="1"/>
        </xdr:cNvSpPr>
      </xdr:nvSpPr>
      <xdr:spPr bwMode="auto">
        <a:xfrm>
          <a:off x="1371600" y="53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1447800"/>
    <xdr:sp macro="" textlink="">
      <xdr:nvSpPr>
        <xdr:cNvPr id="509" name="AutoShape 2" descr="Ánforas De Aluminio"/>
        <xdr:cNvSpPr>
          <a:spLocks noChangeAspect="1" noChangeArrowheads="1"/>
        </xdr:cNvSpPr>
      </xdr:nvSpPr>
      <xdr:spPr bwMode="auto">
        <a:xfrm>
          <a:off x="1371600" y="53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510" name="AutoShape 2" descr="Ánforas De Aluminio"/>
        <xdr:cNvSpPr>
          <a:spLocks noChangeAspect="1" noChangeArrowheads="1"/>
        </xdr:cNvSpPr>
      </xdr:nvSpPr>
      <xdr:spPr bwMode="auto">
        <a:xfrm>
          <a:off x="1371600" y="53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511" name="AutoShape 2" descr="Ánforas De Aluminio"/>
        <xdr:cNvSpPr>
          <a:spLocks noChangeAspect="1" noChangeArrowheads="1"/>
        </xdr:cNvSpPr>
      </xdr:nvSpPr>
      <xdr:spPr bwMode="auto">
        <a:xfrm>
          <a:off x="1371600" y="53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512" name="AutoShape 2" descr="Ánforas De Aluminio"/>
        <xdr:cNvSpPr>
          <a:spLocks noChangeAspect="1" noChangeArrowheads="1"/>
        </xdr:cNvSpPr>
      </xdr:nvSpPr>
      <xdr:spPr bwMode="auto">
        <a:xfrm>
          <a:off x="1371600" y="53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513" name="AutoShape 2" descr="Ánforas De Aluminio"/>
        <xdr:cNvSpPr>
          <a:spLocks noChangeAspect="1" noChangeArrowheads="1"/>
        </xdr:cNvSpPr>
      </xdr:nvSpPr>
      <xdr:spPr bwMode="auto">
        <a:xfrm>
          <a:off x="1371600" y="53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514" name="AutoShape 2" descr="Ánforas De Aluminio"/>
        <xdr:cNvSpPr>
          <a:spLocks noChangeAspect="1" noChangeArrowheads="1"/>
        </xdr:cNvSpPr>
      </xdr:nvSpPr>
      <xdr:spPr bwMode="auto">
        <a:xfrm>
          <a:off x="1371600" y="53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515" name="AutoShape 2" descr="Ánforas De Aluminio"/>
        <xdr:cNvSpPr>
          <a:spLocks noChangeAspect="1" noChangeArrowheads="1"/>
        </xdr:cNvSpPr>
      </xdr:nvSpPr>
      <xdr:spPr bwMode="auto">
        <a:xfrm>
          <a:off x="1371600" y="53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516" name="AutoShape 2" descr="Ánforas De Aluminio"/>
        <xdr:cNvSpPr>
          <a:spLocks noChangeAspect="1" noChangeArrowheads="1"/>
        </xdr:cNvSpPr>
      </xdr:nvSpPr>
      <xdr:spPr bwMode="auto">
        <a:xfrm>
          <a:off x="1371600" y="53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517" name="AutoShape 2" descr="Ánforas De Aluminio"/>
        <xdr:cNvSpPr>
          <a:spLocks noChangeAspect="1" noChangeArrowheads="1"/>
        </xdr:cNvSpPr>
      </xdr:nvSpPr>
      <xdr:spPr bwMode="auto">
        <a:xfrm>
          <a:off x="1371600" y="53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518" name="AutoShape 2" descr="Ánforas De Aluminio"/>
        <xdr:cNvSpPr>
          <a:spLocks noChangeAspect="1" noChangeArrowheads="1"/>
        </xdr:cNvSpPr>
      </xdr:nvSpPr>
      <xdr:spPr bwMode="auto">
        <a:xfrm>
          <a:off x="1371600" y="53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519" name="AutoShape 2" descr="Ánforas De Aluminio"/>
        <xdr:cNvSpPr>
          <a:spLocks noChangeAspect="1" noChangeArrowheads="1"/>
        </xdr:cNvSpPr>
      </xdr:nvSpPr>
      <xdr:spPr bwMode="auto">
        <a:xfrm>
          <a:off x="1371600" y="53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520" name="AutoShape 2" descr="Ánforas De Aluminio"/>
        <xdr:cNvSpPr>
          <a:spLocks noChangeAspect="1" noChangeArrowheads="1"/>
        </xdr:cNvSpPr>
      </xdr:nvSpPr>
      <xdr:spPr bwMode="auto">
        <a:xfrm>
          <a:off x="1371600" y="40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521" name="AutoShape 2" descr="Ánforas De Aluminio"/>
        <xdr:cNvSpPr>
          <a:spLocks noChangeAspect="1" noChangeArrowheads="1"/>
        </xdr:cNvSpPr>
      </xdr:nvSpPr>
      <xdr:spPr bwMode="auto">
        <a:xfrm>
          <a:off x="1371600" y="40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522" name="AutoShape 2" descr="Ánforas De Aluminio"/>
        <xdr:cNvSpPr>
          <a:spLocks noChangeAspect="1" noChangeArrowheads="1"/>
        </xdr:cNvSpPr>
      </xdr:nvSpPr>
      <xdr:spPr bwMode="auto">
        <a:xfrm>
          <a:off x="1371600" y="40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523" name="AutoShape 2" descr="Ánforas De Aluminio"/>
        <xdr:cNvSpPr>
          <a:spLocks noChangeAspect="1" noChangeArrowheads="1"/>
        </xdr:cNvSpPr>
      </xdr:nvSpPr>
      <xdr:spPr bwMode="auto">
        <a:xfrm>
          <a:off x="1371600" y="40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524" name="AutoShape 2" descr="Ánforas De Aluminio"/>
        <xdr:cNvSpPr>
          <a:spLocks noChangeAspect="1" noChangeArrowheads="1"/>
        </xdr:cNvSpPr>
      </xdr:nvSpPr>
      <xdr:spPr bwMode="auto">
        <a:xfrm>
          <a:off x="1371600" y="40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525" name="AutoShape 2" descr="Ánforas De Aluminio"/>
        <xdr:cNvSpPr>
          <a:spLocks noChangeAspect="1" noChangeArrowheads="1"/>
        </xdr:cNvSpPr>
      </xdr:nvSpPr>
      <xdr:spPr bwMode="auto">
        <a:xfrm>
          <a:off x="1371600" y="40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526" name="AutoShape 2" descr="Ánforas De Aluminio"/>
        <xdr:cNvSpPr>
          <a:spLocks noChangeAspect="1" noChangeArrowheads="1"/>
        </xdr:cNvSpPr>
      </xdr:nvSpPr>
      <xdr:spPr bwMode="auto">
        <a:xfrm>
          <a:off x="1371600" y="40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527" name="AutoShape 2" descr="Ánforas De Aluminio"/>
        <xdr:cNvSpPr>
          <a:spLocks noChangeAspect="1" noChangeArrowheads="1"/>
        </xdr:cNvSpPr>
      </xdr:nvSpPr>
      <xdr:spPr bwMode="auto">
        <a:xfrm>
          <a:off x="1371600" y="40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528" name="AutoShape 2" descr="Ánforas De Aluminio"/>
        <xdr:cNvSpPr>
          <a:spLocks noChangeAspect="1" noChangeArrowheads="1"/>
        </xdr:cNvSpPr>
      </xdr:nvSpPr>
      <xdr:spPr bwMode="auto">
        <a:xfrm>
          <a:off x="1371600" y="40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304800"/>
    <xdr:sp macro="" textlink="">
      <xdr:nvSpPr>
        <xdr:cNvPr id="529" name="AutoShape 2" descr="Ánforas De Aluminio"/>
        <xdr:cNvSpPr>
          <a:spLocks noChangeAspect="1" noChangeArrowheads="1"/>
        </xdr:cNvSpPr>
      </xdr:nvSpPr>
      <xdr:spPr bwMode="auto">
        <a:xfrm>
          <a:off x="1371600" y="40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849123</xdr:colOff>
      <xdr:row>17</xdr:row>
      <xdr:rowOff>115661</xdr:rowOff>
    </xdr:from>
    <xdr:ext cx="1038188" cy="906689"/>
    <xdr:pic>
      <xdr:nvPicPr>
        <xdr:cNvPr id="531" name="1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1623" y="6252482"/>
          <a:ext cx="1038188" cy="9066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581026</xdr:colOff>
      <xdr:row>0</xdr:row>
      <xdr:rowOff>0</xdr:rowOff>
    </xdr:from>
    <xdr:ext cx="932089" cy="957943"/>
    <xdr:pic>
      <xdr:nvPicPr>
        <xdr:cNvPr id="532" name="Imagen 531" descr="C:\Users\Usuario\Pictures\curiosities_logo.png"/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6" y="0"/>
          <a:ext cx="933450" cy="9525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18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19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20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21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22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23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24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25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26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27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28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29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30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31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32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33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34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35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36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37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58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59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60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61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62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63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64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65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66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67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68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69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70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71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72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73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74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75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76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677" name="AutoShape 2" descr="Ánforas De Aluminio"/>
        <xdr:cNvSpPr>
          <a:spLocks noChangeAspect="1" noChangeArrowheads="1"/>
        </xdr:cNvSpPr>
      </xdr:nvSpPr>
      <xdr:spPr bwMode="auto">
        <a:xfrm>
          <a:off x="916781" y="7000875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726" name="AutoShape 2" descr="Ánforas De Aluminio"/>
        <xdr:cNvSpPr>
          <a:spLocks noChangeAspect="1" noChangeArrowheads="1"/>
        </xdr:cNvSpPr>
      </xdr:nvSpPr>
      <xdr:spPr bwMode="auto">
        <a:xfrm>
          <a:off x="925286" y="15512143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727" name="AutoShape 2" descr="Ánforas De Aluminio"/>
        <xdr:cNvSpPr>
          <a:spLocks noChangeAspect="1" noChangeArrowheads="1"/>
        </xdr:cNvSpPr>
      </xdr:nvSpPr>
      <xdr:spPr bwMode="auto">
        <a:xfrm>
          <a:off x="925286" y="15512143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728" name="AutoShape 2" descr="Ánforas De Aluminio"/>
        <xdr:cNvSpPr>
          <a:spLocks noChangeAspect="1" noChangeArrowheads="1"/>
        </xdr:cNvSpPr>
      </xdr:nvSpPr>
      <xdr:spPr bwMode="auto">
        <a:xfrm>
          <a:off x="925286" y="15512143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729" name="AutoShape 2" descr="Ánforas De Aluminio"/>
        <xdr:cNvSpPr>
          <a:spLocks noChangeAspect="1" noChangeArrowheads="1"/>
        </xdr:cNvSpPr>
      </xdr:nvSpPr>
      <xdr:spPr bwMode="auto">
        <a:xfrm>
          <a:off x="925286" y="15512143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730" name="AutoShape 2" descr="Ánforas De Aluminio"/>
        <xdr:cNvSpPr>
          <a:spLocks noChangeAspect="1" noChangeArrowheads="1"/>
        </xdr:cNvSpPr>
      </xdr:nvSpPr>
      <xdr:spPr bwMode="auto">
        <a:xfrm>
          <a:off x="925286" y="15512143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731" name="AutoShape 2" descr="Ánforas De Aluminio"/>
        <xdr:cNvSpPr>
          <a:spLocks noChangeAspect="1" noChangeArrowheads="1"/>
        </xdr:cNvSpPr>
      </xdr:nvSpPr>
      <xdr:spPr bwMode="auto">
        <a:xfrm>
          <a:off x="925286" y="15512143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732" name="AutoShape 2" descr="Ánforas De Aluminio"/>
        <xdr:cNvSpPr>
          <a:spLocks noChangeAspect="1" noChangeArrowheads="1"/>
        </xdr:cNvSpPr>
      </xdr:nvSpPr>
      <xdr:spPr bwMode="auto">
        <a:xfrm>
          <a:off x="925286" y="15512143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733" name="AutoShape 2" descr="Ánforas De Aluminio"/>
        <xdr:cNvSpPr>
          <a:spLocks noChangeAspect="1" noChangeArrowheads="1"/>
        </xdr:cNvSpPr>
      </xdr:nvSpPr>
      <xdr:spPr bwMode="auto">
        <a:xfrm>
          <a:off x="925286" y="15512143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734" name="AutoShape 2" descr="Ánforas De Aluminio"/>
        <xdr:cNvSpPr>
          <a:spLocks noChangeAspect="1" noChangeArrowheads="1"/>
        </xdr:cNvSpPr>
      </xdr:nvSpPr>
      <xdr:spPr bwMode="auto">
        <a:xfrm>
          <a:off x="925286" y="15512143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735" name="AutoShape 2" descr="Ánforas De Aluminio"/>
        <xdr:cNvSpPr>
          <a:spLocks noChangeAspect="1" noChangeArrowheads="1"/>
        </xdr:cNvSpPr>
      </xdr:nvSpPr>
      <xdr:spPr bwMode="auto">
        <a:xfrm>
          <a:off x="925286" y="15512143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736" name="AutoShape 2" descr="Ánforas De Aluminio"/>
        <xdr:cNvSpPr>
          <a:spLocks noChangeAspect="1" noChangeArrowheads="1"/>
        </xdr:cNvSpPr>
      </xdr:nvSpPr>
      <xdr:spPr bwMode="auto">
        <a:xfrm>
          <a:off x="925286" y="15512143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737" name="AutoShape 2" descr="Ánforas De Aluminio"/>
        <xdr:cNvSpPr>
          <a:spLocks noChangeAspect="1" noChangeArrowheads="1"/>
        </xdr:cNvSpPr>
      </xdr:nvSpPr>
      <xdr:spPr bwMode="auto">
        <a:xfrm>
          <a:off x="925286" y="15512143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738" name="AutoShape 2" descr="Ánforas De Aluminio"/>
        <xdr:cNvSpPr>
          <a:spLocks noChangeAspect="1" noChangeArrowheads="1"/>
        </xdr:cNvSpPr>
      </xdr:nvSpPr>
      <xdr:spPr bwMode="auto">
        <a:xfrm>
          <a:off x="925286" y="15512143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739" name="AutoShape 2" descr="Ánforas De Aluminio"/>
        <xdr:cNvSpPr>
          <a:spLocks noChangeAspect="1" noChangeArrowheads="1"/>
        </xdr:cNvSpPr>
      </xdr:nvSpPr>
      <xdr:spPr bwMode="auto">
        <a:xfrm>
          <a:off x="925286" y="15512143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740" name="AutoShape 2" descr="Ánforas De Aluminio"/>
        <xdr:cNvSpPr>
          <a:spLocks noChangeAspect="1" noChangeArrowheads="1"/>
        </xdr:cNvSpPr>
      </xdr:nvSpPr>
      <xdr:spPr bwMode="auto">
        <a:xfrm>
          <a:off x="925286" y="15512143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741" name="AutoShape 2" descr="Ánforas De Aluminio"/>
        <xdr:cNvSpPr>
          <a:spLocks noChangeAspect="1" noChangeArrowheads="1"/>
        </xdr:cNvSpPr>
      </xdr:nvSpPr>
      <xdr:spPr bwMode="auto">
        <a:xfrm>
          <a:off x="925286" y="15512143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742" name="AutoShape 2" descr="Ánforas De Aluminio"/>
        <xdr:cNvSpPr>
          <a:spLocks noChangeAspect="1" noChangeArrowheads="1"/>
        </xdr:cNvSpPr>
      </xdr:nvSpPr>
      <xdr:spPr bwMode="auto">
        <a:xfrm>
          <a:off x="925286" y="15512143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743" name="AutoShape 2" descr="Ánforas De Aluminio"/>
        <xdr:cNvSpPr>
          <a:spLocks noChangeAspect="1" noChangeArrowheads="1"/>
        </xdr:cNvSpPr>
      </xdr:nvSpPr>
      <xdr:spPr bwMode="auto">
        <a:xfrm>
          <a:off x="925286" y="15512143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744" name="AutoShape 2" descr="Ánforas De Aluminio"/>
        <xdr:cNvSpPr>
          <a:spLocks noChangeAspect="1" noChangeArrowheads="1"/>
        </xdr:cNvSpPr>
      </xdr:nvSpPr>
      <xdr:spPr bwMode="auto">
        <a:xfrm>
          <a:off x="925286" y="15512143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7181"/>
    <xdr:sp macro="" textlink="">
      <xdr:nvSpPr>
        <xdr:cNvPr id="745" name="AutoShape 2" descr="Ánforas De Aluminio"/>
        <xdr:cNvSpPr>
          <a:spLocks noChangeAspect="1" noChangeArrowheads="1"/>
        </xdr:cNvSpPr>
      </xdr:nvSpPr>
      <xdr:spPr bwMode="auto">
        <a:xfrm>
          <a:off x="925286" y="15512143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7</xdr:col>
      <xdr:colOff>0</xdr:colOff>
      <xdr:row>39</xdr:row>
      <xdr:rowOff>0</xdr:rowOff>
    </xdr:from>
    <xdr:to>
      <xdr:col>7</xdr:col>
      <xdr:colOff>304800</xdr:colOff>
      <xdr:row>41</xdr:row>
      <xdr:rowOff>0</xdr:rowOff>
    </xdr:to>
    <xdr:sp macro="" textlink="">
      <xdr:nvSpPr>
        <xdr:cNvPr id="1028" name="AutoShape 4" descr="Resultado de imagen para whatsapp"/>
        <xdr:cNvSpPr>
          <a:spLocks noChangeAspect="1" noChangeArrowheads="1"/>
        </xdr:cNvSpPr>
      </xdr:nvSpPr>
      <xdr:spPr bwMode="auto">
        <a:xfrm>
          <a:off x="8696325" y="132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698500</xdr:colOff>
      <xdr:row>28</xdr:row>
      <xdr:rowOff>238627</xdr:rowOff>
    </xdr:from>
    <xdr:to>
      <xdr:col>6</xdr:col>
      <xdr:colOff>1358900</xdr:colOff>
      <xdr:row>32</xdr:row>
      <xdr:rowOff>19050</xdr:rowOff>
    </xdr:to>
    <xdr:pic>
      <xdr:nvPicPr>
        <xdr:cNvPr id="581" name="Imagen 58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11208252"/>
          <a:ext cx="660400" cy="7170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40821</xdr:colOff>
      <xdr:row>10</xdr:row>
      <xdr:rowOff>54428</xdr:rowOff>
    </xdr:from>
    <xdr:to>
      <xdr:col>2</xdr:col>
      <xdr:colOff>1862532</xdr:colOff>
      <xdr:row>10</xdr:row>
      <xdr:rowOff>1374321</xdr:rowOff>
    </xdr:to>
    <xdr:pic>
      <xdr:nvPicPr>
        <xdr:cNvPr id="583" name="582 Image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6607" y="2898321"/>
          <a:ext cx="1821711" cy="1319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anastasydecoracion.com.mx/" TargetMode="External"/><Relationship Id="rId1" Type="http://schemas.openxmlformats.org/officeDocument/2006/relationships/hyperlink" Target="mailto:ventas3@grupointertrade.com.mx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showGridLines="0" tabSelected="1" view="pageBreakPreview" topLeftCell="A16" zoomScale="70" zoomScaleNormal="30" zoomScaleSheetLayoutView="70" workbookViewId="0">
      <selection activeCell="E30" sqref="E30"/>
    </sheetView>
  </sheetViews>
  <sheetFormatPr baseColWidth="10" defaultRowHeight="12.75" x14ac:dyDescent="0.2"/>
  <cols>
    <col min="1" max="1" width="1.28515625" style="5" customWidth="1"/>
    <col min="2" max="2" width="15.42578125" style="5" customWidth="1"/>
    <col min="3" max="3" width="28" style="5" customWidth="1"/>
    <col min="4" max="4" width="26.7109375" style="5" customWidth="1"/>
    <col min="5" max="5" width="16.140625" style="66" customWidth="1"/>
    <col min="6" max="6" width="21.140625" style="93" customWidth="1"/>
    <col min="7" max="7" width="24.85546875" style="93" customWidth="1"/>
    <col min="8" max="8" width="10" style="5" customWidth="1"/>
    <col min="9" max="9" width="11.42578125" style="5" hidden="1" customWidth="1"/>
    <col min="10" max="16384" width="11.42578125" style="5"/>
  </cols>
  <sheetData>
    <row r="1" spans="1:7" ht="43.5" customHeight="1" x14ac:dyDescent="0.2">
      <c r="A1" s="1"/>
      <c r="B1" s="2"/>
      <c r="C1" s="3"/>
      <c r="D1" s="4"/>
      <c r="E1" s="54"/>
      <c r="F1" s="130"/>
      <c r="G1" s="131"/>
    </row>
    <row r="2" spans="1:7" ht="37.5" customHeight="1" thickBot="1" x14ac:dyDescent="0.25">
      <c r="A2" s="6"/>
      <c r="B2" s="7"/>
      <c r="C2" s="7"/>
      <c r="D2" s="7"/>
      <c r="E2" s="55"/>
      <c r="F2" s="69"/>
      <c r="G2" s="70"/>
    </row>
    <row r="3" spans="1:7" ht="16.5" customHeight="1" thickBot="1" x14ac:dyDescent="0.25">
      <c r="A3" s="8"/>
      <c r="B3" s="9" t="s">
        <v>0</v>
      </c>
      <c r="C3" s="10"/>
      <c r="D3" s="10"/>
      <c r="E3" s="56"/>
      <c r="F3" s="71"/>
      <c r="G3" s="72"/>
    </row>
    <row r="4" spans="1:7" ht="13.5" customHeight="1" x14ac:dyDescent="0.2">
      <c r="A4" s="11"/>
      <c r="B4" s="12" t="s">
        <v>1</v>
      </c>
      <c r="C4" s="132">
        <v>42327</v>
      </c>
      <c r="D4" s="132"/>
      <c r="E4" s="57"/>
      <c r="F4" s="73"/>
      <c r="G4" s="74"/>
    </row>
    <row r="5" spans="1:7" ht="27.75" customHeight="1" x14ac:dyDescent="0.25">
      <c r="A5" s="11"/>
      <c r="B5" s="108" t="s">
        <v>2</v>
      </c>
      <c r="C5" s="122" t="s">
        <v>67</v>
      </c>
      <c r="D5" s="117"/>
      <c r="E5" s="57" t="s">
        <v>3</v>
      </c>
      <c r="F5" s="136"/>
      <c r="G5" s="137"/>
    </row>
    <row r="6" spans="1:7" ht="13.5" customHeight="1" x14ac:dyDescent="0.2">
      <c r="A6" s="11"/>
      <c r="B6" s="12" t="s">
        <v>4</v>
      </c>
      <c r="C6" s="50"/>
      <c r="D6" s="49"/>
      <c r="E6" s="57" t="s">
        <v>5</v>
      </c>
      <c r="F6" s="138"/>
      <c r="G6" s="139"/>
    </row>
    <row r="7" spans="1:7" ht="13.5" customHeight="1" x14ac:dyDescent="0.2">
      <c r="A7" s="11"/>
      <c r="B7" s="12" t="s">
        <v>6</v>
      </c>
      <c r="C7" s="99"/>
      <c r="D7" s="48"/>
      <c r="E7" s="57"/>
      <c r="F7" s="73"/>
      <c r="G7" s="74"/>
    </row>
    <row r="8" spans="1:7" ht="13.5" customHeight="1" x14ac:dyDescent="0.2">
      <c r="A8" s="11"/>
      <c r="B8" s="12" t="s">
        <v>49</v>
      </c>
      <c r="C8" s="51"/>
      <c r="D8" s="14"/>
      <c r="E8" s="57"/>
      <c r="F8" s="75"/>
      <c r="G8" s="76"/>
    </row>
    <row r="9" spans="1:7" ht="17.25" x14ac:dyDescent="0.2">
      <c r="A9" s="133" t="s">
        <v>7</v>
      </c>
      <c r="B9" s="134"/>
      <c r="C9" s="134"/>
      <c r="D9" s="134"/>
      <c r="E9" s="134"/>
      <c r="F9" s="134"/>
      <c r="G9" s="135"/>
    </row>
    <row r="10" spans="1:7" ht="25.5" customHeight="1" x14ac:dyDescent="0.2">
      <c r="A10" s="128" t="s">
        <v>8</v>
      </c>
      <c r="B10" s="129"/>
      <c r="C10" s="109"/>
      <c r="D10" s="109" t="s">
        <v>9</v>
      </c>
      <c r="E10" s="15" t="s">
        <v>55</v>
      </c>
      <c r="F10" s="77" t="s">
        <v>59</v>
      </c>
      <c r="G10" s="77" t="s">
        <v>57</v>
      </c>
    </row>
    <row r="11" spans="1:7" ht="110.25" customHeight="1" x14ac:dyDescent="0.2">
      <c r="A11" s="16"/>
      <c r="B11" s="110">
        <v>306489</v>
      </c>
      <c r="C11" s="111"/>
      <c r="D11" s="116" t="s">
        <v>65</v>
      </c>
      <c r="E11" s="112">
        <v>1</v>
      </c>
      <c r="F11" s="105">
        <v>1790</v>
      </c>
      <c r="G11" s="105">
        <f t="shared" ref="G11" si="0">F11*E11</f>
        <v>1790</v>
      </c>
    </row>
    <row r="12" spans="1:7" ht="23.25" x14ac:dyDescent="0.2">
      <c r="A12" s="16"/>
      <c r="B12" s="97" t="s">
        <v>56</v>
      </c>
      <c r="C12" s="114" t="s">
        <v>66</v>
      </c>
      <c r="D12" s="113"/>
      <c r="E12" s="98"/>
      <c r="F12" s="106"/>
      <c r="G12" s="120">
        <v>350</v>
      </c>
    </row>
    <row r="13" spans="1:7" x14ac:dyDescent="0.2">
      <c r="A13" s="17"/>
      <c r="B13" s="18"/>
      <c r="C13" s="18"/>
      <c r="D13" s="115"/>
      <c r="E13" s="58"/>
      <c r="F13" s="78" t="s">
        <v>54</v>
      </c>
      <c r="G13" s="121">
        <f>SUM(G11:G12)</f>
        <v>2140</v>
      </c>
    </row>
    <row r="14" spans="1:7" x14ac:dyDescent="0.2">
      <c r="A14" s="17"/>
      <c r="B14" s="18"/>
      <c r="C14" s="18"/>
      <c r="D14" s="19"/>
      <c r="E14" s="58"/>
      <c r="F14" s="78" t="s">
        <v>11</v>
      </c>
      <c r="G14" s="121">
        <f>G13*16/100</f>
        <v>342.4</v>
      </c>
    </row>
    <row r="15" spans="1:7" x14ac:dyDescent="0.2">
      <c r="A15" s="17"/>
      <c r="B15" s="18"/>
      <c r="C15" s="18"/>
      <c r="D15" s="19"/>
      <c r="E15" s="58"/>
      <c r="F15" s="79" t="s">
        <v>10</v>
      </c>
      <c r="G15" s="121">
        <f>G13+G14</f>
        <v>2482.4</v>
      </c>
    </row>
    <row r="16" spans="1:7" ht="18.75" x14ac:dyDescent="0.3">
      <c r="A16" s="11"/>
      <c r="B16" s="53"/>
      <c r="C16" s="53"/>
      <c r="D16" s="53"/>
      <c r="E16" s="59"/>
      <c r="F16" s="107" t="s">
        <v>47</v>
      </c>
      <c r="G16" s="107">
        <f>F12+G15</f>
        <v>2482.4</v>
      </c>
    </row>
    <row r="17" spans="1:7" ht="20.25" thickBot="1" x14ac:dyDescent="0.45">
      <c r="A17" s="20" t="s">
        <v>12</v>
      </c>
      <c r="B17" s="21"/>
      <c r="C17" s="21"/>
      <c r="D17" s="21"/>
      <c r="E17" s="60"/>
      <c r="F17" s="80"/>
      <c r="G17" s="81"/>
    </row>
    <row r="18" spans="1:7" s="25" customFormat="1" ht="15" x14ac:dyDescent="0.25">
      <c r="A18" s="1"/>
      <c r="B18" s="22"/>
      <c r="C18" s="22"/>
      <c r="D18" s="22"/>
      <c r="E18" s="61"/>
      <c r="F18" s="82"/>
      <c r="G18" s="83"/>
    </row>
    <row r="19" spans="1:7" s="25" customFormat="1" ht="15" x14ac:dyDescent="0.25">
      <c r="A19" s="23"/>
      <c r="B19" s="119" t="s">
        <v>13</v>
      </c>
      <c r="C19" s="24"/>
      <c r="D19" s="123" t="s">
        <v>61</v>
      </c>
      <c r="E19" s="62"/>
      <c r="F19" s="84"/>
      <c r="G19" s="85"/>
    </row>
    <row r="20" spans="1:7" s="25" customFormat="1" ht="15" x14ac:dyDescent="0.25">
      <c r="A20" s="23"/>
      <c r="B20" s="119" t="s">
        <v>14</v>
      </c>
      <c r="C20" s="24"/>
      <c r="D20" s="24" t="s">
        <v>15</v>
      </c>
      <c r="E20" s="62"/>
      <c r="F20" s="84"/>
      <c r="G20" s="85"/>
    </row>
    <row r="21" spans="1:7" s="25" customFormat="1" ht="15" x14ac:dyDescent="0.25">
      <c r="A21" s="23"/>
      <c r="B21" s="119" t="s">
        <v>16</v>
      </c>
      <c r="C21" s="24"/>
      <c r="D21" s="24" t="s">
        <v>17</v>
      </c>
      <c r="E21" s="62"/>
      <c r="F21" s="84"/>
      <c r="G21" s="85"/>
    </row>
    <row r="22" spans="1:7" s="25" customFormat="1" ht="15" x14ac:dyDescent="0.25">
      <c r="A22" s="23"/>
      <c r="B22" s="119" t="s">
        <v>18</v>
      </c>
      <c r="C22" s="24"/>
      <c r="D22" s="26">
        <v>0.16</v>
      </c>
      <c r="E22" s="62"/>
      <c r="F22" s="84"/>
      <c r="G22" s="85"/>
    </row>
    <row r="23" spans="1:7" ht="15" x14ac:dyDescent="0.25">
      <c r="A23" s="23"/>
      <c r="B23" s="119" t="s">
        <v>19</v>
      </c>
      <c r="C23" s="24"/>
      <c r="D23" s="52" t="s">
        <v>46</v>
      </c>
      <c r="E23" s="62"/>
      <c r="F23" s="84"/>
      <c r="G23" s="85"/>
    </row>
    <row r="24" spans="1:7" ht="18.75" x14ac:dyDescent="0.3">
      <c r="A24" s="11"/>
      <c r="B24" s="27" t="s">
        <v>20</v>
      </c>
      <c r="C24" s="13"/>
      <c r="D24" s="28"/>
      <c r="E24" s="57"/>
      <c r="F24" s="75"/>
      <c r="G24" s="76"/>
    </row>
    <row r="25" spans="1:7" ht="68.25" customHeight="1" x14ac:dyDescent="0.35">
      <c r="A25" s="17"/>
      <c r="B25" s="140" t="s">
        <v>68</v>
      </c>
      <c r="C25" s="140"/>
      <c r="D25" s="140"/>
      <c r="E25" s="140"/>
      <c r="F25" s="140"/>
      <c r="G25" s="141"/>
    </row>
    <row r="26" spans="1:7" ht="19.5" thickBot="1" x14ac:dyDescent="0.25">
      <c r="A26" s="11"/>
      <c r="B26" s="142" t="s">
        <v>58</v>
      </c>
      <c r="C26" s="142"/>
      <c r="D26" s="142"/>
      <c r="E26" s="142"/>
      <c r="F26" s="142"/>
      <c r="G26" s="143"/>
    </row>
    <row r="27" spans="1:7" x14ac:dyDescent="0.2">
      <c r="A27" s="11"/>
      <c r="B27" s="13"/>
      <c r="C27" s="124" t="s">
        <v>50</v>
      </c>
      <c r="D27" s="125"/>
      <c r="E27" s="125"/>
      <c r="F27" s="102" t="s">
        <v>51</v>
      </c>
      <c r="G27" s="103"/>
    </row>
    <row r="28" spans="1:7" ht="15.75" thickBot="1" x14ac:dyDescent="0.3">
      <c r="A28" s="11"/>
      <c r="B28" s="13"/>
      <c r="C28" s="126" t="s">
        <v>52</v>
      </c>
      <c r="D28" s="127"/>
      <c r="E28" s="104" t="s">
        <v>25</v>
      </c>
      <c r="F28" s="100"/>
      <c r="G28" s="101" t="s">
        <v>53</v>
      </c>
    </row>
    <row r="29" spans="1:7" ht="28.5" x14ac:dyDescent="0.2">
      <c r="A29" s="11"/>
      <c r="B29" s="13"/>
      <c r="C29" s="29"/>
      <c r="D29" s="30" t="s">
        <v>48</v>
      </c>
      <c r="E29" s="57"/>
      <c r="F29" s="75"/>
      <c r="G29" s="76"/>
    </row>
    <row r="30" spans="1:7" s="34" customFormat="1" ht="15" x14ac:dyDescent="0.25">
      <c r="A30" s="31"/>
      <c r="B30" s="32" t="s">
        <v>21</v>
      </c>
      <c r="C30" s="33"/>
      <c r="D30" s="33"/>
      <c r="E30" s="63" t="s">
        <v>22</v>
      </c>
      <c r="F30" s="86"/>
      <c r="G30" s="87"/>
    </row>
    <row r="31" spans="1:7" s="34" customFormat="1" ht="15" x14ac:dyDescent="0.25">
      <c r="A31" s="31"/>
      <c r="B31" s="32" t="s">
        <v>62</v>
      </c>
      <c r="C31" s="33"/>
      <c r="D31" s="33"/>
      <c r="E31" s="63" t="s">
        <v>23</v>
      </c>
      <c r="F31" s="86"/>
      <c r="G31" s="87"/>
    </row>
    <row r="32" spans="1:7" s="34" customFormat="1" ht="15" x14ac:dyDescent="0.25">
      <c r="A32" s="31"/>
      <c r="B32" s="35" t="s">
        <v>24</v>
      </c>
      <c r="C32" s="33"/>
      <c r="D32" s="33"/>
      <c r="E32" s="63" t="s">
        <v>25</v>
      </c>
      <c r="F32" s="88"/>
      <c r="G32" s="87"/>
    </row>
    <row r="33" spans="1:8" s="34" customFormat="1" ht="23.25" customHeight="1" x14ac:dyDescent="0.3">
      <c r="A33" s="31"/>
      <c r="B33" s="36" t="s">
        <v>63</v>
      </c>
      <c r="C33" s="33"/>
      <c r="D33" s="33"/>
      <c r="E33" s="63" t="s">
        <v>26</v>
      </c>
      <c r="F33" s="86"/>
      <c r="G33" s="118" t="s">
        <v>64</v>
      </c>
    </row>
    <row r="34" spans="1:8" ht="29.25" thickBot="1" x14ac:dyDescent="0.5">
      <c r="A34" s="37"/>
      <c r="B34" s="38" t="s">
        <v>27</v>
      </c>
      <c r="C34" s="39"/>
      <c r="D34" s="39"/>
      <c r="E34" s="64"/>
      <c r="F34" s="89"/>
      <c r="G34" s="90"/>
    </row>
    <row r="35" spans="1:8" ht="9.75" customHeight="1" thickBot="1" x14ac:dyDescent="0.45">
      <c r="A35" s="40" t="s">
        <v>28</v>
      </c>
      <c r="B35" s="41"/>
      <c r="C35" s="41"/>
      <c r="D35" s="41"/>
      <c r="E35" s="65"/>
      <c r="F35" s="91"/>
      <c r="G35" s="92"/>
    </row>
    <row r="36" spans="1:8" s="43" customFormat="1" ht="12" customHeight="1" x14ac:dyDescent="0.2">
      <c r="A36" s="5"/>
      <c r="B36" s="5"/>
      <c r="C36" s="5"/>
      <c r="D36" s="5"/>
      <c r="E36" s="66"/>
      <c r="F36" s="93"/>
      <c r="G36" s="93"/>
    </row>
    <row r="37" spans="1:8" s="43" customFormat="1" ht="12" customHeight="1" x14ac:dyDescent="0.2">
      <c r="A37" s="42" t="s">
        <v>29</v>
      </c>
      <c r="D37" s="44"/>
      <c r="E37" s="67"/>
      <c r="F37" s="94"/>
      <c r="G37" s="94"/>
    </row>
    <row r="38" spans="1:8" s="43" customFormat="1" ht="12" customHeight="1" x14ac:dyDescent="0.2">
      <c r="A38" s="42" t="s">
        <v>30</v>
      </c>
      <c r="D38" s="44"/>
      <c r="E38" s="67"/>
      <c r="F38" s="94"/>
      <c r="G38" s="94"/>
    </row>
    <row r="39" spans="1:8" s="43" customFormat="1" ht="12" customHeight="1" x14ac:dyDescent="0.2">
      <c r="A39" s="42" t="s">
        <v>31</v>
      </c>
      <c r="D39" s="44"/>
      <c r="E39" s="67"/>
      <c r="F39" s="94"/>
      <c r="G39" s="94"/>
    </row>
    <row r="40" spans="1:8" s="43" customFormat="1" ht="12" customHeight="1" x14ac:dyDescent="0.2">
      <c r="A40" s="42" t="s">
        <v>32</v>
      </c>
      <c r="D40" s="44"/>
      <c r="E40" s="67"/>
      <c r="F40" s="94"/>
      <c r="G40" s="94"/>
      <c r="H40"/>
    </row>
    <row r="41" spans="1:8" s="43" customFormat="1" ht="12" customHeight="1" x14ac:dyDescent="0.2">
      <c r="A41" s="42" t="s">
        <v>33</v>
      </c>
      <c r="D41" s="44"/>
      <c r="E41" s="67"/>
      <c r="F41" s="94"/>
      <c r="G41" s="94"/>
    </row>
    <row r="42" spans="1:8" s="43" customFormat="1" ht="12" customHeight="1" x14ac:dyDescent="0.2">
      <c r="A42" s="42" t="s">
        <v>34</v>
      </c>
      <c r="D42" s="44"/>
      <c r="E42" s="67"/>
      <c r="F42" s="94"/>
      <c r="G42" s="94"/>
    </row>
    <row r="43" spans="1:8" s="43" customFormat="1" ht="12" customHeight="1" x14ac:dyDescent="0.2">
      <c r="A43" s="42" t="s">
        <v>35</v>
      </c>
      <c r="D43" s="44"/>
      <c r="E43" s="67"/>
      <c r="F43" s="94"/>
      <c r="G43" s="94"/>
    </row>
    <row r="44" spans="1:8" s="43" customFormat="1" ht="12" customHeight="1" x14ac:dyDescent="0.2">
      <c r="A44" s="42" t="s">
        <v>36</v>
      </c>
      <c r="D44" s="44"/>
      <c r="E44" s="67"/>
      <c r="F44" s="94"/>
      <c r="G44" s="94"/>
    </row>
    <row r="45" spans="1:8" s="43" customFormat="1" ht="12" customHeight="1" x14ac:dyDescent="0.2">
      <c r="A45" s="42" t="s">
        <v>37</v>
      </c>
      <c r="D45" s="44"/>
      <c r="E45" s="67"/>
      <c r="F45" s="94"/>
      <c r="G45" s="94"/>
    </row>
    <row r="46" spans="1:8" s="43" customFormat="1" ht="12" customHeight="1" x14ac:dyDescent="0.2">
      <c r="A46" s="42" t="s">
        <v>38</v>
      </c>
      <c r="D46" s="44"/>
      <c r="E46" s="67"/>
      <c r="F46" s="94"/>
      <c r="G46" s="94"/>
    </row>
    <row r="47" spans="1:8" ht="13.5" thickBot="1" x14ac:dyDescent="0.25">
      <c r="A47" s="42" t="s">
        <v>39</v>
      </c>
      <c r="B47" s="43"/>
      <c r="C47" s="43"/>
      <c r="D47" s="44"/>
      <c r="E47" s="67"/>
      <c r="F47" s="94"/>
      <c r="G47" s="94"/>
    </row>
    <row r="48" spans="1:8" ht="20.25" thickBot="1" x14ac:dyDescent="0.45">
      <c r="A48" s="40" t="s">
        <v>40</v>
      </c>
      <c r="B48" s="45"/>
      <c r="C48" s="45"/>
      <c r="D48" s="45"/>
      <c r="E48" s="68"/>
      <c r="F48" s="91"/>
      <c r="G48" s="92"/>
    </row>
    <row r="49" spans="1:6" x14ac:dyDescent="0.2">
      <c r="D49" s="46"/>
    </row>
    <row r="50" spans="1:6" x14ac:dyDescent="0.2">
      <c r="A50" s="47" t="s">
        <v>41</v>
      </c>
    </row>
    <row r="51" spans="1:6" x14ac:dyDescent="0.2">
      <c r="A51" s="47" t="s">
        <v>42</v>
      </c>
    </row>
    <row r="52" spans="1:6" x14ac:dyDescent="0.2">
      <c r="A52" s="47" t="s">
        <v>43</v>
      </c>
    </row>
    <row r="53" spans="1:6" ht="15" x14ac:dyDescent="0.25">
      <c r="A53" s="36" t="s">
        <v>44</v>
      </c>
    </row>
    <row r="56" spans="1:6" x14ac:dyDescent="0.2">
      <c r="F56" s="93" t="s">
        <v>45</v>
      </c>
    </row>
    <row r="57" spans="1:6" ht="15" x14ac:dyDescent="0.25">
      <c r="F57" s="95" t="s">
        <v>60</v>
      </c>
    </row>
    <row r="58" spans="1:6" ht="15" x14ac:dyDescent="0.25">
      <c r="F58" s="96"/>
    </row>
  </sheetData>
  <mergeCells count="10">
    <mergeCell ref="C27:E27"/>
    <mergeCell ref="C28:D28"/>
    <mergeCell ref="A10:B10"/>
    <mergeCell ref="F1:G1"/>
    <mergeCell ref="C4:D4"/>
    <mergeCell ref="A9:G9"/>
    <mergeCell ref="F5:G5"/>
    <mergeCell ref="F6:G6"/>
    <mergeCell ref="B25:G25"/>
    <mergeCell ref="B26:G26"/>
  </mergeCells>
  <hyperlinks>
    <hyperlink ref="B33" r:id="rId1"/>
    <hyperlink ref="B34" r:id="rId2"/>
  </hyperlinks>
  <pageMargins left="0.25" right="0.25" top="0.75" bottom="0.75" header="0.3" footer="0.3"/>
  <pageSetup paperSize="9" scale="95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2" sqref="B22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</vt:lpstr>
      <vt:lpstr>Hoja2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SALAZAR</dc:creator>
  <cp:lastModifiedBy>ROUSS</cp:lastModifiedBy>
  <cp:lastPrinted>2015-11-20T17:10:19Z</cp:lastPrinted>
  <dcterms:created xsi:type="dcterms:W3CDTF">2015-01-20T17:19:39Z</dcterms:created>
  <dcterms:modified xsi:type="dcterms:W3CDTF">2015-11-20T17:15:19Z</dcterms:modified>
</cp:coreProperties>
</file>