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35" windowWidth="23715" windowHeight="9780"/>
  </bookViews>
  <sheets>
    <sheet name="Hoja1" sheetId="1" r:id="rId1"/>
    <sheet name="Hoja2" sheetId="2" r:id="rId2"/>
    <sheet name="Hoja3" sheetId="3" r:id="rId3"/>
  </sheets>
  <calcPr calcId="125725"/>
</workbook>
</file>

<file path=xl/calcChain.xml><?xml version="1.0" encoding="utf-8"?>
<calcChain xmlns="http://schemas.openxmlformats.org/spreadsheetml/2006/main">
  <c r="H35" i="1"/>
  <c r="I10"/>
  <c r="D32"/>
  <c r="D24"/>
  <c r="D17"/>
  <c r="D10"/>
  <c r="D35" s="1"/>
</calcChain>
</file>

<file path=xl/sharedStrings.xml><?xml version="1.0" encoding="utf-8"?>
<sst xmlns="http://schemas.openxmlformats.org/spreadsheetml/2006/main" count="50" uniqueCount="34">
  <si>
    <t>LISTA DE CHEQUES PENDIENTES</t>
  </si>
  <si>
    <t>CLIENTE</t>
  </si>
  <si>
    <t>FECHA</t>
  </si>
  <si>
    <t>IMPORTE</t>
  </si>
  <si>
    <t>PEDRO ALDAMA DE LOS SANTOS</t>
  </si>
  <si>
    <t>PAGO</t>
  </si>
  <si>
    <t>SALDO</t>
  </si>
  <si>
    <t>PATRICIA MUÑOZ HERNANDEZ</t>
  </si>
  <si>
    <t>CHEQUE</t>
  </si>
  <si>
    <t>Banamex 457</t>
  </si>
  <si>
    <t>BBVA  0043</t>
  </si>
  <si>
    <t>BBVA 0044</t>
  </si>
  <si>
    <t>BBVA 0045</t>
  </si>
  <si>
    <t>BBVA 0046</t>
  </si>
  <si>
    <t>TOTAL</t>
  </si>
  <si>
    <t>SUPER SERVICIO ALATRISTE</t>
  </si>
  <si>
    <t>Santander  5235</t>
  </si>
  <si>
    <t>BBVA  0047</t>
  </si>
  <si>
    <t>CLEMENTINA MARTINEZ MENDOZAQ</t>
  </si>
  <si>
    <t>Santander  0076</t>
  </si>
  <si>
    <t>Santander  0074</t>
  </si>
  <si>
    <t>Santander  0075</t>
  </si>
  <si>
    <t>CHEQUES DEVUELTOS</t>
  </si>
  <si>
    <t>ALIMENTOS VANZINI SA DE CV</t>
  </si>
  <si>
    <t>Banamex  0524</t>
  </si>
  <si>
    <t>HECTOR ALBERTO LOPEZ GARCIA</t>
  </si>
  <si>
    <t>HSBC  0154</t>
  </si>
  <si>
    <t xml:space="preserve">TOTAL POR RECUPERAR </t>
  </si>
  <si>
    <t>12 DE ABRIL .,2012</t>
  </si>
  <si>
    <t>RTR***</t>
  </si>
  <si>
    <t>PAGADO</t>
  </si>
  <si>
    <t>18 Y 19 ABRIL</t>
  </si>
  <si>
    <t>Pagado</t>
  </si>
  <si>
    <t>RECUPERADO</t>
  </si>
</sst>
</file>

<file path=xl/styles.xml><?xml version="1.0" encoding="utf-8"?>
<styleSheet xmlns="http://schemas.openxmlformats.org/spreadsheetml/2006/main">
  <numFmts count="2">
    <numFmt numFmtId="164" formatCode="[$$-80A]#,##0.00"/>
    <numFmt numFmtId="165" formatCode="&quot;$&quot;#,##0.00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/>
    </xf>
    <xf numFmtId="16" fontId="0" fillId="0" borderId="0" xfId="0" applyNumberFormat="1"/>
    <xf numFmtId="164" fontId="0" fillId="0" borderId="0" xfId="0" applyNumberFormat="1"/>
    <xf numFmtId="164" fontId="2" fillId="0" borderId="1" xfId="0" applyNumberFormat="1" applyFont="1" applyBorder="1" applyAlignment="1">
      <alignment horizontal="center"/>
    </xf>
    <xf numFmtId="164" fontId="0" fillId="0" borderId="1" xfId="0" applyNumberFormat="1" applyBorder="1"/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164" fontId="3" fillId="0" borderId="0" xfId="0" applyNumberFormat="1" applyFont="1"/>
    <xf numFmtId="0" fontId="3" fillId="0" borderId="0" xfId="0" applyFont="1" applyAlignment="1">
      <alignment horizontal="right"/>
    </xf>
    <xf numFmtId="164" fontId="3" fillId="0" borderId="1" xfId="0" applyNumberFormat="1" applyFont="1" applyBorder="1" applyAlignment="1">
      <alignment horizontal="right"/>
    </xf>
    <xf numFmtId="164" fontId="1" fillId="0" borderId="0" xfId="0" applyNumberFormat="1" applyFont="1" applyAlignment="1">
      <alignment horizontal="right"/>
    </xf>
    <xf numFmtId="0" fontId="4" fillId="0" borderId="0" xfId="0" applyFont="1" applyAlignment="1">
      <alignment horizontal="center"/>
    </xf>
    <xf numFmtId="164" fontId="2" fillId="2" borderId="4" xfId="0" applyNumberFormat="1" applyFont="1" applyFill="1" applyBorder="1"/>
    <xf numFmtId="0" fontId="0" fillId="2" borderId="5" xfId="0" applyFill="1" applyBorder="1"/>
    <xf numFmtId="0" fontId="0" fillId="2" borderId="6" xfId="0" applyFill="1" applyBorder="1"/>
    <xf numFmtId="164" fontId="0" fillId="2" borderId="7" xfId="0" applyNumberFormat="1" applyFill="1" applyBorder="1"/>
    <xf numFmtId="164" fontId="5" fillId="0" borderId="0" xfId="0" applyNumberFormat="1" applyFont="1" applyAlignment="1">
      <alignment horizontal="center"/>
    </xf>
    <xf numFmtId="16" fontId="5" fillId="0" borderId="0" xfId="0" applyNumberFormat="1" applyFont="1" applyAlignment="1">
      <alignment horizontal="center"/>
    </xf>
    <xf numFmtId="165" fontId="0" fillId="0" borderId="0" xfId="0" applyNumberFormat="1"/>
    <xf numFmtId="165" fontId="0" fillId="0" borderId="1" xfId="0" applyNumberFormat="1" applyBorder="1"/>
    <xf numFmtId="0" fontId="1" fillId="0" borderId="0" xfId="0" applyFont="1" applyAlignment="1">
      <alignment horizontal="center"/>
    </xf>
    <xf numFmtId="165" fontId="3" fillId="3" borderId="0" xfId="0" applyNumberFormat="1" applyFont="1" applyFill="1"/>
    <xf numFmtId="164" fontId="1" fillId="3" borderId="0" xfId="0" applyNumberFormat="1" applyFont="1" applyFill="1"/>
    <xf numFmtId="164" fontId="0" fillId="3" borderId="0" xfId="0" applyNumberFormat="1" applyFill="1"/>
    <xf numFmtId="164" fontId="0" fillId="3" borderId="0" xfId="0" applyNumberFormat="1" applyFill="1" applyBorder="1"/>
    <xf numFmtId="164" fontId="0" fillId="3" borderId="1" xfId="0" applyNumberFormat="1" applyFill="1" applyBorder="1"/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164" fontId="4" fillId="0" borderId="0" xfId="0" applyNumberFormat="1" applyFont="1" applyAlignment="1">
      <alignment horizontal="center"/>
    </xf>
    <xf numFmtId="16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I38"/>
  <sheetViews>
    <sheetView tabSelected="1" topLeftCell="A4" workbookViewId="0">
      <selection activeCell="F16" sqref="F16"/>
    </sheetView>
  </sheetViews>
  <sheetFormatPr baseColWidth="10" defaultRowHeight="15"/>
  <cols>
    <col min="1" max="1" width="4.85546875" customWidth="1"/>
    <col min="2" max="2" width="50" customWidth="1"/>
    <col min="4" max="4" width="15.5703125" style="4" bestFit="1" customWidth="1"/>
    <col min="5" max="5" width="14.42578125" style="13" customWidth="1"/>
    <col min="6" max="6" width="11.42578125" style="4"/>
    <col min="7" max="7" width="14" customWidth="1"/>
    <col min="8" max="8" width="14.85546875" style="21" customWidth="1"/>
  </cols>
  <sheetData>
    <row r="2" spans="1:9" ht="18.75">
      <c r="C2" s="31" t="s">
        <v>28</v>
      </c>
      <c r="D2" s="31"/>
    </row>
    <row r="3" spans="1:9" ht="15.75">
      <c r="B3" s="9" t="s">
        <v>0</v>
      </c>
    </row>
    <row r="5" spans="1:9" ht="19.5" thickBot="1">
      <c r="A5" s="1"/>
      <c r="B5" s="2" t="s">
        <v>1</v>
      </c>
      <c r="C5" s="2" t="s">
        <v>2</v>
      </c>
      <c r="D5" s="5" t="s">
        <v>3</v>
      </c>
      <c r="E5" s="12" t="s">
        <v>8</v>
      </c>
    </row>
    <row r="6" spans="1:9" ht="15.75" thickTop="1"/>
    <row r="7" spans="1:9">
      <c r="B7" t="s">
        <v>4</v>
      </c>
      <c r="C7" s="3">
        <v>40972</v>
      </c>
      <c r="D7" s="4">
        <v>176593</v>
      </c>
      <c r="E7" s="13" t="s">
        <v>9</v>
      </c>
    </row>
    <row r="8" spans="1:9" ht="15.75">
      <c r="B8" s="11" t="s">
        <v>5</v>
      </c>
      <c r="C8" s="3">
        <v>40994</v>
      </c>
      <c r="D8" s="4">
        <v>-51710</v>
      </c>
    </row>
    <row r="9" spans="1:9" ht="16.5" thickBot="1">
      <c r="B9" s="11" t="s">
        <v>5</v>
      </c>
      <c r="C9" s="3">
        <v>40998</v>
      </c>
      <c r="D9" s="6">
        <v>-55000</v>
      </c>
    </row>
    <row r="10" spans="1:9" ht="16.5" thickTop="1">
      <c r="C10" s="9" t="s">
        <v>6</v>
      </c>
      <c r="D10" s="10">
        <f>SUM(D7:D9)</f>
        <v>69883</v>
      </c>
      <c r="F10" s="4" t="s">
        <v>5</v>
      </c>
      <c r="G10" s="3">
        <v>41017</v>
      </c>
      <c r="H10" s="21">
        <v>35000</v>
      </c>
      <c r="I10" s="25">
        <f>D10-H10</f>
        <v>34883</v>
      </c>
    </row>
    <row r="12" spans="1:9">
      <c r="B12" t="s">
        <v>7</v>
      </c>
      <c r="C12" s="3">
        <v>40976</v>
      </c>
      <c r="D12" s="4">
        <v>30498</v>
      </c>
      <c r="E12" s="13" t="s">
        <v>10</v>
      </c>
      <c r="F12" s="4" t="s">
        <v>32</v>
      </c>
      <c r="G12" s="3">
        <v>41013</v>
      </c>
      <c r="H12" s="21">
        <v>20342</v>
      </c>
    </row>
    <row r="13" spans="1:9">
      <c r="B13" t="s">
        <v>7</v>
      </c>
      <c r="C13" s="32">
        <v>40990</v>
      </c>
      <c r="D13" s="26">
        <v>16107</v>
      </c>
      <c r="E13" s="13" t="s">
        <v>11</v>
      </c>
    </row>
    <row r="14" spans="1:9">
      <c r="B14" t="s">
        <v>7</v>
      </c>
      <c r="C14" s="32">
        <v>40996</v>
      </c>
      <c r="D14" s="26">
        <v>21014</v>
      </c>
      <c r="E14" s="13" t="s">
        <v>12</v>
      </c>
    </row>
    <row r="15" spans="1:9">
      <c r="B15" t="s">
        <v>7</v>
      </c>
      <c r="C15" s="32">
        <v>40998</v>
      </c>
      <c r="D15" s="27">
        <v>3504</v>
      </c>
      <c r="E15" s="13" t="s">
        <v>13</v>
      </c>
    </row>
    <row r="16" spans="1:9" ht="15.75" thickBot="1">
      <c r="B16" t="s">
        <v>7</v>
      </c>
      <c r="C16" s="32">
        <v>41004</v>
      </c>
      <c r="D16" s="28">
        <v>22580</v>
      </c>
      <c r="E16" s="13" t="s">
        <v>17</v>
      </c>
    </row>
    <row r="17" spans="2:8" ht="16.5" thickTop="1">
      <c r="C17" s="9" t="s">
        <v>14</v>
      </c>
      <c r="D17" s="10">
        <f>SUM(D12:D16)</f>
        <v>93703</v>
      </c>
    </row>
    <row r="19" spans="2:8">
      <c r="B19" t="s">
        <v>15</v>
      </c>
      <c r="C19" s="3">
        <v>41003</v>
      </c>
      <c r="D19" s="4">
        <v>32957.56</v>
      </c>
      <c r="E19" s="13" t="s">
        <v>16</v>
      </c>
      <c r="F19" s="4" t="s">
        <v>30</v>
      </c>
      <c r="G19" s="3">
        <v>41015</v>
      </c>
      <c r="H19" s="21">
        <v>32957.56</v>
      </c>
    </row>
    <row r="21" spans="2:8">
      <c r="B21" t="s">
        <v>18</v>
      </c>
      <c r="C21" s="3">
        <v>41003</v>
      </c>
      <c r="D21" s="4">
        <v>11163</v>
      </c>
      <c r="E21" s="13" t="s">
        <v>20</v>
      </c>
      <c r="F21" s="4" t="s">
        <v>30</v>
      </c>
      <c r="G21" s="3">
        <v>41018</v>
      </c>
      <c r="H21" s="21">
        <v>11163</v>
      </c>
    </row>
    <row r="22" spans="2:8">
      <c r="B22" t="s">
        <v>18</v>
      </c>
      <c r="C22" s="3">
        <v>41008</v>
      </c>
      <c r="D22" s="4">
        <v>64203.66</v>
      </c>
      <c r="E22" s="13" t="s">
        <v>19</v>
      </c>
      <c r="F22" s="4" t="s">
        <v>30</v>
      </c>
      <c r="G22" t="s">
        <v>31</v>
      </c>
      <c r="H22" s="21">
        <v>64203.5</v>
      </c>
    </row>
    <row r="23" spans="2:8" ht="15.75" thickBot="1">
      <c r="B23" t="s">
        <v>18</v>
      </c>
      <c r="C23" s="3">
        <v>41009</v>
      </c>
      <c r="D23" s="6">
        <v>22800.799999999999</v>
      </c>
      <c r="E23" s="13" t="s">
        <v>21</v>
      </c>
      <c r="F23" s="4" t="s">
        <v>30</v>
      </c>
      <c r="G23" s="3">
        <v>41012</v>
      </c>
      <c r="H23" s="21">
        <v>22800</v>
      </c>
    </row>
    <row r="24" spans="2:8" ht="16.5" thickTop="1">
      <c r="C24" s="9" t="s">
        <v>14</v>
      </c>
      <c r="D24" s="10">
        <f>SUM(D21:D23)</f>
        <v>98167.46</v>
      </c>
    </row>
    <row r="28" spans="2:8" ht="18.75">
      <c r="B28" s="14" t="s">
        <v>22</v>
      </c>
    </row>
    <row r="29" spans="2:8">
      <c r="F29" s="4" t="s">
        <v>30</v>
      </c>
      <c r="G29" s="3">
        <v>41013</v>
      </c>
      <c r="H29" s="21">
        <v>8000</v>
      </c>
    </row>
    <row r="30" spans="2:8">
      <c r="B30" t="s">
        <v>23</v>
      </c>
      <c r="C30" s="3">
        <v>40925</v>
      </c>
      <c r="D30" s="4">
        <v>11352</v>
      </c>
      <c r="E30" s="13" t="s">
        <v>24</v>
      </c>
      <c r="F30" s="4" t="s">
        <v>30</v>
      </c>
      <c r="G30" s="3">
        <v>41025</v>
      </c>
      <c r="H30" s="21">
        <v>3052</v>
      </c>
    </row>
    <row r="31" spans="2:8" ht="15.75" thickBot="1">
      <c r="B31" t="s">
        <v>25</v>
      </c>
      <c r="C31" s="3">
        <v>41003</v>
      </c>
      <c r="D31" s="6">
        <v>19535</v>
      </c>
      <c r="E31" s="13" t="s">
        <v>26</v>
      </c>
      <c r="F31" s="19" t="s">
        <v>30</v>
      </c>
      <c r="G31" s="20">
        <v>41015</v>
      </c>
      <c r="H31" s="21">
        <v>19535</v>
      </c>
    </row>
    <row r="32" spans="2:8" ht="16.5" thickTop="1">
      <c r="C32" s="8" t="s">
        <v>14</v>
      </c>
      <c r="D32" s="10">
        <f>SUM(D30:D31)</f>
        <v>30887</v>
      </c>
    </row>
    <row r="34" spans="2:8" ht="15.75" thickBot="1">
      <c r="G34" s="1"/>
      <c r="H34" s="22"/>
    </row>
    <row r="35" spans="2:8" ht="19.5" thickTop="1">
      <c r="B35" s="29" t="s">
        <v>27</v>
      </c>
      <c r="C35" s="30"/>
      <c r="D35" s="15">
        <f>D32+D24+D17+D19+D10</f>
        <v>325598.02</v>
      </c>
      <c r="G35" s="23" t="s">
        <v>33</v>
      </c>
      <c r="H35" s="24">
        <f>SUM(H9:H34)</f>
        <v>217053.06</v>
      </c>
    </row>
    <row r="36" spans="2:8" ht="15.75" thickBot="1">
      <c r="B36" s="16"/>
      <c r="C36" s="17"/>
      <c r="D36" s="18"/>
    </row>
    <row r="38" spans="2:8">
      <c r="B38" s="7" t="s">
        <v>29</v>
      </c>
    </row>
  </sheetData>
  <mergeCells count="2">
    <mergeCell ref="B35:C35"/>
    <mergeCell ref="C2:D2"/>
  </mergeCells>
  <pageMargins left="0.70866141732283472" right="0.11811023622047245" top="0.74803149606299213" bottom="0.74803149606299213" header="0.31496062992125984" footer="0.31496062992125984"/>
  <pageSetup scale="95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Adriana</dc:creator>
  <cp:lastModifiedBy>Adriana</cp:lastModifiedBy>
  <cp:lastPrinted>2012-04-12T21:32:46Z</cp:lastPrinted>
  <dcterms:created xsi:type="dcterms:W3CDTF">2012-04-12T21:16:49Z</dcterms:created>
  <dcterms:modified xsi:type="dcterms:W3CDTF">2012-06-05T19:41:22Z</dcterms:modified>
</cp:coreProperties>
</file>