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3655" windowHeight="9915" activeTab="2"/>
  </bookViews>
  <sheets>
    <sheet name="JUNIO 2013" sheetId="1" r:id="rId1"/>
    <sheet name="JULIO 2013" sheetId="2" r:id="rId2"/>
    <sheet name="AGOSTO 2013" sheetId="3" r:id="rId3"/>
    <sheet name="SEPTIEMBRE" sheetId="4" r:id="rId4"/>
    <sheet name="OCTUBRE " sheetId="5" r:id="rId5"/>
    <sheet name="Hoja1" sheetId="6" r:id="rId6"/>
    <sheet name="Hoja3" sheetId="7" r:id="rId7"/>
    <sheet name="Hoja4" sheetId="8" r:id="rId8"/>
    <sheet name="Hoja5" sheetId="9" r:id="rId9"/>
    <sheet name="Hoja6" sheetId="10" r:id="rId10"/>
  </sheets>
  <calcPr calcId="144525"/>
</workbook>
</file>

<file path=xl/calcChain.xml><?xml version="1.0" encoding="utf-8"?>
<calcChain xmlns="http://schemas.openxmlformats.org/spreadsheetml/2006/main">
  <c r="C43" i="5" l="1"/>
  <c r="G28" i="5"/>
  <c r="C28" i="5"/>
  <c r="E35" i="5" s="1"/>
  <c r="E46" i="5" s="1"/>
  <c r="C43" i="4" l="1"/>
  <c r="G28" i="4"/>
  <c r="C28" i="4"/>
  <c r="E35" i="4" s="1"/>
  <c r="E46" i="4" s="1"/>
  <c r="C43" i="3" l="1"/>
  <c r="G28" i="3" l="1"/>
  <c r="C28" i="3"/>
  <c r="E35" i="3" s="1"/>
  <c r="E46" i="3" s="1"/>
  <c r="G26" i="2" l="1"/>
  <c r="C26" i="2"/>
  <c r="C26" i="1"/>
  <c r="G26" i="1"/>
</calcChain>
</file>

<file path=xl/sharedStrings.xml><?xml version="1.0" encoding="utf-8"?>
<sst xmlns="http://schemas.openxmlformats.org/spreadsheetml/2006/main" count="191" uniqueCount="42">
  <si>
    <t>RELACION DE GASTOS DE NIÑOS</t>
  </si>
  <si>
    <t>TELEFONO</t>
  </si>
  <si>
    <t>LUZ</t>
  </si>
  <si>
    <t>PAGO POR SR. ALFONSO</t>
  </si>
  <si>
    <t>COSTCO</t>
  </si>
  <si>
    <t>SAM´S</t>
  </si>
  <si>
    <t>WALMART</t>
  </si>
  <si>
    <t>TEC MTY ELIAS</t>
  </si>
  <si>
    <t>TEC MTY PEPE</t>
  </si>
  <si>
    <t>UTILIES Kinder 2013-2014 Alexander</t>
  </si>
  <si>
    <t>UTILIES Kinder 2013-2014 Michell</t>
  </si>
  <si>
    <t>PAGOS SRA N.L.P</t>
  </si>
  <si>
    <t>ODONTOLOGIA</t>
  </si>
  <si>
    <t>PEDIATRA</t>
  </si>
  <si>
    <t>MEDICAMENTO</t>
  </si>
  <si>
    <t>MEGA</t>
  </si>
  <si>
    <t>VERDURAS</t>
  </si>
  <si>
    <t>COMIDA SUSHI</t>
  </si>
  <si>
    <t>AGUA</t>
  </si>
  <si>
    <t>JULIO</t>
  </si>
  <si>
    <t>FRUTAS Y VERDURAS</t>
  </si>
  <si>
    <t>Mandado</t>
  </si>
  <si>
    <t>GAS</t>
  </si>
  <si>
    <t>agua</t>
  </si>
  <si>
    <t xml:space="preserve">Inscripcion pepe Tae Kwan do </t>
  </si>
  <si>
    <t xml:space="preserve">Tec Elias Libros </t>
  </si>
  <si>
    <t>Uniformes Kinder 2013-2014 Alexander</t>
  </si>
  <si>
    <t>ROPA ALEXANDER</t>
  </si>
  <si>
    <t>ROPA MICHELLE</t>
  </si>
  <si>
    <t xml:space="preserve">ROPA PEPE </t>
  </si>
  <si>
    <t>ROPA ELIAS</t>
  </si>
  <si>
    <t>Colegio Andes</t>
  </si>
  <si>
    <t>agua del mes 270.00</t>
  </si>
  <si>
    <t xml:space="preserve"> pepe Tae Kwan do </t>
  </si>
  <si>
    <t>Uniformes Kinder 2013-2014 Michelle</t>
  </si>
  <si>
    <t xml:space="preserve">vacaciones </t>
  </si>
  <si>
    <t>MISS</t>
  </si>
  <si>
    <t xml:space="preserve">NANA </t>
  </si>
  <si>
    <t>SUB---TOTAL</t>
  </si>
  <si>
    <t>GRAN TOTAL</t>
  </si>
  <si>
    <t>UNICO GASTO ANUAL</t>
  </si>
  <si>
    <t>agua 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</si>
</sst>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80A]#,##0.00"/>
    <numFmt numFmtId="165" formatCode="[$-C0A]d\-mmm\-yy;@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65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2" borderId="0" xfId="0" applyFill="1"/>
    <xf numFmtId="165" fontId="1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17" fontId="0" fillId="0" borderId="6" xfId="0" applyNumberFormat="1" applyBorder="1"/>
    <xf numFmtId="0" fontId="0" fillId="0" borderId="6" xfId="0" applyBorder="1"/>
    <xf numFmtId="165" fontId="1" fillId="2" borderId="6" xfId="0" applyNumberFormat="1" applyFont="1" applyFill="1" applyBorder="1" applyAlignment="1">
      <alignment horizontal="center"/>
    </xf>
    <xf numFmtId="16" fontId="0" fillId="0" borderId="6" xfId="0" applyNumberFormat="1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7" xfId="0" applyBorder="1" applyAlignment="1">
      <alignment wrapText="1"/>
    </xf>
    <xf numFmtId="166" fontId="0" fillId="0" borderId="2" xfId="0" applyNumberFormat="1" applyBorder="1"/>
    <xf numFmtId="164" fontId="0" fillId="3" borderId="3" xfId="0" applyNumberFormat="1" applyFill="1" applyBorder="1"/>
    <xf numFmtId="164" fontId="0" fillId="0" borderId="3" xfId="0" applyNumberFormat="1" applyFill="1" applyBorder="1"/>
    <xf numFmtId="164" fontId="0" fillId="0" borderId="0" xfId="0" applyNumberFormat="1" applyFill="1" applyBorder="1"/>
    <xf numFmtId="0" fontId="0" fillId="0" borderId="12" xfId="0" applyBorder="1"/>
    <xf numFmtId="165" fontId="1" fillId="5" borderId="0" xfId="0" applyNumberFormat="1" applyFont="1" applyFill="1" applyBorder="1" applyAlignment="1">
      <alignment horizontal="center"/>
    </xf>
    <xf numFmtId="0" fontId="0" fillId="5" borderId="0" xfId="0" applyFill="1"/>
    <xf numFmtId="165" fontId="1" fillId="0" borderId="0" xfId="0" applyNumberFormat="1" applyFont="1" applyFill="1" applyBorder="1" applyAlignment="1"/>
    <xf numFmtId="165" fontId="1" fillId="0" borderId="12" xfId="0" applyNumberFormat="1" applyFont="1" applyFill="1" applyBorder="1" applyAlignment="1"/>
    <xf numFmtId="165" fontId="1" fillId="0" borderId="1" xfId="0" applyNumberFormat="1" applyFont="1" applyFill="1" applyBorder="1" applyAlignment="1">
      <alignment horizontal="center"/>
    </xf>
    <xf numFmtId="0" fontId="0" fillId="0" borderId="18" xfId="0" applyBorder="1"/>
    <xf numFmtId="0" fontId="1" fillId="4" borderId="0" xfId="0" applyFont="1" applyFill="1"/>
    <xf numFmtId="0" fontId="0" fillId="0" borderId="0" xfId="0" applyBorder="1"/>
    <xf numFmtId="164" fontId="5" fillId="0" borderId="13" xfId="0" applyNumberFormat="1" applyFont="1" applyFill="1" applyBorder="1" applyAlignment="1">
      <alignment horizontal="center"/>
    </xf>
    <xf numFmtId="164" fontId="5" fillId="0" borderId="14" xfId="0" applyNumberFormat="1" applyFont="1" applyFill="1" applyBorder="1" applyAlignment="1">
      <alignment horizontal="center"/>
    </xf>
    <xf numFmtId="164" fontId="5" fillId="0" borderId="15" xfId="0" applyNumberFormat="1" applyFont="1" applyFill="1" applyBorder="1" applyAlignment="1">
      <alignment horizontal="center"/>
    </xf>
    <xf numFmtId="164" fontId="5" fillId="0" borderId="1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6" fillId="4" borderId="13" xfId="0" applyNumberFormat="1" applyFont="1" applyFill="1" applyBorder="1" applyAlignment="1">
      <alignment horizontal="center" vertical="center"/>
    </xf>
    <xf numFmtId="164" fontId="6" fillId="4" borderId="14" xfId="0" applyNumberFormat="1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4"/>
  <sheetViews>
    <sheetView workbookViewId="0">
      <selection activeCell="F12" sqref="F12"/>
    </sheetView>
  </sheetViews>
  <sheetFormatPr baseColWidth="10" defaultRowHeight="15" x14ac:dyDescent="0.25"/>
  <cols>
    <col min="2" max="2" width="29.42578125" bestFit="1" customWidth="1"/>
    <col min="3" max="3" width="14.5703125" customWidth="1"/>
    <col min="4" max="4" width="3.5703125" customWidth="1"/>
    <col min="5" max="5" width="11.7109375" customWidth="1"/>
    <col min="6" max="6" width="19.140625" bestFit="1" customWidth="1"/>
    <col min="7" max="7" width="14.28515625" customWidth="1"/>
  </cols>
  <sheetData>
    <row r="2" spans="1:8" x14ac:dyDescent="0.25">
      <c r="B2" t="s">
        <v>0</v>
      </c>
    </row>
    <row r="4" spans="1:8" ht="30.75" thickBot="1" x14ac:dyDescent="0.3">
      <c r="A4" s="4"/>
      <c r="B4" s="4"/>
      <c r="C4" s="5" t="s">
        <v>3</v>
      </c>
      <c r="D4" s="4"/>
      <c r="E4" s="4"/>
      <c r="F4" s="4"/>
      <c r="G4" s="8" t="s">
        <v>11</v>
      </c>
      <c r="H4" s="4"/>
    </row>
    <row r="5" spans="1:8" ht="16.5" thickTop="1" thickBot="1" x14ac:dyDescent="0.3">
      <c r="E5" s="6"/>
      <c r="G5" s="9"/>
    </row>
    <row r="6" spans="1:8" ht="15.75" thickTop="1" x14ac:dyDescent="0.25">
      <c r="A6" s="14">
        <v>41426</v>
      </c>
      <c r="B6" s="18" t="s">
        <v>1</v>
      </c>
      <c r="C6" s="21">
        <v>612</v>
      </c>
      <c r="D6" s="20"/>
      <c r="E6" s="16">
        <v>41444</v>
      </c>
      <c r="F6" s="18" t="s">
        <v>4</v>
      </c>
      <c r="G6" s="9">
        <v>779.82</v>
      </c>
    </row>
    <row r="7" spans="1:8" x14ac:dyDescent="0.25">
      <c r="A7" s="14">
        <v>41395</v>
      </c>
      <c r="B7" s="18" t="s">
        <v>2</v>
      </c>
      <c r="C7" s="22">
        <v>3276</v>
      </c>
      <c r="D7" s="20"/>
      <c r="E7" s="16">
        <v>41444</v>
      </c>
      <c r="F7" s="18" t="s">
        <v>5</v>
      </c>
      <c r="G7" s="11">
        <v>2227.17</v>
      </c>
    </row>
    <row r="8" spans="1:8" x14ac:dyDescent="0.25">
      <c r="A8" s="14">
        <v>41395</v>
      </c>
      <c r="B8" s="18" t="s">
        <v>7</v>
      </c>
      <c r="C8" s="22">
        <v>7000</v>
      </c>
      <c r="D8" s="20"/>
      <c r="E8" s="16">
        <v>41444</v>
      </c>
      <c r="F8" s="18" t="s">
        <v>6</v>
      </c>
      <c r="G8" s="11">
        <v>2823.24</v>
      </c>
    </row>
    <row r="9" spans="1:8" x14ac:dyDescent="0.25">
      <c r="A9" s="14">
        <v>41395</v>
      </c>
      <c r="B9" s="18" t="s">
        <v>8</v>
      </c>
      <c r="C9" s="22">
        <v>7000</v>
      </c>
      <c r="D9" s="20"/>
      <c r="E9" s="16"/>
      <c r="F9" s="18"/>
      <c r="G9" s="11">
        <v>0</v>
      </c>
    </row>
    <row r="10" spans="1:8" x14ac:dyDescent="0.25">
      <c r="A10" s="14">
        <v>41395</v>
      </c>
      <c r="B10" s="19" t="s">
        <v>9</v>
      </c>
      <c r="C10" s="22">
        <v>2500</v>
      </c>
      <c r="D10" s="20"/>
      <c r="E10" s="16"/>
      <c r="F10" s="18"/>
      <c r="G10" s="11">
        <v>0</v>
      </c>
    </row>
    <row r="11" spans="1:8" x14ac:dyDescent="0.25">
      <c r="A11" s="14">
        <v>41395</v>
      </c>
      <c r="B11" s="19" t="s">
        <v>10</v>
      </c>
      <c r="C11" s="22">
        <v>1945</v>
      </c>
      <c r="D11" s="20"/>
      <c r="E11" s="16">
        <v>41439</v>
      </c>
      <c r="F11" s="18" t="s">
        <v>22</v>
      </c>
      <c r="G11" s="11">
        <v>1000</v>
      </c>
    </row>
    <row r="12" spans="1:8" x14ac:dyDescent="0.25">
      <c r="A12" s="17"/>
      <c r="B12" s="18"/>
      <c r="C12" s="22"/>
      <c r="D12" s="20"/>
      <c r="E12" s="17">
        <v>41450</v>
      </c>
      <c r="F12" s="18" t="s">
        <v>12</v>
      </c>
      <c r="G12" s="11">
        <v>4000</v>
      </c>
    </row>
    <row r="13" spans="1:8" x14ac:dyDescent="0.25">
      <c r="A13" s="17"/>
      <c r="B13" s="18"/>
      <c r="C13" s="22"/>
      <c r="D13" s="20"/>
      <c r="E13" s="17">
        <v>41451</v>
      </c>
      <c r="F13" s="18" t="s">
        <v>15</v>
      </c>
      <c r="G13" s="11">
        <v>367</v>
      </c>
    </row>
    <row r="14" spans="1:8" x14ac:dyDescent="0.25">
      <c r="A14" s="17"/>
      <c r="B14" s="18"/>
      <c r="C14" s="22"/>
      <c r="D14" s="20"/>
      <c r="E14" s="17">
        <v>41452</v>
      </c>
      <c r="F14" s="18" t="s">
        <v>13</v>
      </c>
      <c r="G14" s="11">
        <v>600</v>
      </c>
    </row>
    <row r="15" spans="1:8" x14ac:dyDescent="0.25">
      <c r="A15" s="17"/>
      <c r="B15" s="18"/>
      <c r="C15" s="22"/>
      <c r="D15" s="20"/>
      <c r="E15" s="17">
        <v>41452</v>
      </c>
      <c r="F15" s="18" t="s">
        <v>14</v>
      </c>
      <c r="G15" s="11">
        <v>412.61</v>
      </c>
    </row>
    <row r="16" spans="1:8" x14ac:dyDescent="0.25">
      <c r="A16" s="17"/>
      <c r="B16" s="18"/>
      <c r="C16" s="22"/>
      <c r="D16" s="20"/>
      <c r="E16" s="17">
        <v>41455</v>
      </c>
      <c r="F16" s="18" t="s">
        <v>14</v>
      </c>
      <c r="G16" s="11">
        <v>283.3</v>
      </c>
    </row>
    <row r="17" spans="1:7" x14ac:dyDescent="0.25">
      <c r="A17" s="15"/>
      <c r="B17" s="18"/>
      <c r="C17" s="22"/>
      <c r="D17" s="20"/>
      <c r="E17" s="16"/>
      <c r="F17" s="18" t="s">
        <v>17</v>
      </c>
      <c r="G17" s="11">
        <v>596</v>
      </c>
    </row>
    <row r="18" spans="1:7" x14ac:dyDescent="0.25">
      <c r="A18" s="15"/>
      <c r="B18" s="18"/>
      <c r="C18" s="22"/>
      <c r="D18" s="20"/>
      <c r="E18" s="16" t="s">
        <v>19</v>
      </c>
      <c r="F18" s="18" t="s">
        <v>18</v>
      </c>
      <c r="G18" s="11">
        <v>135</v>
      </c>
    </row>
    <row r="19" spans="1:7" x14ac:dyDescent="0.25">
      <c r="A19" s="15"/>
      <c r="B19" s="18"/>
      <c r="C19" s="22"/>
      <c r="D19" s="20"/>
      <c r="E19" s="16"/>
      <c r="F19" s="18"/>
      <c r="G19" s="11">
        <v>0</v>
      </c>
    </row>
    <row r="20" spans="1:7" x14ac:dyDescent="0.25">
      <c r="A20" s="15"/>
      <c r="B20" s="18"/>
      <c r="C20" s="22"/>
      <c r="D20" s="20"/>
      <c r="E20" s="16"/>
      <c r="F20" s="18"/>
      <c r="G20" s="11">
        <v>0</v>
      </c>
    </row>
    <row r="21" spans="1:7" x14ac:dyDescent="0.25">
      <c r="A21" s="15"/>
      <c r="B21" s="18"/>
      <c r="C21" s="22"/>
      <c r="D21" s="20"/>
      <c r="E21" s="16"/>
      <c r="F21" s="18"/>
      <c r="G21" s="11">
        <v>0</v>
      </c>
    </row>
    <row r="22" spans="1:7" x14ac:dyDescent="0.25">
      <c r="A22" s="15"/>
      <c r="B22" s="18"/>
      <c r="C22" s="22"/>
      <c r="D22" s="20"/>
      <c r="E22" s="16"/>
      <c r="F22" s="18"/>
      <c r="G22" s="11">
        <v>0</v>
      </c>
    </row>
    <row r="23" spans="1:7" x14ac:dyDescent="0.25">
      <c r="A23" s="15"/>
      <c r="B23" s="18"/>
      <c r="C23" s="22"/>
      <c r="D23" s="20"/>
      <c r="E23" s="16"/>
      <c r="F23" s="18"/>
      <c r="G23" s="11">
        <v>0</v>
      </c>
    </row>
    <row r="24" spans="1:7" x14ac:dyDescent="0.25">
      <c r="A24" s="15"/>
      <c r="B24" s="18"/>
      <c r="C24" s="22"/>
      <c r="D24" s="20"/>
      <c r="E24" s="16"/>
      <c r="F24" s="18"/>
      <c r="G24" s="11">
        <v>0</v>
      </c>
    </row>
    <row r="25" spans="1:7" ht="15.75" thickBot="1" x14ac:dyDescent="0.3">
      <c r="A25" s="15"/>
      <c r="B25" s="18"/>
      <c r="C25" s="23"/>
      <c r="D25" s="20"/>
      <c r="E25" s="16"/>
      <c r="F25" s="18"/>
      <c r="G25" s="13">
        <v>0</v>
      </c>
    </row>
    <row r="26" spans="1:7" ht="15.75" thickTop="1" x14ac:dyDescent="0.25">
      <c r="C26" s="11">
        <f t="shared" ref="C26" si="0">SUM(C6:C25)</f>
        <v>22333</v>
      </c>
      <c r="D26" s="11"/>
      <c r="E26" s="11"/>
      <c r="F26" s="11"/>
      <c r="G26" s="11">
        <f>SUM(G6:G25)</f>
        <v>13224.14</v>
      </c>
    </row>
    <row r="27" spans="1:7" x14ac:dyDescent="0.25">
      <c r="C27" s="1"/>
      <c r="E27" s="7"/>
      <c r="G27" s="11"/>
    </row>
    <row r="28" spans="1:7" x14ac:dyDescent="0.25">
      <c r="C28" s="1"/>
      <c r="E28" s="7"/>
      <c r="G28" s="11"/>
    </row>
    <row r="29" spans="1:7" x14ac:dyDescent="0.25">
      <c r="C29" s="1"/>
      <c r="E29" s="7"/>
      <c r="G29" s="11"/>
    </row>
    <row r="30" spans="1:7" x14ac:dyDescent="0.25">
      <c r="C30" s="1"/>
      <c r="E30" s="7"/>
      <c r="G30" s="11"/>
    </row>
    <row r="31" spans="1:7" x14ac:dyDescent="0.25">
      <c r="E31" s="7"/>
      <c r="G31" s="10"/>
    </row>
    <row r="32" spans="1:7" x14ac:dyDescent="0.25">
      <c r="E32" s="7"/>
      <c r="G32" s="10"/>
    </row>
    <row r="33" spans="5:7" x14ac:dyDescent="0.25">
      <c r="E33" s="7"/>
      <c r="G33" s="10"/>
    </row>
    <row r="34" spans="5:7" x14ac:dyDescent="0.25">
      <c r="E34" s="7"/>
      <c r="G34" s="10"/>
    </row>
    <row r="35" spans="5:7" x14ac:dyDescent="0.25">
      <c r="E35" s="7"/>
      <c r="G35" s="10"/>
    </row>
    <row r="36" spans="5:7" x14ac:dyDescent="0.25">
      <c r="E36" s="2"/>
      <c r="G36" s="10"/>
    </row>
    <row r="37" spans="5:7" x14ac:dyDescent="0.25">
      <c r="E37" s="2"/>
      <c r="G37" s="10"/>
    </row>
    <row r="38" spans="5:7" x14ac:dyDescent="0.25">
      <c r="E38" s="2"/>
      <c r="G38" s="10"/>
    </row>
    <row r="39" spans="5:7" x14ac:dyDescent="0.25">
      <c r="E39" s="2"/>
      <c r="G39" s="10"/>
    </row>
    <row r="40" spans="5:7" x14ac:dyDescent="0.25">
      <c r="E40" s="2"/>
      <c r="G40" s="10"/>
    </row>
    <row r="41" spans="5:7" x14ac:dyDescent="0.25">
      <c r="E41" s="2"/>
      <c r="G41" s="10"/>
    </row>
    <row r="42" spans="5:7" x14ac:dyDescent="0.25">
      <c r="E42" s="2"/>
      <c r="G42" s="10"/>
    </row>
    <row r="43" spans="5:7" x14ac:dyDescent="0.25">
      <c r="E43" s="2"/>
      <c r="G43" s="10"/>
    </row>
    <row r="44" spans="5:7" x14ac:dyDescent="0.25">
      <c r="E44" s="2"/>
      <c r="G44" s="10"/>
    </row>
    <row r="45" spans="5:7" x14ac:dyDescent="0.25">
      <c r="E45" s="2"/>
      <c r="G45" s="10"/>
    </row>
    <row r="46" spans="5:7" x14ac:dyDescent="0.25">
      <c r="E46" s="2"/>
      <c r="G46" s="10"/>
    </row>
    <row r="47" spans="5:7" x14ac:dyDescent="0.25">
      <c r="E47" s="2"/>
      <c r="G47" s="10"/>
    </row>
    <row r="48" spans="5:7" x14ac:dyDescent="0.25">
      <c r="E48" s="2"/>
      <c r="G48" s="10"/>
    </row>
    <row r="49" spans="5:7" x14ac:dyDescent="0.25">
      <c r="E49" s="2"/>
      <c r="G49" s="10"/>
    </row>
    <row r="50" spans="5:7" x14ac:dyDescent="0.25">
      <c r="E50" s="2"/>
      <c r="G50" s="10"/>
    </row>
    <row r="51" spans="5:7" x14ac:dyDescent="0.25">
      <c r="E51" s="2"/>
      <c r="G51" s="10"/>
    </row>
    <row r="52" spans="5:7" x14ac:dyDescent="0.25">
      <c r="E52" s="2"/>
      <c r="G52" s="10"/>
    </row>
    <row r="53" spans="5:7" x14ac:dyDescent="0.25">
      <c r="E53" s="2"/>
      <c r="G53" s="10"/>
    </row>
    <row r="54" spans="5:7" x14ac:dyDescent="0.25">
      <c r="E54" s="2"/>
      <c r="G54" s="10"/>
    </row>
    <row r="55" spans="5:7" x14ac:dyDescent="0.25">
      <c r="E55" s="2"/>
      <c r="G55" s="10"/>
    </row>
    <row r="56" spans="5:7" ht="15.75" thickBot="1" x14ac:dyDescent="0.3">
      <c r="E56" s="2"/>
      <c r="G56" s="12"/>
    </row>
    <row r="57" spans="5:7" ht="15.75" thickTop="1" x14ac:dyDescent="0.25">
      <c r="E57" s="2"/>
    </row>
    <row r="58" spans="5:7" x14ac:dyDescent="0.25">
      <c r="E58" s="2"/>
    </row>
    <row r="59" spans="5:7" x14ac:dyDescent="0.25">
      <c r="E59" s="2"/>
    </row>
    <row r="60" spans="5:7" x14ac:dyDescent="0.25">
      <c r="E60" s="2"/>
    </row>
    <row r="61" spans="5:7" x14ac:dyDescent="0.25">
      <c r="E61" s="2"/>
    </row>
    <row r="62" spans="5:7" x14ac:dyDescent="0.25">
      <c r="E62" s="2"/>
    </row>
    <row r="63" spans="5:7" x14ac:dyDescent="0.25">
      <c r="E63" s="2"/>
    </row>
    <row r="64" spans="5:7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3"/>
    </row>
  </sheetData>
  <pageMargins left="0.37" right="0.12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4"/>
  <sheetViews>
    <sheetView workbookViewId="0">
      <selection activeCell="C10" sqref="C10"/>
    </sheetView>
  </sheetViews>
  <sheetFormatPr baseColWidth="10" defaultRowHeight="15" x14ac:dyDescent="0.25"/>
  <cols>
    <col min="2" max="2" width="29.42578125" bestFit="1" customWidth="1"/>
    <col min="3" max="3" width="14.5703125" customWidth="1"/>
    <col min="4" max="4" width="3.5703125" customWidth="1"/>
    <col min="5" max="5" width="11.7109375" customWidth="1"/>
    <col min="6" max="6" width="19.140625" bestFit="1" customWidth="1"/>
    <col min="7" max="7" width="14.28515625" customWidth="1"/>
  </cols>
  <sheetData>
    <row r="2" spans="1:8" x14ac:dyDescent="0.25">
      <c r="B2" t="s">
        <v>0</v>
      </c>
    </row>
    <row r="4" spans="1:8" ht="30.75" thickBot="1" x14ac:dyDescent="0.3">
      <c r="A4" s="4"/>
      <c r="B4" s="4"/>
      <c r="C4" s="5" t="s">
        <v>3</v>
      </c>
      <c r="D4" s="4"/>
      <c r="E4" s="4"/>
      <c r="F4" s="4"/>
      <c r="G4" s="8" t="s">
        <v>11</v>
      </c>
      <c r="H4" s="4"/>
    </row>
    <row r="5" spans="1:8" ht="16.5" thickTop="1" thickBot="1" x14ac:dyDescent="0.3">
      <c r="E5" s="6"/>
      <c r="G5" s="9"/>
    </row>
    <row r="6" spans="1:8" ht="15.75" thickTop="1" x14ac:dyDescent="0.25">
      <c r="A6" s="14"/>
      <c r="B6" s="18" t="s">
        <v>1</v>
      </c>
      <c r="C6" s="21">
        <v>611</v>
      </c>
      <c r="D6" s="20"/>
      <c r="E6" s="16"/>
      <c r="F6" s="18" t="s">
        <v>4</v>
      </c>
      <c r="G6" s="9">
        <v>0</v>
      </c>
    </row>
    <row r="7" spans="1:8" x14ac:dyDescent="0.25">
      <c r="A7" s="14"/>
      <c r="B7" s="18" t="s">
        <v>2</v>
      </c>
      <c r="C7" s="22">
        <v>3172</v>
      </c>
      <c r="D7" s="20"/>
      <c r="E7" s="16"/>
      <c r="F7" s="18" t="s">
        <v>5</v>
      </c>
      <c r="G7" s="11">
        <v>0</v>
      </c>
    </row>
    <row r="8" spans="1:8" x14ac:dyDescent="0.25">
      <c r="A8" s="14"/>
      <c r="B8" s="18" t="s">
        <v>7</v>
      </c>
      <c r="C8" s="22">
        <v>9402</v>
      </c>
      <c r="D8" s="20"/>
      <c r="E8" s="16"/>
      <c r="F8" s="18" t="s">
        <v>6</v>
      </c>
      <c r="G8" s="11">
        <v>0</v>
      </c>
    </row>
    <row r="9" spans="1:8" x14ac:dyDescent="0.25">
      <c r="A9" s="14"/>
      <c r="B9" s="18" t="s">
        <v>8</v>
      </c>
      <c r="C9" s="22">
        <v>9402</v>
      </c>
      <c r="D9" s="20"/>
      <c r="E9" s="16"/>
      <c r="F9" s="18" t="s">
        <v>15</v>
      </c>
      <c r="G9" s="11">
        <v>300</v>
      </c>
    </row>
    <row r="10" spans="1:8" x14ac:dyDescent="0.25">
      <c r="A10" s="14"/>
      <c r="B10" s="19" t="s">
        <v>9</v>
      </c>
      <c r="C10" s="22">
        <v>0</v>
      </c>
      <c r="D10" s="20"/>
      <c r="E10" s="16"/>
      <c r="F10" s="18"/>
      <c r="G10" s="11">
        <v>0</v>
      </c>
    </row>
    <row r="11" spans="1:8" x14ac:dyDescent="0.25">
      <c r="A11" s="14"/>
      <c r="B11" s="19" t="s">
        <v>10</v>
      </c>
      <c r="C11" s="22">
        <v>0</v>
      </c>
      <c r="D11" s="20"/>
      <c r="E11" s="16"/>
      <c r="F11" s="18"/>
      <c r="G11" s="11">
        <v>0</v>
      </c>
    </row>
    <row r="12" spans="1:8" x14ac:dyDescent="0.25">
      <c r="A12" s="17"/>
      <c r="B12" s="18"/>
      <c r="C12" s="22">
        <v>0</v>
      </c>
      <c r="D12" s="20"/>
      <c r="E12" s="17"/>
      <c r="F12" s="18" t="s">
        <v>12</v>
      </c>
      <c r="G12" s="11">
        <v>2800</v>
      </c>
    </row>
    <row r="13" spans="1:8" x14ac:dyDescent="0.25">
      <c r="A13" s="17"/>
      <c r="B13" s="18"/>
      <c r="C13" s="22"/>
      <c r="D13" s="20"/>
      <c r="E13" s="17"/>
      <c r="F13" s="18" t="s">
        <v>15</v>
      </c>
      <c r="G13" s="11">
        <v>0</v>
      </c>
    </row>
    <row r="14" spans="1:8" x14ac:dyDescent="0.25">
      <c r="A14" s="17"/>
      <c r="B14" s="18"/>
      <c r="C14" s="22"/>
      <c r="D14" s="20"/>
      <c r="E14" s="17"/>
      <c r="F14" s="18" t="s">
        <v>13</v>
      </c>
      <c r="G14" s="11">
        <v>0</v>
      </c>
    </row>
    <row r="15" spans="1:8" x14ac:dyDescent="0.25">
      <c r="A15" s="17"/>
      <c r="B15" s="18"/>
      <c r="C15" s="22"/>
      <c r="D15" s="20"/>
      <c r="E15" s="17"/>
      <c r="F15" s="18" t="s">
        <v>14</v>
      </c>
      <c r="G15" s="11">
        <v>0</v>
      </c>
    </row>
    <row r="16" spans="1:8" x14ac:dyDescent="0.25">
      <c r="A16" s="17"/>
      <c r="B16" s="18"/>
      <c r="C16" s="22"/>
      <c r="D16" s="20"/>
      <c r="E16" s="17"/>
      <c r="F16" s="18" t="s">
        <v>14</v>
      </c>
      <c r="G16" s="11">
        <v>0</v>
      </c>
    </row>
    <row r="17" spans="1:7" x14ac:dyDescent="0.25">
      <c r="A17" s="15"/>
      <c r="B17" s="18"/>
      <c r="C17" s="22"/>
      <c r="D17" s="20"/>
      <c r="E17" s="16">
        <v>41457</v>
      </c>
      <c r="F17" s="18" t="s">
        <v>16</v>
      </c>
      <c r="G17" s="11">
        <v>609</v>
      </c>
    </row>
    <row r="18" spans="1:7" x14ac:dyDescent="0.25">
      <c r="A18" s="15"/>
      <c r="B18" s="18"/>
      <c r="C18" s="22"/>
      <c r="D18" s="20"/>
      <c r="E18" s="16">
        <v>41463</v>
      </c>
      <c r="F18" s="18" t="s">
        <v>20</v>
      </c>
      <c r="G18" s="11">
        <v>797</v>
      </c>
    </row>
    <row r="19" spans="1:7" x14ac:dyDescent="0.25">
      <c r="A19" s="15"/>
      <c r="B19" s="18"/>
      <c r="C19" s="22"/>
      <c r="D19" s="20"/>
      <c r="E19" s="16">
        <v>41471</v>
      </c>
      <c r="F19" s="18" t="s">
        <v>21</v>
      </c>
      <c r="G19" s="11">
        <v>427</v>
      </c>
    </row>
    <row r="20" spans="1:7" x14ac:dyDescent="0.25">
      <c r="A20" s="15"/>
      <c r="B20" s="18"/>
      <c r="C20" s="22"/>
      <c r="D20" s="20"/>
      <c r="E20" s="16">
        <v>41477</v>
      </c>
      <c r="F20" s="18" t="s">
        <v>21</v>
      </c>
      <c r="G20" s="11">
        <v>731</v>
      </c>
    </row>
    <row r="21" spans="1:7" x14ac:dyDescent="0.25">
      <c r="A21" s="15"/>
      <c r="B21" s="18"/>
      <c r="C21" s="22"/>
      <c r="D21" s="20"/>
      <c r="E21" s="16">
        <v>41481</v>
      </c>
      <c r="F21" s="18" t="s">
        <v>23</v>
      </c>
      <c r="G21" s="11">
        <v>81</v>
      </c>
    </row>
    <row r="22" spans="1:7" x14ac:dyDescent="0.25">
      <c r="A22" s="15"/>
      <c r="B22" s="18"/>
      <c r="C22" s="22"/>
      <c r="D22" s="20"/>
      <c r="E22" s="16">
        <v>41484</v>
      </c>
      <c r="F22" s="18" t="s">
        <v>21</v>
      </c>
      <c r="G22" s="11">
        <v>695</v>
      </c>
    </row>
    <row r="23" spans="1:7" x14ac:dyDescent="0.25">
      <c r="A23" s="15"/>
      <c r="B23" s="18"/>
      <c r="C23" s="22"/>
      <c r="D23" s="20"/>
      <c r="E23" s="16">
        <v>41485</v>
      </c>
      <c r="F23" s="18" t="s">
        <v>23</v>
      </c>
      <c r="G23" s="11">
        <v>162</v>
      </c>
    </row>
    <row r="24" spans="1:7" x14ac:dyDescent="0.25">
      <c r="A24" s="15"/>
      <c r="B24" s="18"/>
      <c r="C24" s="22"/>
      <c r="D24" s="20"/>
      <c r="E24" s="16"/>
      <c r="F24" s="18"/>
      <c r="G24" s="11">
        <v>0</v>
      </c>
    </row>
    <row r="25" spans="1:7" ht="15.75" thickBot="1" x14ac:dyDescent="0.3">
      <c r="A25" s="15"/>
      <c r="B25" s="18"/>
      <c r="C25" s="23"/>
      <c r="D25" s="20"/>
      <c r="E25" s="16"/>
      <c r="F25" s="18"/>
      <c r="G25" s="13">
        <v>0</v>
      </c>
    </row>
    <row r="26" spans="1:7" ht="15.75" thickTop="1" x14ac:dyDescent="0.25">
      <c r="C26" s="11">
        <f t="shared" ref="C26" si="0">SUM(C6:C25)</f>
        <v>22587</v>
      </c>
      <c r="D26" s="11"/>
      <c r="E26" s="11"/>
      <c r="F26" s="11"/>
      <c r="G26" s="11">
        <f>SUM(G6:G25)</f>
        <v>6602</v>
      </c>
    </row>
    <row r="27" spans="1:7" x14ac:dyDescent="0.25">
      <c r="C27" s="1"/>
      <c r="E27" s="7"/>
      <c r="G27" s="11"/>
    </row>
    <row r="28" spans="1:7" x14ac:dyDescent="0.25">
      <c r="C28" s="1"/>
      <c r="E28" s="7"/>
      <c r="G28" s="11"/>
    </row>
    <row r="29" spans="1:7" x14ac:dyDescent="0.25">
      <c r="C29" s="1"/>
      <c r="E29" s="7"/>
      <c r="G29" s="11"/>
    </row>
    <row r="30" spans="1:7" x14ac:dyDescent="0.25">
      <c r="C30" s="1"/>
      <c r="E30" s="7"/>
      <c r="G30" s="11"/>
    </row>
    <row r="31" spans="1:7" x14ac:dyDescent="0.25">
      <c r="E31" s="7"/>
      <c r="G31" s="10"/>
    </row>
    <row r="32" spans="1:7" x14ac:dyDescent="0.25">
      <c r="E32" s="7"/>
      <c r="G32" s="10"/>
    </row>
    <row r="33" spans="5:7" x14ac:dyDescent="0.25">
      <c r="E33" s="7"/>
      <c r="G33" s="10"/>
    </row>
    <row r="34" spans="5:7" x14ac:dyDescent="0.25">
      <c r="E34" s="7"/>
      <c r="G34" s="10"/>
    </row>
    <row r="35" spans="5:7" x14ac:dyDescent="0.25">
      <c r="E35" s="7"/>
      <c r="G35" s="10"/>
    </row>
    <row r="36" spans="5:7" x14ac:dyDescent="0.25">
      <c r="E36" s="2"/>
      <c r="G36" s="10"/>
    </row>
    <row r="37" spans="5:7" x14ac:dyDescent="0.25">
      <c r="E37" s="2"/>
      <c r="G37" s="10"/>
    </row>
    <row r="38" spans="5:7" x14ac:dyDescent="0.25">
      <c r="E38" s="2"/>
      <c r="G38" s="10"/>
    </row>
    <row r="39" spans="5:7" x14ac:dyDescent="0.25">
      <c r="E39" s="2"/>
      <c r="G39" s="10"/>
    </row>
    <row r="40" spans="5:7" x14ac:dyDescent="0.25">
      <c r="E40" s="2"/>
      <c r="G40" s="10"/>
    </row>
    <row r="41" spans="5:7" x14ac:dyDescent="0.25">
      <c r="E41" s="2"/>
      <c r="G41" s="10"/>
    </row>
    <row r="42" spans="5:7" x14ac:dyDescent="0.25">
      <c r="E42" s="2"/>
      <c r="G42" s="10"/>
    </row>
    <row r="43" spans="5:7" x14ac:dyDescent="0.25">
      <c r="E43" s="2"/>
      <c r="G43" s="10"/>
    </row>
    <row r="44" spans="5:7" x14ac:dyDescent="0.25">
      <c r="E44" s="2"/>
      <c r="G44" s="10"/>
    </row>
    <row r="45" spans="5:7" x14ac:dyDescent="0.25">
      <c r="E45" s="2"/>
      <c r="G45" s="10"/>
    </row>
    <row r="46" spans="5:7" x14ac:dyDescent="0.25">
      <c r="E46" s="2"/>
      <c r="G46" s="10"/>
    </row>
    <row r="47" spans="5:7" x14ac:dyDescent="0.25">
      <c r="E47" s="2"/>
      <c r="G47" s="10"/>
    </row>
    <row r="48" spans="5:7" x14ac:dyDescent="0.25">
      <c r="E48" s="2"/>
      <c r="G48" s="10"/>
    </row>
    <row r="49" spans="5:7" x14ac:dyDescent="0.25">
      <c r="E49" s="2"/>
      <c r="G49" s="10"/>
    </row>
    <row r="50" spans="5:7" x14ac:dyDescent="0.25">
      <c r="E50" s="2"/>
      <c r="G50" s="10"/>
    </row>
    <row r="51" spans="5:7" x14ac:dyDescent="0.25">
      <c r="E51" s="2"/>
      <c r="G51" s="10"/>
    </row>
    <row r="52" spans="5:7" x14ac:dyDescent="0.25">
      <c r="E52" s="2"/>
      <c r="G52" s="10"/>
    </row>
    <row r="53" spans="5:7" x14ac:dyDescent="0.25">
      <c r="E53" s="2"/>
      <c r="G53" s="10"/>
    </row>
    <row r="54" spans="5:7" x14ac:dyDescent="0.25">
      <c r="E54" s="2"/>
      <c r="G54" s="10"/>
    </row>
    <row r="55" spans="5:7" x14ac:dyDescent="0.25">
      <c r="E55" s="2"/>
      <c r="G55" s="10"/>
    </row>
    <row r="56" spans="5:7" ht="15.75" thickBot="1" x14ac:dyDescent="0.3">
      <c r="E56" s="2"/>
      <c r="G56" s="12"/>
    </row>
    <row r="57" spans="5:7" ht="15.75" thickTop="1" x14ac:dyDescent="0.25">
      <c r="E57" s="2"/>
    </row>
    <row r="58" spans="5:7" x14ac:dyDescent="0.25">
      <c r="E58" s="2"/>
    </row>
    <row r="59" spans="5:7" x14ac:dyDescent="0.25">
      <c r="E59" s="2"/>
    </row>
    <row r="60" spans="5:7" x14ac:dyDescent="0.25">
      <c r="E60" s="2"/>
    </row>
    <row r="61" spans="5:7" x14ac:dyDescent="0.25">
      <c r="E61" s="2"/>
    </row>
    <row r="62" spans="5:7" x14ac:dyDescent="0.25">
      <c r="E62" s="2"/>
    </row>
    <row r="63" spans="5:7" x14ac:dyDescent="0.25">
      <c r="E63" s="2"/>
    </row>
    <row r="64" spans="5:7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6"/>
  <sheetViews>
    <sheetView tabSelected="1" topLeftCell="A16" workbookViewId="0">
      <selection activeCell="B31" sqref="B31"/>
    </sheetView>
  </sheetViews>
  <sheetFormatPr baseColWidth="10" defaultRowHeight="15" x14ac:dyDescent="0.25"/>
  <cols>
    <col min="1" max="1" width="6.140625" customWidth="1"/>
    <col min="2" max="2" width="29.42578125" bestFit="1" customWidth="1"/>
    <col min="3" max="3" width="14.5703125" customWidth="1"/>
    <col min="4" max="4" width="3.5703125" customWidth="1"/>
    <col min="5" max="5" width="11.7109375" customWidth="1"/>
    <col min="6" max="6" width="19.140625" bestFit="1" customWidth="1"/>
    <col min="7" max="7" width="14.28515625" customWidth="1"/>
  </cols>
  <sheetData>
    <row r="2" spans="1:8" x14ac:dyDescent="0.25">
      <c r="B2" t="s">
        <v>0</v>
      </c>
    </row>
    <row r="4" spans="1:8" ht="30.75" thickBot="1" x14ac:dyDescent="0.3">
      <c r="A4" s="4"/>
      <c r="B4" s="4"/>
      <c r="C4" s="5" t="s">
        <v>3</v>
      </c>
      <c r="D4" s="4"/>
      <c r="E4" s="4"/>
      <c r="F4" s="4"/>
      <c r="G4" s="8" t="s">
        <v>11</v>
      </c>
      <c r="H4" s="37"/>
    </row>
    <row r="5" spans="1:8" ht="16.5" thickTop="1" thickBot="1" x14ac:dyDescent="0.3">
      <c r="E5" s="6"/>
      <c r="G5" s="9"/>
    </row>
    <row r="6" spans="1:8" ht="15.75" thickTop="1" x14ac:dyDescent="0.25">
      <c r="A6" s="14"/>
      <c r="B6" s="18" t="s">
        <v>1</v>
      </c>
      <c r="C6" s="21">
        <v>611</v>
      </c>
      <c r="D6" s="20"/>
      <c r="E6" s="16">
        <v>41494</v>
      </c>
      <c r="F6" s="18" t="s">
        <v>4</v>
      </c>
      <c r="G6" s="25">
        <v>537</v>
      </c>
    </row>
    <row r="7" spans="1:8" x14ac:dyDescent="0.25">
      <c r="A7" s="14"/>
      <c r="B7" s="18" t="s">
        <v>2</v>
      </c>
      <c r="C7" s="22">
        <v>1600</v>
      </c>
      <c r="D7" s="20"/>
      <c r="E7" s="16">
        <v>41494</v>
      </c>
      <c r="F7" s="18" t="s">
        <v>5</v>
      </c>
      <c r="G7" s="11">
        <v>3042.3</v>
      </c>
    </row>
    <row r="8" spans="1:8" x14ac:dyDescent="0.25">
      <c r="A8" s="14"/>
      <c r="B8" s="18" t="s">
        <v>7</v>
      </c>
      <c r="C8" s="22">
        <v>13137</v>
      </c>
      <c r="D8" s="20"/>
      <c r="E8" s="16">
        <v>41494</v>
      </c>
      <c r="F8" s="18" t="s">
        <v>6</v>
      </c>
      <c r="G8" s="11">
        <v>2279.5</v>
      </c>
    </row>
    <row r="9" spans="1:8" x14ac:dyDescent="0.25">
      <c r="A9" s="14"/>
      <c r="B9" s="18"/>
      <c r="C9" s="22"/>
      <c r="D9" s="20"/>
      <c r="E9" s="16">
        <v>41505</v>
      </c>
      <c r="F9" s="18" t="s">
        <v>4</v>
      </c>
      <c r="G9" s="11">
        <v>3295.72</v>
      </c>
    </row>
    <row r="10" spans="1:8" x14ac:dyDescent="0.25">
      <c r="A10" s="14"/>
      <c r="B10" s="18" t="s">
        <v>8</v>
      </c>
      <c r="C10" s="22">
        <v>1050</v>
      </c>
      <c r="D10" s="20"/>
      <c r="E10" s="16">
        <v>41505</v>
      </c>
      <c r="F10" s="18" t="s">
        <v>6</v>
      </c>
      <c r="G10" s="11">
        <v>1570</v>
      </c>
    </row>
    <row r="11" spans="1:8" x14ac:dyDescent="0.25">
      <c r="A11" s="14"/>
      <c r="B11" s="18" t="s">
        <v>8</v>
      </c>
      <c r="C11" s="22">
        <v>14187</v>
      </c>
      <c r="D11" s="20"/>
      <c r="E11" s="16"/>
      <c r="F11" s="18" t="s">
        <v>15</v>
      </c>
      <c r="G11" s="26">
        <v>6000</v>
      </c>
    </row>
    <row r="12" spans="1:8" ht="30" x14ac:dyDescent="0.25">
      <c r="A12" s="14"/>
      <c r="B12" s="19" t="s">
        <v>9</v>
      </c>
      <c r="C12" s="22">
        <v>0</v>
      </c>
      <c r="D12" s="20"/>
      <c r="E12" s="16">
        <v>41492</v>
      </c>
      <c r="F12" s="24" t="s">
        <v>24</v>
      </c>
      <c r="G12" s="11">
        <v>4500</v>
      </c>
    </row>
    <row r="13" spans="1:8" x14ac:dyDescent="0.25">
      <c r="A13" s="14"/>
      <c r="B13" s="19" t="s">
        <v>10</v>
      </c>
      <c r="C13" s="22">
        <v>0</v>
      </c>
      <c r="D13" s="20"/>
      <c r="E13" s="16">
        <v>41500</v>
      </c>
      <c r="F13" s="18" t="s">
        <v>25</v>
      </c>
      <c r="G13" s="11">
        <v>3000</v>
      </c>
    </row>
    <row r="14" spans="1:8" x14ac:dyDescent="0.25">
      <c r="A14" s="17"/>
      <c r="B14" s="19" t="s">
        <v>26</v>
      </c>
      <c r="C14" s="22">
        <v>0</v>
      </c>
      <c r="D14" s="20"/>
      <c r="E14" s="17"/>
      <c r="F14" s="18" t="s">
        <v>12</v>
      </c>
      <c r="G14" s="11">
        <v>0</v>
      </c>
    </row>
    <row r="15" spans="1:8" x14ac:dyDescent="0.25">
      <c r="A15" s="17"/>
      <c r="B15" s="19" t="s">
        <v>34</v>
      </c>
      <c r="C15" s="22">
        <v>0</v>
      </c>
      <c r="D15" s="20"/>
      <c r="E15" s="17"/>
      <c r="F15" s="18" t="s">
        <v>15</v>
      </c>
      <c r="G15" s="11">
        <v>0</v>
      </c>
    </row>
    <row r="16" spans="1:8" x14ac:dyDescent="0.25">
      <c r="A16" s="17"/>
      <c r="B16" s="18" t="s">
        <v>27</v>
      </c>
      <c r="C16" s="22">
        <v>8000</v>
      </c>
      <c r="D16" s="20"/>
      <c r="E16" s="17">
        <v>41487</v>
      </c>
      <c r="F16" s="18" t="s">
        <v>13</v>
      </c>
      <c r="G16" s="11">
        <v>1000</v>
      </c>
    </row>
    <row r="17" spans="1:7" x14ac:dyDescent="0.25">
      <c r="A17" s="17"/>
      <c r="B17" s="18" t="s">
        <v>28</v>
      </c>
      <c r="C17" s="22">
        <v>8000</v>
      </c>
      <c r="D17" s="20"/>
      <c r="E17" s="17"/>
      <c r="F17" s="18" t="s">
        <v>14</v>
      </c>
      <c r="G17" s="11">
        <v>0</v>
      </c>
    </row>
    <row r="18" spans="1:7" x14ac:dyDescent="0.25">
      <c r="A18" s="17"/>
      <c r="B18" s="18" t="s">
        <v>29</v>
      </c>
      <c r="C18" s="22">
        <v>10000</v>
      </c>
      <c r="D18" s="20"/>
      <c r="E18" s="17"/>
      <c r="F18" s="18" t="s">
        <v>14</v>
      </c>
      <c r="G18" s="11">
        <v>0</v>
      </c>
    </row>
    <row r="19" spans="1:7" x14ac:dyDescent="0.25">
      <c r="A19" s="15"/>
      <c r="B19" s="18" t="s">
        <v>30</v>
      </c>
      <c r="C19" s="22">
        <v>10000</v>
      </c>
      <c r="D19" s="20"/>
      <c r="E19" s="16">
        <v>41491</v>
      </c>
      <c r="F19" s="18" t="s">
        <v>16</v>
      </c>
      <c r="G19" s="11">
        <v>1119.5</v>
      </c>
    </row>
    <row r="20" spans="1:7" x14ac:dyDescent="0.25">
      <c r="A20" s="15"/>
      <c r="B20" s="18" t="s">
        <v>31</v>
      </c>
      <c r="C20" s="22">
        <v>5000</v>
      </c>
      <c r="D20" s="20"/>
      <c r="E20" s="16">
        <v>41498</v>
      </c>
      <c r="F20" s="18" t="s">
        <v>20</v>
      </c>
      <c r="G20" s="11">
        <v>1185</v>
      </c>
    </row>
    <row r="21" spans="1:7" x14ac:dyDescent="0.25">
      <c r="A21" s="15"/>
      <c r="B21" s="18" t="s">
        <v>31</v>
      </c>
      <c r="C21" s="22">
        <v>5000</v>
      </c>
      <c r="D21" s="20"/>
      <c r="E21" s="16">
        <v>41505</v>
      </c>
      <c r="F21" s="18" t="s">
        <v>21</v>
      </c>
      <c r="G21" s="27">
        <v>1198</v>
      </c>
    </row>
    <row r="22" spans="1:7" x14ac:dyDescent="0.25">
      <c r="A22" s="15"/>
      <c r="B22" s="24" t="s">
        <v>33</v>
      </c>
      <c r="C22" s="22"/>
      <c r="D22" s="20"/>
      <c r="E22" s="16">
        <v>41512</v>
      </c>
      <c r="F22" s="18" t="s">
        <v>21</v>
      </c>
      <c r="G22" s="26">
        <v>1056</v>
      </c>
    </row>
    <row r="23" spans="1:7" x14ac:dyDescent="0.25">
      <c r="A23" s="15"/>
      <c r="B23" s="18" t="s">
        <v>35</v>
      </c>
      <c r="C23" s="22"/>
      <c r="D23" s="20"/>
      <c r="E23" s="16"/>
      <c r="F23" s="18" t="s">
        <v>23</v>
      </c>
      <c r="G23" s="11">
        <v>648</v>
      </c>
    </row>
    <row r="24" spans="1:7" x14ac:dyDescent="0.25">
      <c r="A24" s="15"/>
      <c r="B24" s="18"/>
      <c r="C24" s="22"/>
      <c r="D24" s="20"/>
      <c r="E24" s="16"/>
      <c r="F24" s="18" t="s">
        <v>21</v>
      </c>
      <c r="G24" s="11">
        <v>0</v>
      </c>
    </row>
    <row r="25" spans="1:7" x14ac:dyDescent="0.25">
      <c r="A25" s="15"/>
      <c r="B25" s="18"/>
      <c r="C25" s="22"/>
      <c r="D25" s="20"/>
      <c r="E25" s="16"/>
      <c r="F25" s="18" t="s">
        <v>32</v>
      </c>
      <c r="G25" s="11">
        <v>540</v>
      </c>
    </row>
    <row r="26" spans="1:7" x14ac:dyDescent="0.25">
      <c r="A26" s="15"/>
      <c r="B26" s="18"/>
      <c r="C26" s="22"/>
      <c r="D26" s="20"/>
      <c r="E26" s="16"/>
      <c r="F26" s="18" t="s">
        <v>36</v>
      </c>
      <c r="G26" s="11">
        <v>4800</v>
      </c>
    </row>
    <row r="27" spans="1:7" ht="15.75" thickBot="1" x14ac:dyDescent="0.3">
      <c r="A27" s="15"/>
      <c r="B27" s="18"/>
      <c r="C27" s="23"/>
      <c r="D27" s="20"/>
      <c r="E27" s="16"/>
      <c r="F27" s="18" t="s">
        <v>37</v>
      </c>
      <c r="G27" s="13">
        <v>6857</v>
      </c>
    </row>
    <row r="28" spans="1:7" ht="15.75" thickTop="1" x14ac:dyDescent="0.25">
      <c r="C28" s="11">
        <f t="shared" ref="C28" si="0">SUM(C6:C27)</f>
        <v>76585</v>
      </c>
      <c r="D28" s="11"/>
      <c r="E28" s="11"/>
      <c r="F28" s="11"/>
      <c r="G28" s="11">
        <f>SUM(G6:G27)</f>
        <v>42628.020000000004</v>
      </c>
    </row>
    <row r="29" spans="1:7" x14ac:dyDescent="0.25">
      <c r="C29" s="1"/>
      <c r="E29" s="2"/>
      <c r="G29" s="11"/>
    </row>
    <row r="30" spans="1:7" x14ac:dyDescent="0.25">
      <c r="C30" s="1"/>
      <c r="E30" s="2"/>
      <c r="G30" s="11"/>
    </row>
    <row r="31" spans="1:7" x14ac:dyDescent="0.25">
      <c r="C31" s="1"/>
      <c r="E31" s="2"/>
      <c r="G31" s="11"/>
    </row>
    <row r="32" spans="1:7" x14ac:dyDescent="0.25">
      <c r="C32" s="1"/>
      <c r="E32" s="2"/>
      <c r="G32" s="11"/>
    </row>
    <row r="33" spans="2:7" x14ac:dyDescent="0.25">
      <c r="E33" s="2"/>
      <c r="G33" s="10"/>
    </row>
    <row r="34" spans="2:7" ht="15.75" thickBot="1" x14ac:dyDescent="0.3">
      <c r="E34" s="2"/>
      <c r="G34" s="10"/>
    </row>
    <row r="35" spans="2:7" x14ac:dyDescent="0.25">
      <c r="C35" s="42" t="s">
        <v>38</v>
      </c>
      <c r="D35" s="42"/>
      <c r="E35" s="38">
        <f>C28+G28</f>
        <v>119213.02</v>
      </c>
      <c r="F35" s="39"/>
      <c r="G35" s="29"/>
    </row>
    <row r="36" spans="2:7" ht="15.75" thickBot="1" x14ac:dyDescent="0.3">
      <c r="C36" s="42"/>
      <c r="D36" s="42"/>
      <c r="E36" s="40"/>
      <c r="F36" s="41"/>
      <c r="G36" s="29"/>
    </row>
    <row r="37" spans="2:7" x14ac:dyDescent="0.25">
      <c r="B37" s="36" t="s">
        <v>40</v>
      </c>
      <c r="E37" s="30"/>
      <c r="F37" s="31"/>
      <c r="G37" s="10"/>
    </row>
    <row r="38" spans="2:7" x14ac:dyDescent="0.25">
      <c r="B38" s="19" t="s">
        <v>9</v>
      </c>
      <c r="C38" s="22">
        <v>4821</v>
      </c>
      <c r="E38" s="2"/>
      <c r="G38" s="10"/>
    </row>
    <row r="39" spans="2:7" x14ac:dyDescent="0.25">
      <c r="B39" s="19" t="s">
        <v>10</v>
      </c>
      <c r="C39" s="22">
        <v>2664</v>
      </c>
      <c r="E39" s="2"/>
      <c r="G39" s="10"/>
    </row>
    <row r="40" spans="2:7" x14ac:dyDescent="0.25">
      <c r="B40" s="19" t="s">
        <v>26</v>
      </c>
      <c r="C40" s="22">
        <v>3109</v>
      </c>
      <c r="E40" s="2"/>
      <c r="G40" s="10"/>
    </row>
    <row r="41" spans="2:7" x14ac:dyDescent="0.25">
      <c r="B41" s="19" t="s">
        <v>34</v>
      </c>
      <c r="C41" s="22">
        <v>2533</v>
      </c>
      <c r="E41" s="2"/>
      <c r="G41" s="10"/>
    </row>
    <row r="42" spans="2:7" x14ac:dyDescent="0.25">
      <c r="C42" s="28">
        <v>0</v>
      </c>
      <c r="E42" s="2"/>
      <c r="G42" s="10"/>
    </row>
    <row r="43" spans="2:7" x14ac:dyDescent="0.25">
      <c r="C43" s="1">
        <f>SUM(C38:C42)</f>
        <v>13127</v>
      </c>
      <c r="E43" s="2"/>
      <c r="G43" s="10"/>
    </row>
    <row r="44" spans="2:7" x14ac:dyDescent="0.25">
      <c r="E44" s="32"/>
      <c r="F44" s="33"/>
      <c r="G44" s="10"/>
    </row>
    <row r="45" spans="2:7" ht="15.75" thickBot="1" x14ac:dyDescent="0.3">
      <c r="E45" s="32"/>
      <c r="F45" s="33"/>
      <c r="G45" s="10"/>
    </row>
    <row r="46" spans="2:7" x14ac:dyDescent="0.25">
      <c r="C46" s="47" t="s">
        <v>39</v>
      </c>
      <c r="D46" s="48"/>
      <c r="E46" s="43">
        <f>E35+C43</f>
        <v>132340.02000000002</v>
      </c>
      <c r="F46" s="44"/>
      <c r="G46" s="29"/>
    </row>
    <row r="47" spans="2:7" ht="15.75" thickBot="1" x14ac:dyDescent="0.3">
      <c r="C47" s="47"/>
      <c r="D47" s="48"/>
      <c r="E47" s="45"/>
      <c r="F47" s="46"/>
      <c r="G47" s="29"/>
    </row>
    <row r="48" spans="2:7" ht="15.75" thickBot="1" x14ac:dyDescent="0.3">
      <c r="C48" s="4"/>
      <c r="D48" s="4"/>
      <c r="E48" s="34"/>
      <c r="F48" s="35"/>
      <c r="G48" s="10"/>
    </row>
    <row r="49" spans="5:8" ht="15.75" thickTop="1" x14ac:dyDescent="0.25">
      <c r="E49" s="2"/>
      <c r="G49" s="10"/>
    </row>
    <row r="50" spans="5:8" x14ac:dyDescent="0.25">
      <c r="E50" s="2"/>
      <c r="F50" s="37"/>
      <c r="G50" s="37"/>
      <c r="H50" s="37"/>
    </row>
    <row r="51" spans="5:8" x14ac:dyDescent="0.25">
      <c r="E51" s="2"/>
      <c r="F51" s="37"/>
      <c r="G51" s="37"/>
      <c r="H51" s="37"/>
    </row>
    <row r="52" spans="5:8" x14ac:dyDescent="0.25">
      <c r="E52" s="2"/>
      <c r="F52" s="37"/>
      <c r="G52" s="37"/>
      <c r="H52" s="37"/>
    </row>
    <row r="53" spans="5:8" x14ac:dyDescent="0.25">
      <c r="E53" s="2"/>
      <c r="F53" s="37"/>
      <c r="G53" s="37"/>
      <c r="H53" s="37"/>
    </row>
    <row r="54" spans="5:8" x14ac:dyDescent="0.25">
      <c r="E54" s="2"/>
      <c r="F54" s="37"/>
      <c r="G54" s="37"/>
      <c r="H54" s="37"/>
    </row>
    <row r="55" spans="5:8" x14ac:dyDescent="0.25">
      <c r="E55" s="2"/>
      <c r="F55" s="37"/>
      <c r="G55" s="37"/>
      <c r="H55" s="37"/>
    </row>
    <row r="56" spans="5:8" x14ac:dyDescent="0.25">
      <c r="E56" s="2"/>
      <c r="F56" s="37"/>
      <c r="G56" s="37"/>
      <c r="H56" s="37"/>
    </row>
    <row r="57" spans="5:8" x14ac:dyDescent="0.25">
      <c r="E57" s="2"/>
      <c r="F57" s="37"/>
      <c r="G57" s="37"/>
      <c r="H57" s="37"/>
    </row>
    <row r="58" spans="5:8" x14ac:dyDescent="0.25">
      <c r="E58" s="2"/>
      <c r="F58" s="37"/>
      <c r="G58" s="37"/>
      <c r="H58" s="37"/>
    </row>
    <row r="59" spans="5:8" x14ac:dyDescent="0.25">
      <c r="E59" s="2"/>
      <c r="F59" s="37"/>
      <c r="G59" s="37"/>
      <c r="H59" s="37"/>
    </row>
    <row r="60" spans="5:8" x14ac:dyDescent="0.25">
      <c r="E60" s="2"/>
      <c r="F60" s="37"/>
      <c r="G60" s="37"/>
      <c r="H60" s="37"/>
    </row>
    <row r="61" spans="5:8" x14ac:dyDescent="0.25">
      <c r="E61" s="2"/>
    </row>
    <row r="62" spans="5:8" x14ac:dyDescent="0.25">
      <c r="E62" s="2"/>
    </row>
    <row r="63" spans="5:8" x14ac:dyDescent="0.25">
      <c r="E63" s="2"/>
    </row>
    <row r="64" spans="5:8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3"/>
    </row>
  </sheetData>
  <mergeCells count="4">
    <mergeCell ref="E35:F36"/>
    <mergeCell ref="C35:D36"/>
    <mergeCell ref="E46:F47"/>
    <mergeCell ref="C46:D47"/>
  </mergeCells>
  <pageMargins left="0.43307086614173229" right="0.23622047244094491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6"/>
  <sheetViews>
    <sheetView workbookViewId="0">
      <selection activeCell="F19" sqref="F19"/>
    </sheetView>
  </sheetViews>
  <sheetFormatPr baseColWidth="10" defaultRowHeight="15" x14ac:dyDescent="0.25"/>
  <cols>
    <col min="1" max="1" width="6.140625" customWidth="1"/>
    <col min="2" max="2" width="29.42578125" bestFit="1" customWidth="1"/>
    <col min="3" max="3" width="14.5703125" customWidth="1"/>
    <col min="4" max="4" width="3.5703125" customWidth="1"/>
    <col min="5" max="5" width="11.7109375" customWidth="1"/>
    <col min="6" max="6" width="19.140625" bestFit="1" customWidth="1"/>
    <col min="7" max="7" width="14.28515625" customWidth="1"/>
  </cols>
  <sheetData>
    <row r="2" spans="1:8" x14ac:dyDescent="0.25">
      <c r="B2" t="s">
        <v>0</v>
      </c>
    </row>
    <row r="4" spans="1:8" ht="30.75" thickBot="1" x14ac:dyDescent="0.3">
      <c r="A4" s="4"/>
      <c r="B4" s="4"/>
      <c r="C4" s="5" t="s">
        <v>3</v>
      </c>
      <c r="D4" s="4"/>
      <c r="E4" s="4"/>
      <c r="F4" s="4"/>
      <c r="G4" s="8" t="s">
        <v>11</v>
      </c>
      <c r="H4" s="37"/>
    </row>
    <row r="5" spans="1:8" ht="16.5" thickTop="1" thickBot="1" x14ac:dyDescent="0.3">
      <c r="E5" s="6"/>
      <c r="G5" s="9"/>
    </row>
    <row r="6" spans="1:8" ht="15.75" thickTop="1" x14ac:dyDescent="0.25">
      <c r="A6" s="14"/>
      <c r="B6" s="18" t="s">
        <v>1</v>
      </c>
      <c r="C6" s="21">
        <v>0</v>
      </c>
      <c r="D6" s="20"/>
      <c r="E6" s="16"/>
      <c r="F6" s="18" t="s">
        <v>4</v>
      </c>
      <c r="G6" s="25">
        <v>0</v>
      </c>
    </row>
    <row r="7" spans="1:8" x14ac:dyDescent="0.25">
      <c r="A7" s="14"/>
      <c r="B7" s="18" t="s">
        <v>2</v>
      </c>
      <c r="C7" s="22">
        <v>0</v>
      </c>
      <c r="D7" s="20"/>
      <c r="E7" s="16"/>
      <c r="F7" s="18" t="s">
        <v>5</v>
      </c>
      <c r="G7" s="11">
        <v>0</v>
      </c>
    </row>
    <row r="8" spans="1:8" x14ac:dyDescent="0.25">
      <c r="A8" s="14"/>
      <c r="B8" s="18" t="s">
        <v>7</v>
      </c>
      <c r="C8" s="22">
        <v>0</v>
      </c>
      <c r="D8" s="20"/>
      <c r="E8" s="16"/>
      <c r="F8" s="18" t="s">
        <v>6</v>
      </c>
      <c r="G8" s="11">
        <v>0</v>
      </c>
    </row>
    <row r="9" spans="1:8" x14ac:dyDescent="0.25">
      <c r="A9" s="14"/>
      <c r="B9" s="18"/>
      <c r="C9" s="22"/>
      <c r="D9" s="20"/>
      <c r="E9" s="16"/>
      <c r="F9" s="18" t="s">
        <v>4</v>
      </c>
      <c r="G9" s="11">
        <v>0</v>
      </c>
    </row>
    <row r="10" spans="1:8" x14ac:dyDescent="0.25">
      <c r="A10" s="14"/>
      <c r="B10" s="18"/>
      <c r="C10" s="22">
        <v>0</v>
      </c>
      <c r="D10" s="20"/>
      <c r="E10" s="16"/>
      <c r="F10" s="18" t="s">
        <v>6</v>
      </c>
      <c r="G10" s="11">
        <v>0</v>
      </c>
    </row>
    <row r="11" spans="1:8" x14ac:dyDescent="0.25">
      <c r="A11" s="14"/>
      <c r="B11" s="18" t="s">
        <v>8</v>
      </c>
      <c r="C11" s="22">
        <v>0</v>
      </c>
      <c r="D11" s="20"/>
      <c r="E11" s="16"/>
      <c r="F11" s="18" t="s">
        <v>15</v>
      </c>
      <c r="G11" s="26">
        <v>0</v>
      </c>
    </row>
    <row r="12" spans="1:8" ht="30" x14ac:dyDescent="0.25">
      <c r="A12" s="14"/>
      <c r="B12" s="19" t="s">
        <v>9</v>
      </c>
      <c r="C12" s="22">
        <v>0</v>
      </c>
      <c r="D12" s="20"/>
      <c r="E12" s="16"/>
      <c r="F12" s="24" t="s">
        <v>24</v>
      </c>
      <c r="G12" s="11">
        <v>0</v>
      </c>
    </row>
    <row r="13" spans="1:8" x14ac:dyDescent="0.25">
      <c r="A13" s="14"/>
      <c r="B13" s="19" t="s">
        <v>10</v>
      </c>
      <c r="C13" s="22">
        <v>0</v>
      </c>
      <c r="D13" s="20"/>
      <c r="E13" s="16"/>
      <c r="F13" s="18" t="s">
        <v>25</v>
      </c>
      <c r="G13" s="11">
        <v>0</v>
      </c>
    </row>
    <row r="14" spans="1:8" x14ac:dyDescent="0.25">
      <c r="A14" s="17"/>
      <c r="B14" s="19" t="s">
        <v>26</v>
      </c>
      <c r="C14" s="22">
        <v>0</v>
      </c>
      <c r="D14" s="20"/>
      <c r="E14" s="17"/>
      <c r="F14" s="18" t="s">
        <v>12</v>
      </c>
      <c r="G14" s="11">
        <v>0</v>
      </c>
    </row>
    <row r="15" spans="1:8" x14ac:dyDescent="0.25">
      <c r="A15" s="17"/>
      <c r="B15" s="19" t="s">
        <v>34</v>
      </c>
      <c r="C15" s="22">
        <v>0</v>
      </c>
      <c r="D15" s="20"/>
      <c r="E15" s="17">
        <v>41522</v>
      </c>
      <c r="F15" s="18" t="s">
        <v>13</v>
      </c>
      <c r="G15" s="11">
        <v>600</v>
      </c>
    </row>
    <row r="16" spans="1:8" x14ac:dyDescent="0.25">
      <c r="A16" s="17"/>
      <c r="B16" s="18" t="s">
        <v>27</v>
      </c>
      <c r="C16" s="22">
        <v>8000</v>
      </c>
      <c r="D16" s="20"/>
      <c r="E16" s="17">
        <v>41534</v>
      </c>
      <c r="F16" s="18" t="s">
        <v>13</v>
      </c>
      <c r="G16" s="11">
        <v>600</v>
      </c>
    </row>
    <row r="17" spans="1:7" x14ac:dyDescent="0.25">
      <c r="A17" s="17"/>
      <c r="B17" s="18" t="s">
        <v>28</v>
      </c>
      <c r="C17" s="22">
        <v>8000</v>
      </c>
      <c r="D17" s="20"/>
      <c r="E17" s="17"/>
      <c r="F17" s="18" t="s">
        <v>14</v>
      </c>
      <c r="G17" s="11">
        <v>187</v>
      </c>
    </row>
    <row r="18" spans="1:7" x14ac:dyDescent="0.25">
      <c r="A18" s="17"/>
      <c r="B18" s="18" t="s">
        <v>29</v>
      </c>
      <c r="C18" s="22">
        <v>10000</v>
      </c>
      <c r="D18" s="20"/>
      <c r="E18" s="17"/>
      <c r="F18" s="18" t="s">
        <v>41</v>
      </c>
      <c r="G18" s="11">
        <v>594</v>
      </c>
    </row>
    <row r="19" spans="1:7" x14ac:dyDescent="0.25">
      <c r="A19" s="15"/>
      <c r="B19" s="18" t="s">
        <v>30</v>
      </c>
      <c r="C19" s="22">
        <v>10000</v>
      </c>
      <c r="D19" s="20"/>
      <c r="E19" s="16"/>
      <c r="F19" s="18" t="s">
        <v>16</v>
      </c>
      <c r="G19" s="11">
        <v>0</v>
      </c>
    </row>
    <row r="20" spans="1:7" x14ac:dyDescent="0.25">
      <c r="A20" s="15"/>
      <c r="B20" s="18" t="s">
        <v>31</v>
      </c>
      <c r="C20" s="22">
        <v>5000</v>
      </c>
      <c r="D20" s="20"/>
      <c r="E20" s="16"/>
      <c r="F20" s="18" t="s">
        <v>20</v>
      </c>
      <c r="G20" s="11">
        <v>0</v>
      </c>
    </row>
    <row r="21" spans="1:7" x14ac:dyDescent="0.25">
      <c r="A21" s="15"/>
      <c r="B21" s="18" t="s">
        <v>31</v>
      </c>
      <c r="C21" s="22">
        <v>5000</v>
      </c>
      <c r="D21" s="20"/>
      <c r="E21" s="16">
        <v>41519</v>
      </c>
      <c r="F21" s="18" t="s">
        <v>21</v>
      </c>
      <c r="G21" s="27">
        <v>1054</v>
      </c>
    </row>
    <row r="22" spans="1:7" x14ac:dyDescent="0.25">
      <c r="A22" s="15"/>
      <c r="B22" s="24" t="s">
        <v>33</v>
      </c>
      <c r="C22" s="22"/>
      <c r="D22" s="20"/>
      <c r="E22" s="16">
        <v>41464</v>
      </c>
      <c r="F22" s="18" t="s">
        <v>21</v>
      </c>
      <c r="G22" s="26">
        <v>648</v>
      </c>
    </row>
    <row r="23" spans="1:7" x14ac:dyDescent="0.25">
      <c r="A23" s="15"/>
      <c r="B23" s="18" t="s">
        <v>35</v>
      </c>
      <c r="C23" s="22"/>
      <c r="D23" s="20"/>
      <c r="E23" s="16">
        <v>41533</v>
      </c>
      <c r="F23" s="18" t="s">
        <v>21</v>
      </c>
      <c r="G23" s="11">
        <v>1158.5</v>
      </c>
    </row>
    <row r="24" spans="1:7" x14ac:dyDescent="0.25">
      <c r="A24" s="15"/>
      <c r="B24" s="18"/>
      <c r="C24" s="22"/>
      <c r="D24" s="20"/>
      <c r="E24" s="16">
        <v>41540</v>
      </c>
      <c r="F24" s="18" t="s">
        <v>21</v>
      </c>
      <c r="G24" s="11">
        <v>1983</v>
      </c>
    </row>
    <row r="25" spans="1:7" x14ac:dyDescent="0.25">
      <c r="A25" s="15"/>
      <c r="B25" s="18"/>
      <c r="C25" s="22"/>
      <c r="D25" s="20"/>
      <c r="E25" s="16">
        <v>41547</v>
      </c>
      <c r="F25" s="18" t="s">
        <v>21</v>
      </c>
      <c r="G25" s="11">
        <v>1065</v>
      </c>
    </row>
    <row r="26" spans="1:7" x14ac:dyDescent="0.25">
      <c r="A26" s="15"/>
      <c r="B26" s="18"/>
      <c r="C26" s="22"/>
      <c r="D26" s="20"/>
      <c r="E26" s="16"/>
      <c r="F26" s="18" t="s">
        <v>36</v>
      </c>
      <c r="G26" s="11">
        <v>4800</v>
      </c>
    </row>
    <row r="27" spans="1:7" ht="15.75" thickBot="1" x14ac:dyDescent="0.3">
      <c r="A27" s="15"/>
      <c r="B27" s="18"/>
      <c r="C27" s="23"/>
      <c r="D27" s="20"/>
      <c r="E27" s="16"/>
      <c r="F27" s="18" t="s">
        <v>37</v>
      </c>
      <c r="G27" s="13">
        <v>6857</v>
      </c>
    </row>
    <row r="28" spans="1:7" ht="15.75" thickTop="1" x14ac:dyDescent="0.25">
      <c r="C28" s="11">
        <f t="shared" ref="C28" si="0">SUM(C6:C27)</f>
        <v>46000</v>
      </c>
      <c r="D28" s="11"/>
      <c r="E28" s="11"/>
      <c r="F28" s="11"/>
      <c r="G28" s="11">
        <f>SUM(G6:G27)</f>
        <v>19546.5</v>
      </c>
    </row>
    <row r="29" spans="1:7" x14ac:dyDescent="0.25">
      <c r="C29" s="1"/>
      <c r="E29" s="2"/>
      <c r="G29" s="11"/>
    </row>
    <row r="30" spans="1:7" x14ac:dyDescent="0.25">
      <c r="C30" s="1"/>
      <c r="E30" s="2"/>
      <c r="G30" s="11"/>
    </row>
    <row r="31" spans="1:7" x14ac:dyDescent="0.25">
      <c r="C31" s="1"/>
      <c r="E31" s="2"/>
      <c r="G31" s="11"/>
    </row>
    <row r="32" spans="1:7" x14ac:dyDescent="0.25">
      <c r="C32" s="1"/>
      <c r="E32" s="2"/>
      <c r="G32" s="11"/>
    </row>
    <row r="33" spans="2:7" x14ac:dyDescent="0.25">
      <c r="E33" s="2"/>
      <c r="G33" s="10"/>
    </row>
    <row r="34" spans="2:7" ht="15.75" thickBot="1" x14ac:dyDescent="0.3">
      <c r="E34" s="2"/>
      <c r="G34" s="10"/>
    </row>
    <row r="35" spans="2:7" x14ac:dyDescent="0.25">
      <c r="C35" s="42" t="s">
        <v>38</v>
      </c>
      <c r="D35" s="42"/>
      <c r="E35" s="38">
        <f>C28+G28</f>
        <v>65546.5</v>
      </c>
      <c r="F35" s="39"/>
      <c r="G35" s="29"/>
    </row>
    <row r="36" spans="2:7" ht="15.75" thickBot="1" x14ac:dyDescent="0.3">
      <c r="C36" s="42"/>
      <c r="D36" s="42"/>
      <c r="E36" s="40"/>
      <c r="F36" s="41"/>
      <c r="G36" s="29"/>
    </row>
    <row r="37" spans="2:7" x14ac:dyDescent="0.25">
      <c r="B37" s="36" t="s">
        <v>40</v>
      </c>
      <c r="E37" s="30"/>
      <c r="F37" s="31"/>
      <c r="G37" s="10"/>
    </row>
    <row r="38" spans="2:7" x14ac:dyDescent="0.25">
      <c r="B38" s="19" t="s">
        <v>9</v>
      </c>
      <c r="C38" s="22"/>
      <c r="E38" s="2"/>
      <c r="G38" s="10"/>
    </row>
    <row r="39" spans="2:7" x14ac:dyDescent="0.25">
      <c r="B39" s="19" t="s">
        <v>10</v>
      </c>
      <c r="C39" s="22"/>
      <c r="E39" s="2"/>
      <c r="G39" s="10"/>
    </row>
    <row r="40" spans="2:7" x14ac:dyDescent="0.25">
      <c r="B40" s="19" t="s">
        <v>26</v>
      </c>
      <c r="C40" s="22"/>
      <c r="E40" s="2"/>
      <c r="G40" s="10"/>
    </row>
    <row r="41" spans="2:7" x14ac:dyDescent="0.25">
      <c r="B41" s="19" t="s">
        <v>34</v>
      </c>
      <c r="C41" s="22"/>
      <c r="E41" s="2"/>
      <c r="G41" s="10"/>
    </row>
    <row r="42" spans="2:7" x14ac:dyDescent="0.25">
      <c r="C42" s="28">
        <v>0</v>
      </c>
      <c r="E42" s="2"/>
      <c r="G42" s="10"/>
    </row>
    <row r="43" spans="2:7" x14ac:dyDescent="0.25">
      <c r="C43" s="1">
        <f>SUM(C38:C42)</f>
        <v>0</v>
      </c>
      <c r="E43" s="2"/>
      <c r="G43" s="10"/>
    </row>
    <row r="44" spans="2:7" x14ac:dyDescent="0.25">
      <c r="E44" s="32"/>
      <c r="F44" s="33"/>
      <c r="G44" s="10"/>
    </row>
    <row r="45" spans="2:7" ht="15.75" thickBot="1" x14ac:dyDescent="0.3">
      <c r="E45" s="32"/>
      <c r="F45" s="33"/>
      <c r="G45" s="10"/>
    </row>
    <row r="46" spans="2:7" x14ac:dyDescent="0.25">
      <c r="C46" s="47" t="s">
        <v>39</v>
      </c>
      <c r="D46" s="48"/>
      <c r="E46" s="43">
        <f>E35+C43</f>
        <v>65546.5</v>
      </c>
      <c r="F46" s="44"/>
      <c r="G46" s="29"/>
    </row>
    <row r="47" spans="2:7" ht="15.75" thickBot="1" x14ac:dyDescent="0.3">
      <c r="C47" s="47"/>
      <c r="D47" s="48"/>
      <c r="E47" s="45"/>
      <c r="F47" s="46"/>
      <c r="G47" s="29"/>
    </row>
    <row r="48" spans="2:7" ht="15.75" thickBot="1" x14ac:dyDescent="0.3">
      <c r="C48" s="4"/>
      <c r="D48" s="4"/>
      <c r="E48" s="34"/>
      <c r="F48" s="35"/>
      <c r="G48" s="10"/>
    </row>
    <row r="49" spans="5:8" ht="15.75" thickTop="1" x14ac:dyDescent="0.25">
      <c r="E49" s="2"/>
      <c r="G49" s="10"/>
    </row>
    <row r="50" spans="5:8" x14ac:dyDescent="0.25">
      <c r="E50" s="2"/>
      <c r="F50" s="37"/>
      <c r="G50" s="37"/>
      <c r="H50" s="37"/>
    </row>
    <row r="51" spans="5:8" x14ac:dyDescent="0.25">
      <c r="E51" s="2"/>
      <c r="F51" s="37"/>
      <c r="G51" s="37"/>
      <c r="H51" s="37"/>
    </row>
    <row r="52" spans="5:8" x14ac:dyDescent="0.25">
      <c r="E52" s="2"/>
      <c r="F52" s="37"/>
      <c r="G52" s="37"/>
      <c r="H52" s="37"/>
    </row>
    <row r="53" spans="5:8" x14ac:dyDescent="0.25">
      <c r="E53" s="2"/>
      <c r="F53" s="37"/>
      <c r="G53" s="37"/>
      <c r="H53" s="37"/>
    </row>
    <row r="54" spans="5:8" x14ac:dyDescent="0.25">
      <c r="E54" s="2"/>
      <c r="F54" s="37"/>
      <c r="G54" s="37"/>
      <c r="H54" s="37"/>
    </row>
    <row r="55" spans="5:8" x14ac:dyDescent="0.25">
      <c r="E55" s="2"/>
      <c r="F55" s="37"/>
      <c r="G55" s="37"/>
      <c r="H55" s="37"/>
    </row>
    <row r="56" spans="5:8" x14ac:dyDescent="0.25">
      <c r="E56" s="2"/>
      <c r="F56" s="37"/>
      <c r="G56" s="37"/>
      <c r="H56" s="37"/>
    </row>
    <row r="57" spans="5:8" x14ac:dyDescent="0.25">
      <c r="E57" s="2"/>
      <c r="F57" s="37"/>
      <c r="G57" s="37"/>
      <c r="H57" s="37"/>
    </row>
    <row r="58" spans="5:8" x14ac:dyDescent="0.25">
      <c r="E58" s="2"/>
      <c r="F58" s="37"/>
      <c r="G58" s="37"/>
      <c r="H58" s="37"/>
    </row>
    <row r="59" spans="5:8" x14ac:dyDescent="0.25">
      <c r="E59" s="2"/>
      <c r="F59" s="37"/>
      <c r="G59" s="37"/>
      <c r="H59" s="37"/>
    </row>
    <row r="60" spans="5:8" x14ac:dyDescent="0.25">
      <c r="E60" s="2"/>
      <c r="F60" s="37"/>
      <c r="G60" s="37"/>
      <c r="H60" s="37"/>
    </row>
    <row r="61" spans="5:8" x14ac:dyDescent="0.25">
      <c r="E61" s="2"/>
    </row>
    <row r="62" spans="5:8" x14ac:dyDescent="0.25">
      <c r="E62" s="2"/>
    </row>
    <row r="63" spans="5:8" x14ac:dyDescent="0.25">
      <c r="E63" s="2"/>
    </row>
    <row r="64" spans="5:8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3"/>
    </row>
  </sheetData>
  <mergeCells count="4">
    <mergeCell ref="C35:D36"/>
    <mergeCell ref="E35:F36"/>
    <mergeCell ref="C46:D47"/>
    <mergeCell ref="E46:F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6"/>
  <sheetViews>
    <sheetView workbookViewId="0">
      <selection activeCell="E6" sqref="E6"/>
    </sheetView>
  </sheetViews>
  <sheetFormatPr baseColWidth="10" defaultRowHeight="15" x14ac:dyDescent="0.25"/>
  <cols>
    <col min="1" max="1" width="6.140625" customWidth="1"/>
    <col min="2" max="2" width="29.42578125" bestFit="1" customWidth="1"/>
    <col min="3" max="3" width="14.5703125" customWidth="1"/>
    <col min="4" max="4" width="3.5703125" customWidth="1"/>
    <col min="5" max="5" width="11.7109375" customWidth="1"/>
    <col min="6" max="6" width="19.140625" bestFit="1" customWidth="1"/>
    <col min="7" max="7" width="14.28515625" customWidth="1"/>
  </cols>
  <sheetData>
    <row r="2" spans="1:8" x14ac:dyDescent="0.25">
      <c r="B2" t="s">
        <v>0</v>
      </c>
    </row>
    <row r="4" spans="1:8" ht="30.75" thickBot="1" x14ac:dyDescent="0.3">
      <c r="A4" s="4"/>
      <c r="B4" s="4"/>
      <c r="C4" s="5" t="s">
        <v>3</v>
      </c>
      <c r="D4" s="4"/>
      <c r="E4" s="4"/>
      <c r="F4" s="4"/>
      <c r="G4" s="8" t="s">
        <v>11</v>
      </c>
      <c r="H4" s="37"/>
    </row>
    <row r="5" spans="1:8" ht="16.5" thickTop="1" thickBot="1" x14ac:dyDescent="0.3">
      <c r="E5" s="6"/>
      <c r="G5" s="9"/>
    </row>
    <row r="6" spans="1:8" ht="15.75" thickTop="1" x14ac:dyDescent="0.25">
      <c r="A6" s="14"/>
      <c r="B6" s="18" t="s">
        <v>1</v>
      </c>
      <c r="C6" s="21">
        <v>0</v>
      </c>
      <c r="D6" s="20"/>
      <c r="E6" s="16"/>
      <c r="F6" s="18" t="s">
        <v>4</v>
      </c>
      <c r="G6" s="25">
        <v>0</v>
      </c>
    </row>
    <row r="7" spans="1:8" x14ac:dyDescent="0.25">
      <c r="A7" s="14"/>
      <c r="B7" s="18" t="s">
        <v>2</v>
      </c>
      <c r="C7" s="22">
        <v>0</v>
      </c>
      <c r="D7" s="20"/>
      <c r="E7" s="16"/>
      <c r="F7" s="18" t="s">
        <v>5</v>
      </c>
      <c r="G7" s="11">
        <v>0</v>
      </c>
    </row>
    <row r="8" spans="1:8" x14ac:dyDescent="0.25">
      <c r="A8" s="14"/>
      <c r="B8" s="18" t="s">
        <v>7</v>
      </c>
      <c r="C8" s="22">
        <v>0</v>
      </c>
      <c r="D8" s="20"/>
      <c r="E8" s="16"/>
      <c r="F8" s="18" t="s">
        <v>6</v>
      </c>
      <c r="G8" s="11">
        <v>0</v>
      </c>
    </row>
    <row r="9" spans="1:8" x14ac:dyDescent="0.25">
      <c r="A9" s="14"/>
      <c r="B9" s="18"/>
      <c r="C9" s="22"/>
      <c r="D9" s="20"/>
      <c r="E9" s="16"/>
      <c r="F9" s="18" t="s">
        <v>4</v>
      </c>
      <c r="G9" s="11">
        <v>0</v>
      </c>
    </row>
    <row r="10" spans="1:8" x14ac:dyDescent="0.25">
      <c r="A10" s="14"/>
      <c r="B10" s="18"/>
      <c r="C10" s="22">
        <v>0</v>
      </c>
      <c r="D10" s="20"/>
      <c r="E10" s="16"/>
      <c r="F10" s="18" t="s">
        <v>6</v>
      </c>
      <c r="G10" s="11">
        <v>0</v>
      </c>
    </row>
    <row r="11" spans="1:8" x14ac:dyDescent="0.25">
      <c r="A11" s="14"/>
      <c r="B11" s="18" t="s">
        <v>8</v>
      </c>
      <c r="C11" s="22">
        <v>0</v>
      </c>
      <c r="D11" s="20"/>
      <c r="E11" s="16"/>
      <c r="F11" s="18" t="s">
        <v>15</v>
      </c>
      <c r="G11" s="26">
        <v>0</v>
      </c>
    </row>
    <row r="12" spans="1:8" ht="30" x14ac:dyDescent="0.25">
      <c r="A12" s="14"/>
      <c r="B12" s="19" t="s">
        <v>9</v>
      </c>
      <c r="C12" s="22">
        <v>0</v>
      </c>
      <c r="D12" s="20"/>
      <c r="E12" s="16"/>
      <c r="F12" s="24" t="s">
        <v>24</v>
      </c>
      <c r="G12" s="11">
        <v>0</v>
      </c>
    </row>
    <row r="13" spans="1:8" x14ac:dyDescent="0.25">
      <c r="A13" s="14"/>
      <c r="B13" s="19" t="s">
        <v>10</v>
      </c>
      <c r="C13" s="22">
        <v>0</v>
      </c>
      <c r="D13" s="20"/>
      <c r="E13" s="16"/>
      <c r="F13" s="18" t="s">
        <v>25</v>
      </c>
      <c r="G13" s="11">
        <v>0</v>
      </c>
    </row>
    <row r="14" spans="1:8" x14ac:dyDescent="0.25">
      <c r="A14" s="17"/>
      <c r="B14" s="19" t="s">
        <v>26</v>
      </c>
      <c r="C14" s="22">
        <v>0</v>
      </c>
      <c r="D14" s="20"/>
      <c r="E14" s="17"/>
      <c r="F14" s="18" t="s">
        <v>12</v>
      </c>
      <c r="G14" s="11">
        <v>0</v>
      </c>
    </row>
    <row r="15" spans="1:8" x14ac:dyDescent="0.25">
      <c r="A15" s="17"/>
      <c r="B15" s="19" t="s">
        <v>34</v>
      </c>
      <c r="C15" s="22">
        <v>0</v>
      </c>
      <c r="D15" s="20"/>
      <c r="E15" s="17"/>
      <c r="F15" s="18" t="s">
        <v>13</v>
      </c>
      <c r="G15" s="11">
        <v>0</v>
      </c>
    </row>
    <row r="16" spans="1:8" x14ac:dyDescent="0.25">
      <c r="A16" s="17"/>
      <c r="B16" s="18" t="s">
        <v>27</v>
      </c>
      <c r="C16" s="22">
        <v>8000</v>
      </c>
      <c r="D16" s="20"/>
      <c r="E16" s="17"/>
      <c r="F16" s="18" t="s">
        <v>13</v>
      </c>
      <c r="G16" s="11">
        <v>0</v>
      </c>
    </row>
    <row r="17" spans="1:7" x14ac:dyDescent="0.25">
      <c r="A17" s="17"/>
      <c r="B17" s="18" t="s">
        <v>28</v>
      </c>
      <c r="C17" s="22">
        <v>8000</v>
      </c>
      <c r="D17" s="20"/>
      <c r="E17" s="17"/>
      <c r="F17" s="18" t="s">
        <v>14</v>
      </c>
      <c r="G17" s="11">
        <v>0</v>
      </c>
    </row>
    <row r="18" spans="1:7" x14ac:dyDescent="0.25">
      <c r="A18" s="17"/>
      <c r="B18" s="18" t="s">
        <v>29</v>
      </c>
      <c r="C18" s="22">
        <v>10000</v>
      </c>
      <c r="D18" s="20"/>
      <c r="E18" s="17"/>
      <c r="F18" s="18" t="s">
        <v>41</v>
      </c>
      <c r="G18" s="11">
        <v>507</v>
      </c>
    </row>
    <row r="19" spans="1:7" x14ac:dyDescent="0.25">
      <c r="A19" s="15"/>
      <c r="B19" s="18" t="s">
        <v>30</v>
      </c>
      <c r="C19" s="22">
        <v>10000</v>
      </c>
      <c r="D19" s="20"/>
      <c r="E19" s="16"/>
      <c r="F19" s="18" t="s">
        <v>16</v>
      </c>
      <c r="G19" s="11">
        <v>0</v>
      </c>
    </row>
    <row r="20" spans="1:7" x14ac:dyDescent="0.25">
      <c r="A20" s="15"/>
      <c r="B20" s="18" t="s">
        <v>31</v>
      </c>
      <c r="C20" s="22">
        <v>5000</v>
      </c>
      <c r="D20" s="20"/>
      <c r="E20" s="16"/>
      <c r="F20" s="18" t="s">
        <v>20</v>
      </c>
      <c r="G20" s="11">
        <v>0</v>
      </c>
    </row>
    <row r="21" spans="1:7" x14ac:dyDescent="0.25">
      <c r="A21" s="15"/>
      <c r="B21" s="18" t="s">
        <v>31</v>
      </c>
      <c r="C21" s="22">
        <v>5000</v>
      </c>
      <c r="D21" s="20"/>
      <c r="E21" s="16">
        <v>41554</v>
      </c>
      <c r="F21" s="18" t="s">
        <v>21</v>
      </c>
      <c r="G21" s="27">
        <v>1210</v>
      </c>
    </row>
    <row r="22" spans="1:7" x14ac:dyDescent="0.25">
      <c r="A22" s="15"/>
      <c r="B22" s="24" t="s">
        <v>33</v>
      </c>
      <c r="C22" s="22"/>
      <c r="D22" s="20"/>
      <c r="E22" s="16">
        <v>41561</v>
      </c>
      <c r="F22" s="18" t="s">
        <v>21</v>
      </c>
      <c r="G22" s="26">
        <v>1053</v>
      </c>
    </row>
    <row r="23" spans="1:7" x14ac:dyDescent="0.25">
      <c r="A23" s="15"/>
      <c r="B23" s="18" t="s">
        <v>35</v>
      </c>
      <c r="C23" s="22"/>
      <c r="D23" s="20"/>
      <c r="E23" s="16">
        <v>41568</v>
      </c>
      <c r="F23" s="18" t="s">
        <v>21</v>
      </c>
      <c r="G23" s="11">
        <v>1076</v>
      </c>
    </row>
    <row r="24" spans="1:7" x14ac:dyDescent="0.25">
      <c r="A24" s="15"/>
      <c r="B24" s="18"/>
      <c r="C24" s="22"/>
      <c r="D24" s="20"/>
      <c r="E24" s="16"/>
      <c r="F24" s="18" t="s">
        <v>21</v>
      </c>
      <c r="G24" s="11">
        <v>0</v>
      </c>
    </row>
    <row r="25" spans="1:7" x14ac:dyDescent="0.25">
      <c r="A25" s="15"/>
      <c r="B25" s="18"/>
      <c r="C25" s="22"/>
      <c r="D25" s="20"/>
      <c r="E25" s="16"/>
      <c r="F25" s="18" t="s">
        <v>21</v>
      </c>
      <c r="G25" s="11">
        <v>0</v>
      </c>
    </row>
    <row r="26" spans="1:7" x14ac:dyDescent="0.25">
      <c r="A26" s="15"/>
      <c r="B26" s="18"/>
      <c r="C26" s="22"/>
      <c r="D26" s="20"/>
      <c r="E26" s="16"/>
      <c r="F26" s="18" t="s">
        <v>36</v>
      </c>
      <c r="G26" s="11">
        <v>4800</v>
      </c>
    </row>
    <row r="27" spans="1:7" ht="15.75" thickBot="1" x14ac:dyDescent="0.3">
      <c r="A27" s="15"/>
      <c r="B27" s="18"/>
      <c r="C27" s="23"/>
      <c r="D27" s="20"/>
      <c r="E27" s="16"/>
      <c r="F27" s="18" t="s">
        <v>37</v>
      </c>
      <c r="G27" s="13">
        <v>6857</v>
      </c>
    </row>
    <row r="28" spans="1:7" ht="15.75" thickTop="1" x14ac:dyDescent="0.25">
      <c r="C28" s="11">
        <f t="shared" ref="C28" si="0">SUM(C6:C27)</f>
        <v>46000</v>
      </c>
      <c r="D28" s="11"/>
      <c r="E28" s="11"/>
      <c r="F28" s="11"/>
      <c r="G28" s="11">
        <f>SUM(G6:G27)</f>
        <v>15503</v>
      </c>
    </row>
    <row r="29" spans="1:7" x14ac:dyDescent="0.25">
      <c r="C29" s="1"/>
      <c r="E29" s="2"/>
      <c r="G29" s="11"/>
    </row>
    <row r="30" spans="1:7" x14ac:dyDescent="0.25">
      <c r="C30" s="1"/>
      <c r="E30" s="2"/>
      <c r="G30" s="11"/>
    </row>
    <row r="31" spans="1:7" x14ac:dyDescent="0.25">
      <c r="C31" s="1"/>
      <c r="E31" s="2"/>
      <c r="G31" s="11"/>
    </row>
    <row r="32" spans="1:7" x14ac:dyDescent="0.25">
      <c r="C32" s="1"/>
      <c r="E32" s="2"/>
      <c r="G32" s="11"/>
    </row>
    <row r="33" spans="2:7" x14ac:dyDescent="0.25">
      <c r="E33" s="2"/>
      <c r="G33" s="10"/>
    </row>
    <row r="34" spans="2:7" ht="15.75" thickBot="1" x14ac:dyDescent="0.3">
      <c r="E34" s="2"/>
      <c r="G34" s="10"/>
    </row>
    <row r="35" spans="2:7" x14ac:dyDescent="0.25">
      <c r="C35" s="42" t="s">
        <v>38</v>
      </c>
      <c r="D35" s="42"/>
      <c r="E35" s="38">
        <f>C28+G28</f>
        <v>61503</v>
      </c>
      <c r="F35" s="39"/>
      <c r="G35" s="29"/>
    </row>
    <row r="36" spans="2:7" ht="15.75" thickBot="1" x14ac:dyDescent="0.3">
      <c r="C36" s="42"/>
      <c r="D36" s="42"/>
      <c r="E36" s="40"/>
      <c r="F36" s="41"/>
      <c r="G36" s="29"/>
    </row>
    <row r="37" spans="2:7" x14ac:dyDescent="0.25">
      <c r="B37" s="36" t="s">
        <v>40</v>
      </c>
      <c r="E37" s="30"/>
      <c r="F37" s="31"/>
      <c r="G37" s="10"/>
    </row>
    <row r="38" spans="2:7" x14ac:dyDescent="0.25">
      <c r="B38" s="19" t="s">
        <v>9</v>
      </c>
      <c r="C38" s="22"/>
      <c r="E38" s="2"/>
      <c r="G38" s="10"/>
    </row>
    <row r="39" spans="2:7" x14ac:dyDescent="0.25">
      <c r="B39" s="19" t="s">
        <v>10</v>
      </c>
      <c r="C39" s="22"/>
      <c r="E39" s="2"/>
      <c r="G39" s="10"/>
    </row>
    <row r="40" spans="2:7" x14ac:dyDescent="0.25">
      <c r="B40" s="19" t="s">
        <v>26</v>
      </c>
      <c r="C40" s="22"/>
      <c r="E40" s="2"/>
      <c r="G40" s="10"/>
    </row>
    <row r="41" spans="2:7" x14ac:dyDescent="0.25">
      <c r="B41" s="19" t="s">
        <v>34</v>
      </c>
      <c r="C41" s="22"/>
      <c r="E41" s="2"/>
      <c r="G41" s="10"/>
    </row>
    <row r="42" spans="2:7" x14ac:dyDescent="0.25">
      <c r="C42" s="28">
        <v>0</v>
      </c>
      <c r="E42" s="2"/>
      <c r="G42" s="10"/>
    </row>
    <row r="43" spans="2:7" x14ac:dyDescent="0.25">
      <c r="C43" s="1">
        <f>SUM(C38:C42)</f>
        <v>0</v>
      </c>
      <c r="E43" s="2"/>
      <c r="G43" s="10"/>
    </row>
    <row r="44" spans="2:7" x14ac:dyDescent="0.25">
      <c r="E44" s="32"/>
      <c r="F44" s="33"/>
      <c r="G44" s="10"/>
    </row>
    <row r="45" spans="2:7" ht="15.75" thickBot="1" x14ac:dyDescent="0.3">
      <c r="E45" s="32"/>
      <c r="F45" s="33"/>
      <c r="G45" s="10"/>
    </row>
    <row r="46" spans="2:7" x14ac:dyDescent="0.25">
      <c r="C46" s="47" t="s">
        <v>39</v>
      </c>
      <c r="D46" s="48"/>
      <c r="E46" s="43">
        <f>E35+C43</f>
        <v>61503</v>
      </c>
      <c r="F46" s="44"/>
      <c r="G46" s="29"/>
    </row>
    <row r="47" spans="2:7" ht="15.75" thickBot="1" x14ac:dyDescent="0.3">
      <c r="C47" s="47"/>
      <c r="D47" s="48"/>
      <c r="E47" s="45"/>
      <c r="F47" s="46"/>
      <c r="G47" s="29"/>
    </row>
    <row r="48" spans="2:7" ht="15.75" thickBot="1" x14ac:dyDescent="0.3">
      <c r="C48" s="4"/>
      <c r="D48" s="4"/>
      <c r="E48" s="34"/>
      <c r="F48" s="35"/>
      <c r="G48" s="10"/>
    </row>
    <row r="49" spans="5:8" ht="15.75" thickTop="1" x14ac:dyDescent="0.25">
      <c r="E49" s="2"/>
      <c r="G49" s="10"/>
    </row>
    <row r="50" spans="5:8" x14ac:dyDescent="0.25">
      <c r="E50" s="2"/>
      <c r="F50" s="37"/>
      <c r="G50" s="37"/>
      <c r="H50" s="37"/>
    </row>
    <row r="51" spans="5:8" x14ac:dyDescent="0.25">
      <c r="E51" s="2"/>
      <c r="F51" s="37"/>
      <c r="G51" s="37"/>
      <c r="H51" s="37"/>
    </row>
    <row r="52" spans="5:8" x14ac:dyDescent="0.25">
      <c r="E52" s="2"/>
      <c r="F52" s="37"/>
      <c r="G52" s="37"/>
      <c r="H52" s="37"/>
    </row>
    <row r="53" spans="5:8" x14ac:dyDescent="0.25">
      <c r="E53" s="2"/>
      <c r="F53" s="37"/>
      <c r="G53" s="37"/>
      <c r="H53" s="37"/>
    </row>
    <row r="54" spans="5:8" x14ac:dyDescent="0.25">
      <c r="E54" s="2"/>
      <c r="F54" s="37"/>
      <c r="G54" s="37"/>
      <c r="H54" s="37"/>
    </row>
    <row r="55" spans="5:8" x14ac:dyDescent="0.25">
      <c r="E55" s="2"/>
      <c r="F55" s="37"/>
      <c r="G55" s="37"/>
      <c r="H55" s="37"/>
    </row>
    <row r="56" spans="5:8" x14ac:dyDescent="0.25">
      <c r="E56" s="2"/>
      <c r="F56" s="37"/>
      <c r="G56" s="37"/>
      <c r="H56" s="37"/>
    </row>
    <row r="57" spans="5:8" x14ac:dyDescent="0.25">
      <c r="E57" s="2"/>
      <c r="F57" s="37"/>
      <c r="G57" s="37"/>
      <c r="H57" s="37"/>
    </row>
    <row r="58" spans="5:8" x14ac:dyDescent="0.25">
      <c r="E58" s="2"/>
      <c r="F58" s="37"/>
      <c r="G58" s="37"/>
      <c r="H58" s="37"/>
    </row>
    <row r="59" spans="5:8" x14ac:dyDescent="0.25">
      <c r="E59" s="2"/>
      <c r="F59" s="37"/>
      <c r="G59" s="37"/>
      <c r="H59" s="37"/>
    </row>
    <row r="60" spans="5:8" x14ac:dyDescent="0.25">
      <c r="E60" s="2"/>
      <c r="F60" s="37"/>
      <c r="G60" s="37"/>
      <c r="H60" s="37"/>
    </row>
    <row r="61" spans="5:8" x14ac:dyDescent="0.25">
      <c r="E61" s="2"/>
    </row>
    <row r="62" spans="5:8" x14ac:dyDescent="0.25">
      <c r="E62" s="2"/>
    </row>
    <row r="63" spans="5:8" x14ac:dyDescent="0.25">
      <c r="E63" s="2"/>
    </row>
    <row r="64" spans="5:8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3"/>
    </row>
  </sheetData>
  <mergeCells count="4">
    <mergeCell ref="C35:D36"/>
    <mergeCell ref="E35:F36"/>
    <mergeCell ref="C46:D47"/>
    <mergeCell ref="E46:F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JUNIO 2013</vt:lpstr>
      <vt:lpstr>JULIO 2013</vt:lpstr>
      <vt:lpstr>AGOSTO 2013</vt:lpstr>
      <vt:lpstr>SEPTIEMBRE</vt:lpstr>
      <vt:lpstr>OCTUBRE </vt:lpstr>
      <vt:lpstr>Hoja1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2013-08-21T14:47:36Z</cp:lastPrinted>
  <dcterms:created xsi:type="dcterms:W3CDTF">2013-06-28T18:43:26Z</dcterms:created>
  <dcterms:modified xsi:type="dcterms:W3CDTF">2014-08-21T20:05:35Z</dcterms:modified>
</cp:coreProperties>
</file>