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55" i="10" l="1"/>
  <c r="H51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<sst xmlns="http://schemas.openxmlformats.org/spreadsheetml/2006/main" count="760" uniqueCount="161">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</sst>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4" t="s">
        <v>10</v>
      </c>
      <c r="C1" s="275"/>
      <c r="D1" s="275"/>
      <c r="E1" s="275"/>
      <c r="F1" s="276"/>
      <c r="H1" s="2"/>
    </row>
    <row r="2" spans="1:8" ht="21" x14ac:dyDescent="0.35">
      <c r="A2" s="3"/>
      <c r="B2" s="269" t="s">
        <v>11</v>
      </c>
      <c r="C2" s="269"/>
      <c r="D2" s="269"/>
      <c r="E2" s="269"/>
      <c r="F2" s="26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0">
        <f>D51-F51</f>
        <v>0</v>
      </c>
      <c r="E55" s="271"/>
      <c r="F55" s="27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3" t="s">
        <v>8</v>
      </c>
      <c r="E57" s="273"/>
      <c r="F57" s="27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88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0">
        <f>E46-G46</f>
        <v>0</v>
      </c>
      <c r="F50" s="271"/>
      <c r="G50" s="272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3" t="s">
        <v>8</v>
      </c>
      <c r="F52" s="273"/>
      <c r="G52" s="273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0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4" t="s">
        <v>95</v>
      </c>
      <c r="T19" s="285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86" t="s">
        <v>102</v>
      </c>
      <c r="C36" s="287"/>
      <c r="D36" s="288"/>
      <c r="E36" s="183">
        <f t="shared" si="0"/>
        <v>0.31000000005587935</v>
      </c>
    </row>
    <row r="37" spans="1:28" ht="24" customHeight="1" thickBot="1" x14ac:dyDescent="0.35">
      <c r="B37" s="289"/>
      <c r="C37" s="290"/>
      <c r="D37" s="291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2" t="s">
        <v>108</v>
      </c>
      <c r="C41" s="293"/>
      <c r="D41" s="293"/>
      <c r="E41" s="294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2"/>
      <c r="AB65" s="283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97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0">
        <f>E51-G51</f>
        <v>40994</v>
      </c>
      <c r="F55" s="271"/>
      <c r="G55" s="272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3" t="s">
        <v>8</v>
      </c>
      <c r="F57" s="273"/>
      <c r="G57" s="273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zoomScaleNormal="100" workbookViewId="0">
      <selection activeCell="I25" sqref="I2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298" t="s">
        <v>93</v>
      </c>
      <c r="C2" s="298"/>
      <c r="D2" s="298"/>
      <c r="E2" s="298"/>
      <c r="F2" s="298"/>
      <c r="G2" s="298"/>
      <c r="H2" s="298"/>
      <c r="I2" s="298"/>
      <c r="J2" s="298"/>
      <c r="S2" s="295" t="s">
        <v>160</v>
      </c>
      <c r="T2" s="296"/>
      <c r="U2" s="297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84" t="s">
        <v>95</v>
      </c>
      <c r="Y19" s="285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299" t="s">
        <v>159</v>
      </c>
      <c r="H20" s="300"/>
      <c r="I20" s="301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2"/>
      <c r="H21" s="303"/>
      <c r="I21" s="304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2"/>
      <c r="AG73" s="283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tabSelected="1" workbookViewId="0">
      <selection activeCell="D23" sqref="D2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97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21"/>
      <c r="G15" s="22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8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21"/>
      <c r="G17" s="22"/>
      <c r="H17" s="18">
        <f t="shared" si="0"/>
        <v>30528</v>
      </c>
    </row>
    <row r="18" spans="1:8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21"/>
      <c r="G18" s="22"/>
      <c r="H18" s="18">
        <f t="shared" si="0"/>
        <v>29415</v>
      </c>
    </row>
    <row r="19" spans="1:8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21"/>
      <c r="G19" s="22"/>
      <c r="H19" s="18">
        <f t="shared" si="0"/>
        <v>5009</v>
      </c>
    </row>
    <row r="20" spans="1:8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21"/>
      <c r="G20" s="22"/>
      <c r="H20" s="18">
        <f t="shared" si="0"/>
        <v>1364</v>
      </c>
    </row>
    <row r="21" spans="1:8" x14ac:dyDescent="0.25">
      <c r="A21" s="12">
        <v>44797</v>
      </c>
      <c r="B21" s="13">
        <v>473</v>
      </c>
      <c r="C21" s="24"/>
      <c r="D21" s="26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21"/>
      <c r="G22" s="22"/>
      <c r="H22" s="18">
        <f t="shared" si="0"/>
        <v>1600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283011</v>
      </c>
      <c r="F51" s="39"/>
      <c r="G51" s="39">
        <f>SUM(G4:G50)</f>
        <v>5330</v>
      </c>
      <c r="H51" s="40">
        <f>SUM(H4:H50)</f>
        <v>277681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0">
        <f>E51-G51</f>
        <v>277681</v>
      </c>
      <c r="F55" s="271"/>
      <c r="G55" s="272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3" t="s">
        <v>8</v>
      </c>
      <c r="F57" s="273"/>
      <c r="G57" s="273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4" t="s">
        <v>17</v>
      </c>
      <c r="C1" s="275"/>
      <c r="D1" s="275"/>
      <c r="E1" s="275"/>
      <c r="F1" s="275"/>
      <c r="G1" s="276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0">
        <f>E72-G72</f>
        <v>0</v>
      </c>
      <c r="F76" s="271"/>
      <c r="G76" s="27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3" t="s">
        <v>8</v>
      </c>
      <c r="F78" s="273"/>
      <c r="G78" s="27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4" t="s">
        <v>21</v>
      </c>
      <c r="C1" s="275"/>
      <c r="D1" s="275"/>
      <c r="E1" s="275"/>
      <c r="F1" s="275"/>
      <c r="G1" s="276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0">
        <f>E37-G37</f>
        <v>0</v>
      </c>
      <c r="F41" s="271"/>
      <c r="G41" s="27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3" t="s">
        <v>8</v>
      </c>
      <c r="F43" s="273"/>
      <c r="G43" s="27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29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0">
        <f>E56-G56</f>
        <v>0</v>
      </c>
      <c r="F60" s="271"/>
      <c r="G60" s="27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3" t="s">
        <v>8</v>
      </c>
      <c r="F62" s="273"/>
      <c r="G62" s="27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31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0">
        <f>E57-G57</f>
        <v>0</v>
      </c>
      <c r="F61" s="271"/>
      <c r="G61" s="27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3" t="s">
        <v>8</v>
      </c>
      <c r="F63" s="273"/>
      <c r="G63" s="27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35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0">
        <f>E60-G60</f>
        <v>0</v>
      </c>
      <c r="F64" s="271"/>
      <c r="G64" s="272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3" t="s">
        <v>8</v>
      </c>
      <c r="F66" s="273"/>
      <c r="G66" s="27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40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0">
        <f>E61-G61</f>
        <v>0</v>
      </c>
      <c r="F65" s="271"/>
      <c r="G65" s="272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3" t="s">
        <v>8</v>
      </c>
      <c r="F67" s="273"/>
      <c r="G67" s="273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47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0">
        <f>E39-G39</f>
        <v>0</v>
      </c>
      <c r="F43" s="271"/>
      <c r="G43" s="27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3" t="s">
        <v>8</v>
      </c>
      <c r="F45" s="273"/>
      <c r="G45" s="273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2022-09-05T20:57:56Z</dcterms:modified>
</cp:coreProperties>
</file>