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942" i="1" l="1"/>
  <c r="F1912" i="1"/>
  <c r="F1619" i="1"/>
  <c r="F1499" i="1"/>
  <c r="F957" i="1" l="1"/>
  <c r="F1683" i="1"/>
  <c r="F1680" i="1"/>
  <c r="F1491" i="1"/>
  <c r="F1498" i="1"/>
  <c r="F1340" i="1"/>
  <c r="F1351" i="1" l="1"/>
  <c r="F1553" i="1"/>
  <c r="F1221" i="1" l="1"/>
  <c r="F1118" i="1"/>
  <c r="F1112" i="1"/>
  <c r="F637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<sst xmlns="http://schemas.openxmlformats.org/spreadsheetml/2006/main" count="35017" uniqueCount="4001">
  <si>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</si>
  <si>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</si>
  <si>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</si>
  <si>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</si>
  <si>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</si>
  <si>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</si>
  <si>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</si>
  <si>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</si>
  <si>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</si>
  <si>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</si>
  <si>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</si>
  <si>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</si>
  <si>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</si>
  <si>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</si>
  <si>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</si>
  <si>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</si>
  <si>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</si>
  <si>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</si>
  <si>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</si>
  <si>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</si>
  <si>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</si>
  <si>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</si>
  <si>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</si>
  <si>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</si>
  <si>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</si>
  <si>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</si>
  <si>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</si>
  <si>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</si>
  <si>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</si>
  <si>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</si>
  <si>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</si>
  <si>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</si>
  <si>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</si>
  <si>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</si>
  <si>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</si>
  <si>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</si>
  <si>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</si>
  <si>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</si>
  <si>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</si>
  <si>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</si>
  <si>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</si>
  <si>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</si>
  <si>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</si>
  <si>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</si>
  <si>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</si>
  <si>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</si>
  <si>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</si>
  <si>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</si>
  <si>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</si>
  <si>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</si>
  <si>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</si>
  <si>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</si>
  <si>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</si>
  <si>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</si>
  <si>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</si>
  <si>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</si>
  <si>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</si>
  <si>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</si>
  <si>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</si>
  <si>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</si>
  <si>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</si>
  <si>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</si>
  <si>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</si>
  <si>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</si>
  <si>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</si>
  <si>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</si>
  <si>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</si>
  <si>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</si>
  <si>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</si>
  <si>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</si>
  <si>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</si>
  <si>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</si>
  <si>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</si>
  <si>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</si>
  <si>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</si>
  <si>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</si>
  <si>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</si>
  <si>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</si>
  <si>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</si>
  <si>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</si>
  <si>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</si>
  <si>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</si>
  <si>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</si>
  <si>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</si>
  <si>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</si>
  <si>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</si>
  <si>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</si>
  <si>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</si>
  <si>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</si>
  <si>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</si>
  <si>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</si>
  <si>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</si>
  <si>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</si>
  <si>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</si>
  <si>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</si>
  <si>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</si>
  <si>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</si>
  <si>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</si>
  <si>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</si>
  <si>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</si>
  <si>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</si>
  <si>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</si>
  <si>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</si>
  <si>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</si>
  <si>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</si>
  <si>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</si>
  <si>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</si>
  <si>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</si>
  <si>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</si>
  <si>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</si>
  <si>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</si>
  <si>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</si>
  <si>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</si>
  <si>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</si>
  <si>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</si>
  <si>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</si>
  <si>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</si>
  <si>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</si>
  <si>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</si>
  <si>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</si>
  <si>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</si>
  <si>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</si>
  <si>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</si>
  <si>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</si>
  <si>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</si>
  <si>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</si>
  <si>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</si>
  <si>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</si>
  <si>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</si>
  <si>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</si>
  <si>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</si>
  <si>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</si>
  <si>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</si>
  <si>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</si>
  <si>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</si>
  <si>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</si>
  <si>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</si>
  <si>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</si>
  <si>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</si>
  <si>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</si>
  <si>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</si>
  <si>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</si>
  <si>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</si>
  <si>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</si>
  <si>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</si>
  <si>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</si>
  <si>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</si>
  <si>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</si>
  <si>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</si>
  <si>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</si>
  <si>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</si>
  <si>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</si>
  <si>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</si>
  <si>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</si>
  <si>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</si>
  <si>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</si>
  <si>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</si>
  <si>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</si>
  <si>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</si>
  <si>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</si>
  <si>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</si>
  <si>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</si>
  <si>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</si>
  <si>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</si>
  <si>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</si>
  <si>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</si>
  <si>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</si>
  <si>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</si>
  <si>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</si>
  <si>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</si>
  <si>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</si>
  <si>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</si>
  <si>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</si>
  <si>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</si>
  <si>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</si>
  <si>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</si>
  <si>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</si>
  <si>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</si>
  <si>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</si>
  <si>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</si>
  <si>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</si>
  <si>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</si>
  <si>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</si>
  <si>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</si>
  <si>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</si>
  <si>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</si>
  <si>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</si>
  <si>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</si>
  <si>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</si>
  <si>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</si>
  <si>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</si>
  <si>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</si>
  <si>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</si>
  <si>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</si>
  <si>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</si>
  <si>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</si>
  <si>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</si>
  <si>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</si>
  <si>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</si>
  <si>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</si>
  <si>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</si>
  <si>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</si>
  <si>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</si>
  <si>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</si>
  <si>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</si>
  <si>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</si>
  <si>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</si>
  <si>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</si>
  <si>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</si>
  <si>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</si>
  <si>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</si>
  <si>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</si>
  <si>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</si>
  <si>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</si>
  <si>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</si>
  <si>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</si>
  <si>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</si>
  <si>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</si>
  <si>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</si>
  <si>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</si>
  <si>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</si>
  <si>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</si>
  <si>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</si>
  <si>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</si>
  <si>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</si>
  <si>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</si>
  <si>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</si>
  <si>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</si>
  <si>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</si>
  <si>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</si>
  <si>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</si>
  <si>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</si>
  <si>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</si>
  <si>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</si>
  <si>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</si>
  <si>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</si>
  <si>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</si>
  <si>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</si>
  <si>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</si>
  <si>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</si>
  <si>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</si>
  <si>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</si>
  <si>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</si>
  <si>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</si>
  <si>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</si>
  <si>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</si>
  <si>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</si>
  <si>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</si>
  <si>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</si>
  <si>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</si>
  <si>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</si>
  <si>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</si>
  <si>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</si>
  <si>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</si>
  <si>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</si>
  <si>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</si>
  <si>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</si>
  <si>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</si>
  <si>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</si>
  <si>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</si>
  <si>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</si>
  <si>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</si>
  <si>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</si>
  <si>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</si>
  <si>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</si>
  <si>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</si>
  <si>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</si>
  <si>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</si>
  <si>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</si>
  <si>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</si>
  <si>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</si>
  <si>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</si>
  <si>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</si>
  <si>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</si>
  <si>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</si>
  <si>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</si>
  <si>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</si>
  <si>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</si>
  <si>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</si>
  <si>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</si>
  <si>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</si>
  <si>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</si>
  <si>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</si>
  <si>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</si>
  <si>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</si>
  <si>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</si>
  <si>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</si>
  <si>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</si>
  <si>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</si>
  <si>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</si>
  <si>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</si>
  <si>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</si>
  <si>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</si>
  <si>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</si>
  <si>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</si>
  <si>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</si>
  <si>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</si>
  <si>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</si>
  <si>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</si>
  <si>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</si>
  <si>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</si>
  <si>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</si>
  <si>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</si>
  <si>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</si>
  <si>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</si>
  <si>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</si>
  <si>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</si>
  <si>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</si>
  <si>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</si>
  <si>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</si>
  <si>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</si>
  <si>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</si>
  <si>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</si>
  <si>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</si>
  <si>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</si>
  <si>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</si>
  <si>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</si>
  <si>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</si>
  <si>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</si>
  <si>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</si>
  <si>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</si>
  <si>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</si>
  <si>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</si>
  <si>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</si>
  <si>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</si>
  <si>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</si>
  <si>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</si>
  <si>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</si>
  <si>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</si>
  <si>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</si>
  <si>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</si>
  <si>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</si>
  <si>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</si>
  <si>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</si>
  <si>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</si>
  <si>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</si>
  <si>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</si>
  <si>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</si>
  <si>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</si>
  <si>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</si>
  <si>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</si>
  <si>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</si>
  <si>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</si>
  <si>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</si>
  <si>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</si>
  <si>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</si>
  <si>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</si>
  <si>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</si>
  <si>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</si>
  <si>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</si>
  <si>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</si>
  <si>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</si>
  <si>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</si>
  <si>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</si>
  <si>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</si>
  <si>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</si>
  <si>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</si>
  <si>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</si>
  <si>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</si>
  <si>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</si>
  <si>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</si>
  <si>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</si>
  <si>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</si>
  <si>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</si>
  <si>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</si>
  <si>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</si>
  <si>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</si>
  <si>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</si>
  <si>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</si>
  <si>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</si>
  <si>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</si>
  <si>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</si>
  <si>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</si>
  <si>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</si>
  <si>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</si>
  <si>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</si>
  <si>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</si>
  <si>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</si>
  <si>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</si>
  <si>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</si>
  <si>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</si>
  <si>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</si>
  <si>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</si>
  <si>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</si>
  <si>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</si>
  <si>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</si>
  <si>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</si>
  <si>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</si>
  <si>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</si>
  <si>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</si>
  <si>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</si>
  <si>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</si>
  <si>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</si>
  <si>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</si>
  <si>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</si>
  <si>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</si>
  <si>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</si>
  <si>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</si>
  <si>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</si>
  <si>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</si>
  <si>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</si>
  <si>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</si>
  <si>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</si>
  <si>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</si>
  <si>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</si>
  <si>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</si>
  <si>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</si>
  <si>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</si>
  <si>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</si>
  <si>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</si>
  <si>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</si>
  <si>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</si>
  <si>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</si>
  <si>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</si>
  <si>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</si>
  <si>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</si>
  <si>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</si>
  <si>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</si>
  <si>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</si>
  <si>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</si>
  <si>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</si>
  <si>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</si>
  <si>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</si>
  <si>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</si>
  <si>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</si>
  <si>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</si>
  <si>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</si>
  <si>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</si>
  <si>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</si>
  <si>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</si>
  <si>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</si>
  <si>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</si>
  <si>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</si>
  <si>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</si>
  <si>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</si>
  <si>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</si>
  <si>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</si>
  <si>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</si>
  <si>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</si>
  <si>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</si>
  <si>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</si>
  <si>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</si>
  <si>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</si>
  <si>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</si>
  <si>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</si>
  <si>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</si>
  <si>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</si>
  <si>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</si>
  <si>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</si>
  <si>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</si>
  <si>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</si>
  <si>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</si>
  <si>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</si>
  <si>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</si>
  <si>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</si>
  <si>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</si>
  <si>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</si>
  <si>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</si>
  <si>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</si>
  <si>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</si>
  <si>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</si>
  <si>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</si>
  <si>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</si>
  <si>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</si>
  <si>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</si>
  <si>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</si>
  <si>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</si>
  <si>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</si>
  <si>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</si>
  <si>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</si>
  <si>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</si>
  <si>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</si>
  <si>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</si>
  <si>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</si>
  <si>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</si>
  <si>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</si>
  <si>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</si>
  <si>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</si>
  <si>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</si>
  <si>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</si>
  <si>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</si>
  <si>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</si>
  <si>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</si>
  <si>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</si>
  <si>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</si>
  <si>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</si>
  <si>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</si>
  <si>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</si>
  <si>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</si>
  <si>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</si>
  <si>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</si>
  <si>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</si>
  <si>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</si>
  <si>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</si>
  <si>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</si>
  <si>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</si>
  <si>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</si>
  <si>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</si>
  <si>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</si>
  <si>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</si>
  <si>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</si>
  <si>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</si>
  <si>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</si>
  <si>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</si>
  <si>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</si>
  <si>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</si>
  <si>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</si>
  <si>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</si>
  <si>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</si>
  <si>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</si>
  <si>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</si>
  <si>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</si>
  <si>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</si>
  <si>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</si>
  <si>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</si>
  <si>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</si>
  <si>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</si>
  <si>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</si>
  <si>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</si>
  <si>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</si>
  <si>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</si>
  <si>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</si>
  <si>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</si>
  <si>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</si>
  <si>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</si>
  <si>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</si>
  <si>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</si>
  <si>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</si>
  <si>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</si>
  <si>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</si>
  <si>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</si>
  <si>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</si>
  <si>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</si>
  <si>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</si>
  <si>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</si>
  <si>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</si>
  <si>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</si>
  <si>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</si>
  <si>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</si>
  <si>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</si>
  <si>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</si>
  <si>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</si>
  <si>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</si>
  <si>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</si>
  <si>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</si>
  <si>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</si>
  <si>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</si>
  <si>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</si>
  <si>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</si>
  <si>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</si>
  <si>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</si>
  <si>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</si>
  <si>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</si>
  <si>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</si>
  <si>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</si>
  <si>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</si>
  <si>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</si>
  <si>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</si>
  <si>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</si>
  <si>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</si>
  <si>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</si>
  <si>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</si>
  <si>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</si>
  <si>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</si>
  <si>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</si>
  <si>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</si>
  <si>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</si>
  <si>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</si>
  <si>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</si>
  <si>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</si>
  <si>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</si>
  <si>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</si>
  <si>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</si>
  <si>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</si>
  <si>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</si>
  <si>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</si>
  <si>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</si>
  <si>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</si>
  <si>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</si>
  <si>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</si>
  <si>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</si>
  <si>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</si>
  <si>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</si>
  <si>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</si>
  <si>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</si>
  <si>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</si>
  <si>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</si>
  <si>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</si>
  <si>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</si>
  <si>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</si>
  <si>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</si>
  <si>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</si>
  <si>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</si>
  <si>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</si>
  <si>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</si>
  <si>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</si>
  <si>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</si>
  <si>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</si>
  <si>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</si>
  <si>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</si>
  <si>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</si>
  <si>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</si>
  <si>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</si>
  <si>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</si>
  <si>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</si>
  <si>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</si>
  <si>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</si>
  <si>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</si>
  <si>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</si>
  <si>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</si>
  <si>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</si>
  <si>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</si>
  <si>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</si>
  <si>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</si>
  <si>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</si>
  <si>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</si>
  <si>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</si>
  <si>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</si>
  <si>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</si>
  <si>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</si>
  <si>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</si>
  <si>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</si>
  <si>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</si>
  <si>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</si>
  <si>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</si>
  <si>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</si>
  <si>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</si>
  <si>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</si>
  <si>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</si>
  <si>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</si>
  <si>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</si>
  <si>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</si>
  <si>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</si>
  <si>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</si>
  <si>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</si>
  <si>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</si>
  <si>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</si>
  <si>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</si>
  <si>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</si>
  <si>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</si>
  <si>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</si>
  <si>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</si>
  <si>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</si>
  <si>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</si>
  <si>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</si>
  <si>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</si>
  <si>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</si>
  <si>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</si>
  <si>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</si>
  <si>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</si>
  <si>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</si>
  <si>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</si>
  <si>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</si>
  <si>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</si>
  <si>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</si>
  <si>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</si>
  <si>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</si>
  <si>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</si>
  <si>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</si>
  <si>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</si>
  <si>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</si>
  <si>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</si>
  <si>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</si>
  <si>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</si>
  <si>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</si>
  <si>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</si>
  <si>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</si>
  <si>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</si>
  <si>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</si>
  <si>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</si>
  <si>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</si>
  <si>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</si>
  <si>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</si>
  <si>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</si>
  <si>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</si>
  <si>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</si>
  <si>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</si>
  <si>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</si>
  <si>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</si>
  <si>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</si>
  <si>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</si>
  <si>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</si>
  <si>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</si>
  <si>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</si>
  <si>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</si>
  <si>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</si>
  <si>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</si>
  <si>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</si>
  <si>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</si>
  <si>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</si>
  <si>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</si>
  <si>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</si>
  <si>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</si>
  <si>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</si>
  <si>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</si>
  <si>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</si>
  <si>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</si>
  <si>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</si>
  <si>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</si>
  <si>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</si>
  <si>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</si>
  <si>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</si>
  <si>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</si>
  <si>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</si>
  <si>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</si>
  <si>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</si>
  <si>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</si>
  <si>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</si>
  <si>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</si>
  <si>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</si>
  <si>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</si>
  <si>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</si>
  <si>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</si>
  <si>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</si>
  <si>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</si>
  <si>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</si>
  <si>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</si>
  <si>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</si>
  <si>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</si>
  <si>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</si>
  <si>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</si>
  <si>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</si>
  <si>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</si>
  <si>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</si>
  <si>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</si>
  <si>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</si>
  <si>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</si>
  <si>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</si>
  <si>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</si>
  <si>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</si>
  <si>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</si>
  <si>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</si>
  <si>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</si>
  <si>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</si>
  <si>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</si>
  <si>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</si>
  <si>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</si>
  <si>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</si>
  <si>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</si>
  <si>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</si>
  <si>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</si>
  <si>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</si>
  <si>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</si>
  <si>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</si>
  <si>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</si>
  <si>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</si>
  <si>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</si>
  <si>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</si>
  <si>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</si>
  <si>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</si>
  <si>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</si>
  <si>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</si>
  <si>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</si>
  <si>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</si>
  <si>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</si>
  <si>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</si>
  <si>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</si>
  <si>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</si>
  <si>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</si>
  <si>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</si>
  <si>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</si>
  <si>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</si>
  <si>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</si>
  <si>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</si>
  <si>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</si>
  <si>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</si>
  <si>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</si>
  <si>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</si>
  <si>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</si>
  <si>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</si>
  <si>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</si>
  <si>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</si>
  <si>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</si>
  <si>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</si>
  <si>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</si>
  <si>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</si>
  <si>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</si>
  <si>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</si>
  <si>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</si>
  <si>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</si>
  <si>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</si>
  <si>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</si>
  <si>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</si>
  <si>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</si>
  <si>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</si>
  <si>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</si>
  <si>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</si>
  <si>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</si>
  <si>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</si>
  <si>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</si>
  <si>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</si>
  <si>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</si>
  <si>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</si>
  <si>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</si>
  <si>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</si>
  <si>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</si>
  <si>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</si>
  <si>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</si>
  <si>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</si>
  <si>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</si>
  <si>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</si>
  <si>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</si>
  <si>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</si>
  <si>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</si>
  <si>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</si>
  <si>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</si>
  <si>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</si>
  <si>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</si>
  <si>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</si>
  <si>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</si>
  <si>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</si>
  <si>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</si>
  <si>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</si>
  <si>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</si>
  <si>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</si>
  <si>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</si>
  <si>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</si>
  <si>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</si>
  <si>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</si>
  <si>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</si>
  <si>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</si>
  <si>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</si>
  <si>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</si>
  <si>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</si>
  <si>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</si>
  <si>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</si>
  <si>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</si>
  <si>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</si>
  <si>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</si>
  <si>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</si>
  <si>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</si>
  <si>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</si>
  <si>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</si>
  <si>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</si>
  <si>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</si>
  <si>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</si>
  <si>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</si>
  <si>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</si>
  <si>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</si>
  <si>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</si>
  <si>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</si>
  <si>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</si>
  <si>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</si>
  <si>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</si>
  <si>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</si>
  <si>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</si>
  <si>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</si>
  <si>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</si>
  <si>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</si>
  <si>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</si>
  <si>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</si>
  <si>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</si>
  <si>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</si>
  <si>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</si>
  <si>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</si>
  <si>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</si>
  <si>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</si>
  <si>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</si>
  <si>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</si>
  <si>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</si>
  <si>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</si>
  <si>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</si>
  <si>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</si>
  <si>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</si>
  <si>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</si>
  <si>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</si>
  <si>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</si>
  <si>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</si>
  <si>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</si>
  <si>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</si>
  <si>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</si>
  <si>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</si>
  <si>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</si>
  <si>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</si>
  <si>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</si>
  <si>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</si>
  <si>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</si>
  <si>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</si>
  <si>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</si>
  <si>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</si>
  <si>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</si>
  <si>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</si>
  <si>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</si>
  <si>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</si>
  <si>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</si>
  <si>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</si>
  <si>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</si>
  <si>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</si>
  <si>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</si>
  <si>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</si>
  <si>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</si>
  <si>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</si>
  <si>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</si>
  <si>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</si>
  <si>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</si>
  <si>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</si>
  <si>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</si>
  <si>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</si>
  <si>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</si>
  <si>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</si>
  <si>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</si>
  <si>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</si>
  <si>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</si>
  <si>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</si>
  <si>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</si>
  <si>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</si>
  <si>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</si>
  <si>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</si>
  <si>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</si>
  <si>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</si>
  <si>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</si>
  <si>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</si>
  <si>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</si>
  <si>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</si>
  <si>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</si>
  <si>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</si>
  <si>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</si>
  <si>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</si>
  <si>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</si>
  <si>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</si>
  <si>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</si>
  <si>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</si>
  <si>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</si>
  <si>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</si>
  <si>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</si>
  <si>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</si>
  <si>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</si>
  <si>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</si>
  <si>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</si>
  <si>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</si>
  <si>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</si>
  <si>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</si>
  <si>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</si>
  <si>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</si>
  <si>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</si>
  <si>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</si>
  <si>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</si>
  <si>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</si>
  <si>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</si>
  <si>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</si>
  <si>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</si>
  <si>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</si>
  <si>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</si>
  <si>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</si>
  <si>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</si>
  <si>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</si>
  <si>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</si>
  <si>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</si>
  <si>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</si>
  <si>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</si>
  <si>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</si>
  <si>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</si>
  <si>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</si>
  <si>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</si>
  <si>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</si>
  <si>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</si>
  <si>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</si>
  <si>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</si>
  <si>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</si>
  <si>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</si>
  <si>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</si>
  <si>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</si>
  <si>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</si>
  <si>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</si>
  <si>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</si>
  <si>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</si>
  <si>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</si>
  <si>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</si>
  <si>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</si>
  <si>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</si>
  <si>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</si>
  <si>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</si>
  <si>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</si>
  <si>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</si>
  <si>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</si>
  <si>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</si>
  <si>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</si>
  <si>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</si>
  <si>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</si>
  <si>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</si>
  <si>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</si>
  <si>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</si>
  <si>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</si>
  <si>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</si>
  <si>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</si>
  <si>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</si>
  <si>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</si>
  <si>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</si>
  <si>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</si>
  <si>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</si>
  <si>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</si>
  <si>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</si>
  <si>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</si>
  <si>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</si>
  <si>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</si>
  <si>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</si>
  <si>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</si>
  <si>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</si>
  <si>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</si>
  <si>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</si>
  <si>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</si>
  <si>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</si>
  <si>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</si>
  <si>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</si>
  <si>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</si>
  <si>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</si>
  <si>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</si>
  <si>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</si>
  <si>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</si>
  <si>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</si>
  <si>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</si>
  <si>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</si>
  <si>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</si>
  <si>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</si>
  <si>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</si>
  <si>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</si>
  <si>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</si>
  <si>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</si>
  <si>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</si>
  <si>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</si>
  <si>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</si>
  <si>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</si>
  <si>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</si>
  <si>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</si>
  <si>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</si>
  <si>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</si>
  <si>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</si>
  <si>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</si>
  <si>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</si>
  <si>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</si>
  <si>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</si>
  <si>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</si>
  <si>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</si>
  <si>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</si>
  <si>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</si>
  <si>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</si>
  <si>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</si>
  <si>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</si>
  <si>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</si>
  <si>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</si>
  <si>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</si>
  <si>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</si>
  <si>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</si>
  <si>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</si>
  <si>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</si>
  <si>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</si>
  <si>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</si>
  <si>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</si>
  <si>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</si>
  <si>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</si>
  <si>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</si>
  <si>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</si>
  <si>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</si>
  <si>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</si>
  <si>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</si>
  <si>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</si>
  <si>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</si>
  <si>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</si>
  <si>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</si>
  <si>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</si>
  <si>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</si>
  <si>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</si>
  <si>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</si>
  <si>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</si>
  <si>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</si>
  <si>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</si>
  <si>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</si>
  <si>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</si>
  <si>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</si>
  <si>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</si>
  <si>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</si>
  <si>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</si>
  <si>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</si>
  <si>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</si>
  <si>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</si>
  <si>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</si>
  <si>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</si>
  <si>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</si>
  <si>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</si>
  <si>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</si>
  <si>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</si>
  <si>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</si>
  <si>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</si>
  <si>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</si>
  <si>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</si>
  <si>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</si>
  <si>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</si>
  <si>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</si>
  <si>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</si>
  <si>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</si>
  <si>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</si>
  <si>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</si>
  <si>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</si>
  <si>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</si>
  <si>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</si>
  <si>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</si>
  <si>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</si>
  <si>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</si>
  <si>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</si>
  <si>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</si>
  <si>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</si>
  <si>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</si>
  <si>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</si>
  <si>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</si>
  <si>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</si>
  <si>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</si>
  <si>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</si>
  <si>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</si>
  <si>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</si>
  <si>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</si>
  <si>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</si>
  <si>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</si>
  <si>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</si>
  <si>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</si>
  <si>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</si>
  <si>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</si>
  <si>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</si>
  <si>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</si>
  <si>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</si>
  <si>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</si>
  <si>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</si>
  <si>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</si>
  <si>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</si>
  <si>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</si>
  <si>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</si>
  <si>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</si>
  <si>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</si>
  <si>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</si>
  <si>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</si>
  <si>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</si>
  <si>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</si>
  <si>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</si>
  <si>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</si>
  <si>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</si>
  <si>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</si>
  <si>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</si>
  <si>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</si>
  <si>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</si>
  <si>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</si>
  <si>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</si>
  <si>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</si>
  <si>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</si>
  <si>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</si>
  <si>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</si>
  <si>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</si>
  <si>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</si>
  <si>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</si>
  <si>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</si>
  <si>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</si>
  <si>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</si>
  <si>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</si>
  <si>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</si>
  <si>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</si>
  <si>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</si>
  <si>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</si>
  <si>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</si>
  <si>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</si>
  <si>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</si>
  <si>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</si>
  <si>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</si>
  <si>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</si>
  <si>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</si>
  <si>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</si>
  <si>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</si>
  <si>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</si>
  <si>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</si>
  <si>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</si>
  <si>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</si>
  <si>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</si>
  <si>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</si>
  <si>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</si>
  <si>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</si>
  <si>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</si>
  <si>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</si>
  <si>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</si>
  <si>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</si>
  <si>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</si>
  <si>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</si>
  <si>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</si>
  <si>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</si>
  <si>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</si>
  <si>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</si>
  <si>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</si>
  <si>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</si>
  <si>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</si>
  <si>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</si>
  <si>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</si>
  <si>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</si>
  <si>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</si>
  <si>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</si>
  <si>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</si>
  <si>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</si>
  <si>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</si>
  <si>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</si>
  <si>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</si>
  <si>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</si>
  <si>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</si>
  <si>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</si>
  <si>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</si>
  <si>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</si>
  <si>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</si>
  <si>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</si>
  <si>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</si>
  <si>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</si>
  <si>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</si>
  <si>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</si>
  <si>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</si>
  <si>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</si>
  <si>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</si>
  <si>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</si>
  <si>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</si>
  <si>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</si>
  <si>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</si>
  <si>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</si>
  <si>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</si>
  <si>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</si>
  <si>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</si>
  <si>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</si>
  <si>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</si>
  <si>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</si>
  <si>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</si>
  <si>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</si>
  <si>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</si>
  <si>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</si>
  <si>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</si>
  <si>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</si>
  <si>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</si>
  <si>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</si>
  <si>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</si>
  <si>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</si>
  <si>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</si>
  <si>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</si>
  <si>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</si>
  <si>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</si>
  <si>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</si>
  <si>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</si>
  <si>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</si>
  <si>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</si>
  <si>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</si>
  <si>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</si>
  <si>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</si>
  <si>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</si>
  <si>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</si>
  <si>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</si>
  <si>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</si>
  <si>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</si>
  <si>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</si>
  <si>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</si>
  <si>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</si>
  <si>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</si>
  <si>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</si>
  <si>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</si>
  <si>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</si>
  <si>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</si>
  <si>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</si>
  <si>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</si>
  <si>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</si>
  <si>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</si>
  <si>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</si>
  <si>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</si>
  <si>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</si>
  <si>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</si>
  <si>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</si>
  <si>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</si>
  <si>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</si>
  <si>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</si>
  <si>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</si>
  <si>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</si>
  <si>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</si>
  <si>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</si>
  <si>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</si>
  <si>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</si>
  <si>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</si>
  <si>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</si>
  <si>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</si>
  <si>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</si>
  <si>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</si>
  <si>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</si>
  <si>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</si>
  <si>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</si>
  <si>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</si>
  <si>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</si>
  <si>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</si>
  <si>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</si>
  <si>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</si>
  <si>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</si>
  <si>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</si>
  <si>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</si>
  <si>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</si>
  <si>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</si>
  <si>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</si>
  <si>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</si>
  <si>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</si>
  <si>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</si>
  <si>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</si>
  <si>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</si>
  <si>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</si>
  <si>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</si>
  <si>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</si>
  <si>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</si>
  <si>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</si>
  <si>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</si>
  <si>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</si>
  <si>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</si>
  <si>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</si>
  <si>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</si>
  <si>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</si>
  <si>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</si>
  <si>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</si>
  <si>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</si>
  <si>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</si>
  <si>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</si>
  <si>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</si>
  <si>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</si>
  <si>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</si>
  <si>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</si>
  <si>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</si>
  <si>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</si>
  <si>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</si>
  <si>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</si>
  <si>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</si>
  <si>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</si>
  <si>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</si>
  <si>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</si>
  <si>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</si>
  <si>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</si>
  <si>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</si>
  <si>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</si>
  <si>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</si>
  <si>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</si>
  <si>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</si>
  <si>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</si>
  <si>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</si>
  <si>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</si>
  <si>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</si>
  <si>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</si>
  <si>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</si>
  <si>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</si>
  <si>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</si>
  <si>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</si>
  <si>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</si>
  <si>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</si>
  <si>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</si>
  <si>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</si>
  <si>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</si>
  <si>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</si>
  <si>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</si>
  <si>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</si>
  <si>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</si>
  <si>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</si>
  <si>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</si>
  <si>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</si>
  <si>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</si>
  <si>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</si>
  <si>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</si>
  <si>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</si>
  <si>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</si>
  <si>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</si>
  <si>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</si>
  <si>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</si>
  <si>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</si>
  <si>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</si>
  <si>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</si>
  <si>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</si>
  <si>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</si>
  <si>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</si>
  <si>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</si>
  <si>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</si>
  <si>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</si>
  <si>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</si>
  <si>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</si>
  <si>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</si>
  <si>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</si>
  <si>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</si>
  <si>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</si>
  <si>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</si>
  <si>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</si>
  <si>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</si>
  <si>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</si>
  <si>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</si>
  <si>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</si>
  <si>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</si>
  <si>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</si>
  <si>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</si>
  <si>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</si>
  <si>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</si>
  <si>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</si>
  <si>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</si>
  <si>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</si>
  <si>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</si>
  <si>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</si>
  <si>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</si>
  <si>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</si>
  <si>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</si>
  <si>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</si>
  <si>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</si>
  <si>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</si>
  <si>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</si>
  <si>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</si>
  <si>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</si>
  <si>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</si>
  <si>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</si>
  <si>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</si>
  <si>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</si>
  <si>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</si>
  <si>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</si>
  <si>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</si>
  <si>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</si>
  <si>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</si>
  <si>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</si>
  <si>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</si>
  <si>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</si>
  <si>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</si>
  <si>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</si>
  <si>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</si>
  <si>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</si>
  <si>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</si>
  <si>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</si>
  <si>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</si>
  <si>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</si>
  <si>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</si>
  <si>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</si>
  <si>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</si>
  <si>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</si>
  <si>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</si>
  <si>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</si>
  <si>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</si>
  <si>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</si>
  <si>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</si>
  <si>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</si>
  <si>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</si>
  <si>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</si>
  <si>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</si>
  <si>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</si>
  <si>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</si>
  <si>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</si>
  <si>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</si>
  <si>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</si>
  <si>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</si>
  <si>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</si>
  <si>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</si>
  <si>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</si>
  <si>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</si>
  <si>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</si>
  <si>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</si>
  <si>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</si>
  <si>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</si>
  <si>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</si>
  <si>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</si>
  <si>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</si>
  <si>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</si>
  <si>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</si>
  <si>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</si>
  <si>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</si>
  <si>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</si>
  <si>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</si>
  <si>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</si>
  <si>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</si>
  <si>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</si>
  <si>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</si>
  <si>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</si>
  <si>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</si>
  <si>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</si>
  <si>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</si>
  <si>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</si>
  <si>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</si>
  <si>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</si>
  <si>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</si>
  <si>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</si>
  <si>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</si>
  <si>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</si>
  <si>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</si>
  <si>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</si>
  <si>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</si>
  <si>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</si>
  <si>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</si>
  <si>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</si>
  <si>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</si>
  <si>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</si>
  <si>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</si>
  <si>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</si>
  <si>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</si>
  <si>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</si>
  <si>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</si>
  <si>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</si>
  <si>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</si>
  <si>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</si>
  <si>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</si>
  <si>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</si>
  <si>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</si>
  <si>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</si>
  <si>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</si>
  <si>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</si>
  <si>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</si>
  <si>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</si>
  <si>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</si>
  <si>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</si>
  <si>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</si>
  <si>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</si>
  <si>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</si>
  <si>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</si>
  <si>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</si>
  <si>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</si>
  <si>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</si>
  <si>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</si>
  <si>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</si>
  <si>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</si>
  <si>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</si>
  <si>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</si>
  <si>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</si>
  <si>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</si>
  <si>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</si>
  <si>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</si>
  <si>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</si>
  <si>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</si>
  <si>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</si>
  <si>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</si>
  <si>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</si>
  <si>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</si>
  <si>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</si>
  <si>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</si>
  <si>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</si>
  <si>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</si>
  <si>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</si>
  <si>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</si>
  <si>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</si>
  <si>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</si>
  <si>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</si>
  <si>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</si>
  <si>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</si>
  <si>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</si>
  <si>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</si>
  <si>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</si>
  <si>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</si>
  <si>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</si>
  <si>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</si>
  <si>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</si>
  <si>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</si>
  <si>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</si>
  <si>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</si>
  <si>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</si>
  <si>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</si>
  <si>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</si>
  <si>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</si>
  <si>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</si>
  <si>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</si>
  <si>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</si>
  <si>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</si>
  <si>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</si>
  <si>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</si>
  <si>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</si>
  <si>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</si>
  <si>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</si>
  <si>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</si>
  <si>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</si>
  <si>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</si>
  <si>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</si>
  <si>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</si>
  <si>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</si>
  <si>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</si>
  <si>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</si>
  <si>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</si>
  <si>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</si>
  <si>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</si>
  <si>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</si>
  <si>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</si>
  <si>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</si>
  <si>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</si>
  <si>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</si>
  <si>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</si>
  <si>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</si>
  <si>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</si>
  <si>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</si>
  <si>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</si>
  <si>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</si>
  <si>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</si>
  <si>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</si>
  <si>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</si>
  <si>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</si>
  <si>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</si>
  <si>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</si>
  <si>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</si>
  <si>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</si>
  <si>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</si>
  <si>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</si>
  <si>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</si>
  <si>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</si>
  <si>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</si>
  <si>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</si>
  <si>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</si>
  <si>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</si>
  <si>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</si>
  <si>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</si>
  <si>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</si>
  <si>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</si>
  <si>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</si>
  <si>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</si>
  <si>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</si>
  <si>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</si>
  <si>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</si>
  <si>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</si>
  <si>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</si>
  <si>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</si>
  <si>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</si>
  <si>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</si>
  <si>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</si>
  <si>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</si>
  <si>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</si>
  <si>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</si>
  <si>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</si>
  <si>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</si>
  <si>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</si>
  <si>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</si>
  <si>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</si>
  <si>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</si>
  <si>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</si>
  <si>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</si>
  <si>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</si>
  <si>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</si>
  <si>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</si>
  <si>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</si>
  <si>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</si>
  <si>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</si>
  <si>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</si>
  <si>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</si>
  <si>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</si>
  <si>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</si>
  <si>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</si>
  <si>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</si>
  <si>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</si>
  <si>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</si>
  <si>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</si>
  <si>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</si>
  <si>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</si>
  <si>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</si>
  <si>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</si>
  <si>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</si>
  <si>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</si>
  <si>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</si>
  <si>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</si>
  <si>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</si>
  <si>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</si>
  <si>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</si>
  <si>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</si>
  <si>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</si>
  <si>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</si>
  <si>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</si>
  <si>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</si>
  <si>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</si>
  <si>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</si>
  <si>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</si>
  <si>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</si>
  <si>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</si>
  <si>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</si>
  <si>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</si>
  <si>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</si>
  <si>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</si>
  <si>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</si>
  <si>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</si>
  <si>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</si>
  <si>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</si>
  <si>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</si>
  <si>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</si>
  <si>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</si>
  <si>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</si>
  <si>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</si>
  <si>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</si>
  <si>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</si>
  <si>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</si>
  <si>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</si>
  <si>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</si>
  <si>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</si>
  <si>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</si>
  <si>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</si>
  <si>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</si>
  <si>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</si>
  <si>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</si>
  <si>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</si>
  <si>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</si>
  <si>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</si>
  <si>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</si>
  <si>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</si>
  <si>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</si>
  <si>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</si>
  <si>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</si>
  <si>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</si>
  <si>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</si>
  <si>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</si>
  <si>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</si>
  <si>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</si>
  <si>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</si>
  <si>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</si>
  <si>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</si>
  <si>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</si>
  <si>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</si>
  <si>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</si>
  <si>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</si>
  <si>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</si>
  <si>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</si>
  <si>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</si>
  <si>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</si>
  <si>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</si>
  <si>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</si>
  <si>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</si>
  <si>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</si>
  <si>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</si>
  <si>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</si>
  <si>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</si>
  <si>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</si>
  <si>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</si>
  <si>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</si>
  <si>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</si>
  <si>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</si>
  <si>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</si>
  <si>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</si>
  <si>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</si>
  <si>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</si>
  <si>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</si>
  <si>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</si>
  <si>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</si>
  <si>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</si>
  <si>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</si>
  <si>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</si>
  <si>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</si>
  <si>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</si>
  <si>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</si>
  <si>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</si>
  <si>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</si>
  <si>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</si>
  <si>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</si>
  <si>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</si>
  <si>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</si>
  <si>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</si>
  <si>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</si>
  <si>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</si>
  <si>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</si>
  <si>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</si>
  <si>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</si>
  <si>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</si>
  <si>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</si>
  <si>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</si>
  <si>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</si>
  <si>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</si>
  <si>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</si>
  <si>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</si>
  <si>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</si>
  <si>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</si>
  <si>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</si>
  <si>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</si>
  <si>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</si>
  <si>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</si>
  <si>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</si>
  <si>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</si>
  <si>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</si>
  <si>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</si>
  <si>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</si>
  <si>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</si>
  <si>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</si>
  <si>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</si>
  <si>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</si>
  <si>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</si>
  <si>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</si>
  <si>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</si>
  <si>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</si>
  <si>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</si>
  <si>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</si>
  <si>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</si>
  <si>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</si>
  <si>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</si>
  <si>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</si>
  <si>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</si>
  <si>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</si>
  <si>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</si>
  <si>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</si>
  <si>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</si>
  <si>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</si>
  <si>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</si>
  <si>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</si>
  <si>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</si>
  <si>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</si>
  <si>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</si>
  <si>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</si>
  <si>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</si>
  <si>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</si>
  <si>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</si>
  <si>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</si>
  <si>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</si>
  <si>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</si>
  <si>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</si>
  <si>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</si>
  <si>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</si>
  <si>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</si>
  <si>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</si>
  <si>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</si>
  <si>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</si>
  <si>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</si>
  <si>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</si>
  <si>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</si>
  <si>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</si>
  <si>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</si>
  <si>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</si>
  <si>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</si>
  <si>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</si>
  <si>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</si>
  <si>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</si>
  <si>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</si>
  <si>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</si>
  <si>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</si>
  <si>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</si>
  <si>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</si>
  <si>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</si>
  <si>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</si>
  <si>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</si>
  <si>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</si>
  <si>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</si>
  <si>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</si>
  <si>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</si>
  <si>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</si>
  <si>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</si>
  <si>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</si>
  <si>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</si>
  <si>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</si>
  <si>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</si>
  <si>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</si>
  <si>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</si>
  <si>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</si>
  <si>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</si>
  <si>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</si>
  <si>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</si>
  <si>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</si>
  <si>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</si>
  <si>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</si>
  <si>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</si>
  <si>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</si>
  <si>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</si>
  <si>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</si>
  <si>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</si>
  <si>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</si>
  <si>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</si>
  <si>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</si>
  <si>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</si>
  <si>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</si>
  <si>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</si>
  <si>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</si>
  <si>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</si>
  <si>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</si>
  <si>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</si>
  <si>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</si>
  <si>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</si>
  <si>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</si>
  <si>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</si>
  <si>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</si>
  <si>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</si>
  <si>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</si>
  <si>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</si>
  <si>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</si>
  <si>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</si>
  <si>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</si>
  <si>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</si>
  <si>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</si>
  <si>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</si>
  <si>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</si>
  <si>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</si>
  <si>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</si>
  <si>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</si>
  <si>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</si>
  <si>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</si>
  <si>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</si>
  <si>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</si>
  <si>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</si>
  <si>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</si>
  <si>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</si>
  <si>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</si>
  <si>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</si>
  <si>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</si>
  <si>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</si>
  <si>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</si>
  <si>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</si>
  <si>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</si>
  <si>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</si>
  <si>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</si>
  <si>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</si>
  <si>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</si>
  <si>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</si>
  <si>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</si>
  <si>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</si>
  <si>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</si>
  <si>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</si>
  <si>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</si>
  <si>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</si>
  <si>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</si>
  <si>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</si>
  <si>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</si>
  <si>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</si>
  <si>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</si>
  <si>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</si>
  <si>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</si>
  <si>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</si>
  <si>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</si>
  <si>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</si>
  <si>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</si>
  <si>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</si>
  <si>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</si>
  <si>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</si>
  <si>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</si>
  <si>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</si>
  <si>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</si>
  <si>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</si>
  <si>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</si>
  <si>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</si>
  <si>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</si>
  <si>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</si>
  <si>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</si>
  <si>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</si>
  <si>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</si>
  <si>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</si>
  <si>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</si>
  <si>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</si>
  <si>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</si>
  <si>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</si>
  <si>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</si>
  <si>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</si>
  <si>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</si>
  <si>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</si>
  <si>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</si>
  <si>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</si>
  <si>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</si>
  <si>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</si>
  <si>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</si>
  <si>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</si>
  <si>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</si>
  <si>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</si>
  <si>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</si>
  <si>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</si>
  <si>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</si>
  <si>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</si>
  <si>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</si>
  <si>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</si>
  <si>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</si>
  <si>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</si>
  <si>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</si>
  <si>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</si>
  <si>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</si>
  <si>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</si>
  <si>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</si>
  <si>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</si>
  <si>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</si>
  <si>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</si>
  <si>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</si>
  <si>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</si>
  <si>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</si>
  <si>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</si>
  <si>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</si>
  <si>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</si>
  <si>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</si>
  <si>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</si>
  <si>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</si>
  <si>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</si>
  <si>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</si>
  <si>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</si>
  <si>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</si>
  <si>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</si>
  <si>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</si>
  <si>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</si>
  <si>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</si>
  <si>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</si>
  <si>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</si>
  <si>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</si>
  <si>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</si>
  <si>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</si>
  <si>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</si>
  <si>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</si>
  <si>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</si>
  <si>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</si>
  <si>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</si>
  <si>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</si>
  <si>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</si>
  <si>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</si>
  <si>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</si>
  <si>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</si>
  <si>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</si>
  <si>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</si>
  <si>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</si>
  <si>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</si>
  <si>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</si>
  <si>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</si>
  <si>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</si>
  <si>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</si>
  <si>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</si>
  <si>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</si>
  <si>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</si>
  <si>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</si>
  <si>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</si>
  <si>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</si>
  <si>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</si>
  <si>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</si>
  <si>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</si>
  <si>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</si>
  <si>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</si>
  <si>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</si>
  <si>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</si>
  <si>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</si>
  <si>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</si>
  <si>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</si>
  <si>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</si>
  <si>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</si>
  <si>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</si>
  <si>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</si>
  <si>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</si>
  <si>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</si>
  <si>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</si>
  <si>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</si>
  <si>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</si>
  <si>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</si>
  <si>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</si>
  <si>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</si>
  <si>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</si>
  <si>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</si>
  <si>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</si>
  <si>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</si>
  <si>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</si>
  <si>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</si>
  <si>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</si>
  <si>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</si>
  <si>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</si>
  <si>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</si>
  <si>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</si>
  <si>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</si>
  <si>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</si>
  <si>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</si>
  <si>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</si>
  <si>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</si>
  <si>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</si>
  <si>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</si>
  <si>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</si>
  <si>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</si>
  <si>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</si>
  <si>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</si>
  <si>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</si>
  <si>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</si>
  <si>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</si>
  <si>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</si>
  <si>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</si>
  <si>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</si>
  <si>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</si>
  <si>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</si>
  <si>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</si>
  <si>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</si>
  <si>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</si>
  <si>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</si>
  <si>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</si>
  <si>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</si>
  <si>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</si>
  <si>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</si>
  <si>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</si>
  <si>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</si>
  <si>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</si>
  <si>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</si>
  <si>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</si>
  <si>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</si>
  <si>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</si>
  <si>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</si>
  <si>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</si>
  <si>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</si>
  <si>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</si>
  <si>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</si>
  <si>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</si>
  <si>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</si>
  <si>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</si>
  <si>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</si>
  <si>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</si>
  <si>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</si>
  <si>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</si>
  <si>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</si>
  <si>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</si>
  <si>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</si>
  <si>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</si>
  <si>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</si>
  <si>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</si>
  <si>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</si>
  <si>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</si>
  <si>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</si>
  <si>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</si>
  <si>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</si>
  <si>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</si>
  <si>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</si>
  <si>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</si>
  <si>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</si>
  <si>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</si>
  <si>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</si>
  <si>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</si>
  <si>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</si>
  <si>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</si>
  <si>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</si>
  <si>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</si>
  <si>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</si>
  <si>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</si>
  <si>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</si>
  <si>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</si>
  <si>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</si>
  <si>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</si>
  <si>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</si>
  <si>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</si>
  <si>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</si>
  <si>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</si>
  <si>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</si>
  <si>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</si>
  <si>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</si>
  <si>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</si>
  <si>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</si>
  <si>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</si>
  <si>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</si>
  <si>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</si>
  <si>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</si>
  <si>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</si>
  <si>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</si>
  <si>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</si>
  <si>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</si>
  <si>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</si>
  <si>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</si>
  <si>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</si>
  <si>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</si>
  <si>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</si>
  <si>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</si>
  <si>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</si>
  <si>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</si>
  <si>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</si>
  <si>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</si>
  <si>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</si>
  <si>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</si>
  <si>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</si>
  <si>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</si>
  <si>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</si>
  <si>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</si>
  <si>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</si>
  <si>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</si>
  <si>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</si>
  <si>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</si>
  <si>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</si>
  <si>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</si>
  <si>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</si>
  <si>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</si>
  <si>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</si>
  <si>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</si>
  <si>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</si>
  <si>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</si>
  <si>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</si>
  <si>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</si>
  <si>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</si>
  <si>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</si>
  <si>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</si>
  <si>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</si>
  <si>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</si>
  <si>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</si>
  <si>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</si>
  <si>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</si>
  <si>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</si>
  <si>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</si>
  <si>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</si>
  <si>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</si>
  <si>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</si>
  <si>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</si>
  <si>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</si>
  <si>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</si>
  <si>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</si>
  <si>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</si>
  <si>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</si>
  <si>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</si>
  <si>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</si>
  <si>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</si>
  <si>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</si>
  <si>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</si>
  <si>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</si>
  <si>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</si>
  <si>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</si>
  <si>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</si>
  <si>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</si>
  <si>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</si>
  <si>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</si>
  <si>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</si>
  <si>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</si>
  <si>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</si>
  <si>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</si>
  <si>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</si>
  <si>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</si>
  <si>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</si>
  <si>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</si>
  <si>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</si>
  <si>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</si>
  <si>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</si>
  <si>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</si>
  <si>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</si>
  <si>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</si>
  <si>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</si>
  <si>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</si>
  <si>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</si>
  <si>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</si>
  <si>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</si>
  <si>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</si>
  <si>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</si>
  <si>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</si>
  <si>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</si>
  <si>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</si>
  <si>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</si>
  <si>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</si>
  <si>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</si>
  <si>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</si>
  <si>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</si>
  <si>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</si>
  <si>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</si>
  <si>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</si>
  <si>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</si>
  <si>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</si>
  <si>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</si>
  <si>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</si>
  <si>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</si>
  <si>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</si>
  <si>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</si>
  <si>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</si>
  <si>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</si>
  <si>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</si>
  <si>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</si>
  <si>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</si>
  <si>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</si>
  <si>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</si>
  <si>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</si>
  <si>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</si>
  <si>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</si>
  <si>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</si>
  <si>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</si>
  <si>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</si>
  <si>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</si>
  <si>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</si>
  <si>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</si>
  <si>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</si>
  <si>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</si>
  <si>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</si>
  <si>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</si>
  <si>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</si>
  <si>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</si>
  <si>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</si>
  <si>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</si>
  <si>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</si>
  <si>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</si>
  <si>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</si>
  <si>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</si>
  <si>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</si>
  <si>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</si>
  <si>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</si>
  <si>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</si>
  <si>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</si>
  <si>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</si>
  <si>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</si>
  <si>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</si>
  <si>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</si>
  <si>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</si>
  <si>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</si>
  <si>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</si>
  <si>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</si>
  <si>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</si>
  <si>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</si>
  <si>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</si>
  <si>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</si>
  <si>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</si>
  <si>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</si>
  <si>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</si>
  <si>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</si>
  <si>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</si>
  <si>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</si>
  <si>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</si>
  <si>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</si>
  <si>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</si>
  <si>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</si>
  <si>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</si>
  <si>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</si>
  <si>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</si>
  <si>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</si>
  <si>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</si>
  <si>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</si>
  <si>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</si>
  <si>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</si>
  <si>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</si>
  <si>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</si>
  <si>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</si>
  <si>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</si>
  <si>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</si>
  <si>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</si>
  <si>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</si>
  <si>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</si>
  <si>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</si>
  <si>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</si>
  <si>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</si>
  <si>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</si>
  <si>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</si>
  <si>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</si>
  <si>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</si>
  <si>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</si>
  <si>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</si>
  <si>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</si>
  <si>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</si>
  <si>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</si>
  <si>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</si>
  <si>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</si>
  <si>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</si>
  <si>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</si>
  <si>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</si>
  <si>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</si>
  <si>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</si>
  <si>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</si>
  <si>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</si>
  <si>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</si>
  <si>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</si>
  <si>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</si>
  <si>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</si>
  <si>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</si>
  <si>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</si>
  <si>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</si>
  <si>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</si>
  <si>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</si>
  <si>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</si>
  <si>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</si>
  <si>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</si>
  <si>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</si>
  <si>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</si>
  <si>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</si>
  <si>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</si>
  <si>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</si>
  <si>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</si>
  <si>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</si>
  <si>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</si>
  <si>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</si>
  <si>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</si>
  <si>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</si>
  <si>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</si>
  <si>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</si>
  <si>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</si>
  <si>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</si>
  <si>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</si>
  <si>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</si>
  <si>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</si>
  <si>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</si>
  <si>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</si>
  <si>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</si>
  <si>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</si>
  <si>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</si>
  <si>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</si>
  <si>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</si>
  <si>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</si>
  <si>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</si>
  <si>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</si>
  <si>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</si>
  <si>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</si>
  <si>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</si>
  <si>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</si>
  <si>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</si>
  <si>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</si>
  <si>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</si>
  <si>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</si>
  <si>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</si>
  <si>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</si>
  <si>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</si>
  <si>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</si>
  <si>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</si>
  <si>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</si>
  <si>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</si>
  <si>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</si>
  <si>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</si>
  <si>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</si>
  <si>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</si>
  <si>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</si>
  <si>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</si>
  <si>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</si>
  <si>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</si>
  <si>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</si>
  <si>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</si>
  <si>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</si>
  <si>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</si>
  <si>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</si>
  <si>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</si>
  <si>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</si>
  <si>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</si>
  <si>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</si>
  <si>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</si>
  <si>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</si>
  <si>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</si>
  <si>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</si>
  <si>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</si>
  <si>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</si>
  <si>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</si>
  <si>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</si>
  <si>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</si>
  <si>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</si>
  <si>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</si>
  <si>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</si>
  <si>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</si>
  <si>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</si>
  <si>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</si>
  <si>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</si>
  <si>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</si>
  <si>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</si>
  <si>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</si>
  <si>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</si>
  <si>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</si>
  <si>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</si>
  <si>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</si>
  <si>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</si>
  <si>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</si>
  <si>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</si>
  <si>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</si>
  <si>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</si>
  <si>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</si>
  <si>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</si>
  <si>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</si>
  <si>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</si>
  <si>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</si>
  <si>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</si>
  <si>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</si>
  <si>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</si>
  <si>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</si>
  <si>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</si>
  <si>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</si>
  <si>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</si>
  <si>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</si>
  <si>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</si>
  <si>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</si>
  <si>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</si>
  <si>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</si>
  <si>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</si>
  <si>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</si>
  <si>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</si>
  <si>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</si>
  <si>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</si>
  <si>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</si>
  <si>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</si>
  <si>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</si>
  <si>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</si>
  <si>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</si>
  <si>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</si>
  <si>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</si>
  <si>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</si>
  <si>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</si>
  <si>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</si>
  <si>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</si>
  <si>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</si>
  <si>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</si>
  <si>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</si>
  <si>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</si>
  <si>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</si>
  <si>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</si>
  <si>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</si>
  <si>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</si>
  <si>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</si>
  <si>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</si>
  <si>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</si>
  <si>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</si>
  <si>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</si>
  <si>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</si>
  <si>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</si>
  <si>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</si>
  <si>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</si>
  <si>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</si>
  <si>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</si>
  <si>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</si>
  <si>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</si>
  <si>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</si>
  <si>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</si>
  <si>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</si>
  <si>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</si>
  <si>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</si>
  <si>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</si>
  <si>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</si>
  <si>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</si>
  <si>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</si>
  <si>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</si>
  <si>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</si>
  <si>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</si>
  <si>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</si>
  <si>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</si>
  <si>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</si>
  <si>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</si>
  <si>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</si>
  <si>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</si>
  <si>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</si>
  <si>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</si>
  <si>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</si>
  <si>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</si>
  <si>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</si>
  <si>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</si>
  <si>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</si>
  <si>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</si>
  <si>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</si>
  <si>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</si>
  <si>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</si>
  <si>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</si>
  <si>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</si>
  <si>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</si>
  <si>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</si>
  <si>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</si>
  <si>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</si>
  <si>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</si>
  <si>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</si>
  <si>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</si>
  <si>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</si>
  <si>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</si>
  <si>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</si>
  <si>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</si>
  <si>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</si>
  <si>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</si>
  <si>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</si>
  <si>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</si>
  <si>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</si>
  <si>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</si>
  <si>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</si>
  <si>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</si>
  <si>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</si>
  <si>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</si>
  <si>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</si>
  <si>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</si>
  <si>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</si>
  <si>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</si>
  <si>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</si>
  <si>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</si>
  <si>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</si>
  <si>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</si>
  <si>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</si>
  <si>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</si>
  <si>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</si>
  <si>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</si>
  <si>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</si>
  <si>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</si>
  <si>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</si>
  <si>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</si>
  <si>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</si>
  <si>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</si>
  <si>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</si>
  <si>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</si>
  <si>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</si>
  <si>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</si>
  <si>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</si>
  <si>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</si>
  <si>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</si>
  <si>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</si>
  <si>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</si>
  <si>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</si>
  <si>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</si>
  <si>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</si>
  <si>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</si>
  <si>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</si>
  <si>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</si>
  <si>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</si>
  <si>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</si>
  <si>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</si>
  <si>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</si>
  <si>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</si>
  <si>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</si>
  <si>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</si>
  <si>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</si>
  <si>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</si>
  <si>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</si>
  <si>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</si>
  <si>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</si>
  <si>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</si>
  <si>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</si>
  <si>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</si>
  <si>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</si>
  <si>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</si>
  <si>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</si>
  <si>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</si>
  <si>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</si>
  <si>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</si>
  <si>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</si>
  <si>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</si>
  <si>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</si>
  <si>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</si>
  <si>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</si>
  <si>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</si>
  <si>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</si>
  <si>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</si>
  <si>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</si>
  <si>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</si>
  <si>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</si>
  <si>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</si>
  <si>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</si>
  <si>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</si>
  <si>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</si>
  <si>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</si>
  <si>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</si>
  <si>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</si>
  <si>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</si>
  <si>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</si>
  <si>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</si>
  <si>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</si>
  <si>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</si>
  <si>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</si>
  <si>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</si>
  <si>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</si>
  <si>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</si>
  <si>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</si>
  <si>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</si>
  <si>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</si>
  <si>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</si>
  <si>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</si>
  <si>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</si>
  <si>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</si>
  <si>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</si>
  <si>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</si>
  <si>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</si>
  <si>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</si>
  <si>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</si>
  <si>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</si>
  <si>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</si>
  <si>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</si>
  <si>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</si>
  <si>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</si>
  <si>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</si>
  <si>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</si>
  <si>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</si>
  <si>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</si>
  <si>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</si>
  <si>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</si>
  <si>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</si>
  <si>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</si>
  <si>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</si>
  <si>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</si>
  <si>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</si>
  <si>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</si>
  <si>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</si>
  <si>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</si>
  <si>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</si>
  <si>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</si>
  <si>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</si>
  <si>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</si>
  <si>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</si>
  <si>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</si>
  <si>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</si>
  <si>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</si>
  <si>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</si>
  <si>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</si>
  <si>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</si>
  <si>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</si>
  <si>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</si>
  <si>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</si>
  <si>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</si>
  <si>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</si>
  <si>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</si>
  <si>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</si>
  <si>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</si>
  <si>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</si>
  <si>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</si>
  <si>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</si>
  <si>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</si>
  <si>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</si>
  <si>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</si>
  <si>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</si>
  <si>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</si>
  <si>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</si>
  <si>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</si>
  <si>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</si>
  <si>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</si>
  <si>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</si>
  <si>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</si>
  <si>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</si>
  <si>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</si>
  <si>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</si>
  <si>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</si>
  <si>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</si>
  <si>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</si>
  <si>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</si>
  <si>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</si>
  <si>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</si>
  <si>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</si>
  <si>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</si>
  <si>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</si>
  <si>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</si>
  <si>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</si>
  <si>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</si>
  <si>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</si>
  <si>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</si>
  <si>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</si>
  <si>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</si>
  <si>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</si>
  <si>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</si>
  <si>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</si>
  <si>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</si>
  <si>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</si>
  <si>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</si>
  <si>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</si>
  <si>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</si>
  <si>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</si>
  <si>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</si>
  <si>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</si>
  <si>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</si>
  <si>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</si>
  <si>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</si>
  <si>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</si>
  <si>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</si>
  <si>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</si>
  <si>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</si>
  <si>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</si>
  <si>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</si>
  <si>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</si>
  <si>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</si>
  <si>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</si>
  <si>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</si>
  <si>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</si>
  <si>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</si>
  <si>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</si>
  <si>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</si>
  <si>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</si>
  <si>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</si>
  <si>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</si>
  <si>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</si>
  <si>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</si>
  <si>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</si>
  <si>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</si>
  <si>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</si>
  <si>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</si>
  <si>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</si>
  <si>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</si>
  <si>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</si>
  <si>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</si>
  <si>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</si>
  <si>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</si>
  <si>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</si>
  <si>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</si>
  <si>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</si>
  <si>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</si>
  <si>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</si>
  <si>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</si>
  <si>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</si>
  <si>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</si>
  <si>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</si>
  <si>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</si>
  <si>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</si>
  <si>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</si>
  <si>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</si>
  <si>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</si>
  <si>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</si>
  <si>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</si>
  <si>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</si>
  <si>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</si>
  <si>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</si>
  <si>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</si>
  <si>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</si>
  <si>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</si>
  <si>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</si>
  <si>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</si>
  <si>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</si>
  <si>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</si>
  <si>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</si>
  <si>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</si>
  <si>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</si>
  <si>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</si>
  <si>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</si>
  <si>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</si>
  <si>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</si>
  <si>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</si>
  <si>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</si>
  <si>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</si>
  <si>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</si>
  <si>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</si>
  <si>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</si>
  <si>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</si>
  <si>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</si>
  <si>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</si>
  <si>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</si>
  <si>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</si>
  <si>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</si>
  <si>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</si>
  <si>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</si>
  <si>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</si>
  <si>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</si>
  <si>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</si>
  <si>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</si>
  <si>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</si>
  <si>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</si>
  <si>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</si>
  <si>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</si>
  <si>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</si>
  <si>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</si>
  <si>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</si>
  <si>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</si>
  <si>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</si>
  <si>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</si>
  <si>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</si>
  <si>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</si>
  <si>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</si>
  <si>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</si>
  <si>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</si>
  <si>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</si>
  <si>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</si>
  <si>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</si>
  <si>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</si>
  <si>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</si>
  <si>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</si>
  <si>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</si>
  <si>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</si>
  <si>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</si>
  <si>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</si>
  <si>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</si>
  <si>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</si>
  <si>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</si>
  <si>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</si>
  <si>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</si>
  <si>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</si>
  <si>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</si>
  <si>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</si>
  <si>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</si>
  <si>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</si>
  <si>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</si>
  <si>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</si>
  <si>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</si>
  <si>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</si>
  <si>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</si>
  <si>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</si>
  <si>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</si>
  <si>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</si>
  <si>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</si>
  <si>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</si>
  <si>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</si>
  <si>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</si>
  <si>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</si>
  <si>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</si>
  <si>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</si>
  <si>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</si>
  <si>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</si>
  <si>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</si>
  <si>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</si>
  <si>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</si>
  <si>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</si>
  <si>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</si>
  <si>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</si>
  <si>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</si>
  <si>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</si>
  <si>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</si>
  <si>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</si>
  <si>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</si>
  <si>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</si>
  <si>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</si>
  <si>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</si>
  <si>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</si>
  <si>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</si>
  <si>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</si>
  <si>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</si>
  <si>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</si>
  <si>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</si>
  <si>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</si>
  <si>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</si>
  <si>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</si>
  <si>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</si>
  <si>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</si>
  <si>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</si>
  <si>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</si>
  <si>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</si>
  <si>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</si>
  <si>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</si>
  <si>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</si>
  <si>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</si>
  <si>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</si>
  <si>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</si>
  <si>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</si>
  <si>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</si>
  <si>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</si>
  <si>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</si>
  <si>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</si>
  <si>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</si>
  <si>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</si>
  <si>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</si>
  <si>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</si>
  <si>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</si>
  <si>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</si>
  <si>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</si>
  <si>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</si>
  <si>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</si>
  <si>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</si>
  <si>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</si>
  <si>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</si>
  <si>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</si>
  <si>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</si>
  <si>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</si>
  <si>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</si>
  <si>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</si>
  <si>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</si>
  <si>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</si>
  <si>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</si>
  <si>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</si>
  <si>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</si>
  <si>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</si>
  <si>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</si>
  <si>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</si>
  <si>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</si>
  <si>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</si>
  <si>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</si>
  <si>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</si>
  <si>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</si>
  <si>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</si>
  <si>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</si>
  <si>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</si>
  <si>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</si>
  <si>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</si>
  <si>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</si>
  <si>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</si>
  <si>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</si>
  <si>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</si>
  <si>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</si>
  <si>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</si>
  <si>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</si>
  <si>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</si>
  <si>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</si>
  <si>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</si>
  <si>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</si>
  <si>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</si>
  <si>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</si>
  <si>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</si>
  <si>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</si>
  <si>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</si>
  <si>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</si>
  <si>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</si>
  <si>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</si>
  <si>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</si>
  <si>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</si>
  <si>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</si>
  <si>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</si>
  <si>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</si>
  <si>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</si>
  <si>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</si>
  <si>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</si>
  <si>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</si>
  <si>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</si>
  <si>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</si>
  <si>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</si>
  <si>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</si>
  <si>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</si>
  <si>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</si>
  <si>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</si>
  <si>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</si>
  <si>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</si>
  <si>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</si>
  <si>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</si>
  <si>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</si>
  <si>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</si>
  <si>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</si>
  <si>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</si>
  <si>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</si>
  <si>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</si>
  <si>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</si>
  <si>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</si>
  <si>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</si>
  <si>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</si>
  <si>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</si>
  <si>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</si>
  <si>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</si>
  <si>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</si>
  <si>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</si>
  <si>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</si>
  <si>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</si>
  <si>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</si>
  <si>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</si>
  <si>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</si>
  <si>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</si>
  <si>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</si>
  <si>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</si>
  <si>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</si>
  <si>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</si>
  <si>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</si>
  <si>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</si>
  <si>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</si>
  <si>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</si>
  <si>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</si>
  <si>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</si>
  <si>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</si>
  <si>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</si>
  <si>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</si>
  <si>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</si>
  <si>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</si>
  <si>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</si>
  <si>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</si>
  <si>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</si>
  <si>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</si>
  <si>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</si>
  <si>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</si>
  <si>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</si>
  <si>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</si>
  <si>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</si>
  <si>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</si>
  <si>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</si>
  <si>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</si>
  <si>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</si>
  <si>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</si>
  <si>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</si>
  <si>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</si>
  <si>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</si>
  <si>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</si>
  <si>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</si>
  <si>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</si>
  <si>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</si>
  <si>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</si>
  <si>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</si>
  <si>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</si>
  <si>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</si>
  <si>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</si>
  <si>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</si>
  <si>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</si>
  <si>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</si>
  <si>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</si>
  <si>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</si>
  <si>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</si>
  <si>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</si>
  <si>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</si>
  <si>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</si>
  <si>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</si>
  <si>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</si>
  <si>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</si>
  <si>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</si>
  <si>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</si>
  <si>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</si>
  <si>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</si>
  <si>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</si>
  <si>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</si>
  <si>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</si>
  <si>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</si>
  <si>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</si>
  <si>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</si>
  <si>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</si>
  <si>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</si>
  <si>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</si>
  <si>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</si>
  <si>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</si>
  <si>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</si>
  <si>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</si>
  <si>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</si>
  <si>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</si>
  <si>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</si>
  <si>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</si>
  <si>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</si>
  <si>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</si>
  <si>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</si>
  <si>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</si>
  <si>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</si>
  <si>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</si>
  <si>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</si>
  <si>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</si>
  <si>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</si>
  <si>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</si>
  <si>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</si>
  <si>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</si>
  <si>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</si>
  <si>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</si>
  <si>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</si>
  <si>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</si>
  <si>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</si>
  <si>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</si>
  <si>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</si>
  <si>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</si>
  <si>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</si>
  <si>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</si>
  <si>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</si>
  <si>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</si>
  <si>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</si>
  <si>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</si>
  <si>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</si>
  <si>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</si>
  <si>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</si>
  <si>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</si>
  <si>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</si>
  <si>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</si>
  <si>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</si>
  <si>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</si>
  <si>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</si>
  <si>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</si>
  <si>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</si>
  <si>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</si>
  <si>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</si>
  <si>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</si>
  <si>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</si>
  <si>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</si>
  <si>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</si>
  <si>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</si>
  <si>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</si>
  <si>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</si>
  <si>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</si>
  <si>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</si>
  <si>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</si>
  <si>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</si>
  <si>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</si>
  <si>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</si>
  <si>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</si>
  <si>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</si>
  <si>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</si>
  <si>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</si>
  <si>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</si>
  <si>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</si>
  <si>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</si>
  <si>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</si>
  <si>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</si>
  <si>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</si>
  <si>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</si>
  <si>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</si>
  <si>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</si>
  <si>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</si>
  <si>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</si>
  <si>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</si>
  <si>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</si>
  <si>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</si>
  <si>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</si>
  <si>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</si>
  <si>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</si>
  <si>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</si>
  <si>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</si>
  <si>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</si>
  <si>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</si>
  <si>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</si>
  <si>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</si>
  <si>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</si>
  <si>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</si>
  <si>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</si>
  <si>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</si>
  <si>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</si>
  <si>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</si>
  <si>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</si>
  <si>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</si>
  <si>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</si>
  <si>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</si>
  <si>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</si>
  <si>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</si>
  <si>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</si>
  <si>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</si>
  <si>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</si>
  <si>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</si>
  <si>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</si>
  <si>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</si>
  <si>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</si>
  <si>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</si>
  <si>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</si>
  <si>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</si>
  <si>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</si>
  <si>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</si>
  <si>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</si>
  <si>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</si>
  <si>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</si>
  <si>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</si>
  <si>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</si>
  <si>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</si>
  <si>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</si>
  <si>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</si>
  <si>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</si>
  <si>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</si>
  <si>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</si>
  <si>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</si>
  <si>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</si>
  <si>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</si>
  <si>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</si>
  <si>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</si>
  <si>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</si>
  <si>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</si>
  <si>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</si>
  <si>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</si>
  <si>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</si>
  <si>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</si>
  <si>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</si>
  <si>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</si>
  <si>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</si>
  <si>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</si>
  <si>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</si>
  <si>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</si>
  <si>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</si>
  <si>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</si>
  <si>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</si>
  <si>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</si>
  <si>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</si>
  <si>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</si>
  <si>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</si>
  <si>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</si>
  <si>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</si>
  <si>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</si>
  <si>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</si>
  <si>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</si>
  <si>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</si>
  <si>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</si>
  <si>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</si>
  <si>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</si>
  <si>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</si>
  <si>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</si>
  <si>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</si>
  <si>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</si>
  <si>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</si>
  <si>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</si>
  <si>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</si>
  <si>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</si>
  <si>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</si>
  <si>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</si>
  <si>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</si>
  <si>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</si>
  <si>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</si>
  <si>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</si>
  <si>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</si>
  <si>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</si>
  <si>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</si>
  <si>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</si>
  <si>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</si>
  <si>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</si>
  <si>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</si>
  <si>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</si>
  <si>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</si>
  <si>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</si>
  <si>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</si>
  <si>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</si>
  <si>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</si>
  <si>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</si>
  <si>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</si>
  <si>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</si>
  <si>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</si>
  <si>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</si>
  <si>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</si>
  <si>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</si>
  <si>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</si>
  <si>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</si>
  <si>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</si>
  <si>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</si>
  <si>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</si>
  <si>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</si>
  <si>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</si>
  <si>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</si>
  <si>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</si>
  <si>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</si>
  <si>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</si>
  <si>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</si>
  <si>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</si>
  <si>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</si>
  <si>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</si>
  <si>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</si>
  <si>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</si>
  <si>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</si>
  <si>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</si>
  <si>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</si>
  <si>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</si>
  <si>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</si>
  <si>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</si>
  <si>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</si>
  <si>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</si>
  <si>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</si>
  <si>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</si>
  <si>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</si>
  <si>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</si>
  <si>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</si>
  <si>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</si>
  <si>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</si>
  <si>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</si>
  <si>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</si>
  <si>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</si>
  <si>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</si>
  <si>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</si>
  <si>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</si>
  <si>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</si>
  <si>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</si>
  <si>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</si>
  <si>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</si>
  <si>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</si>
  <si>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</si>
  <si>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</si>
  <si>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</si>
  <si>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</si>
  <si>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</si>
  <si>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</si>
  <si>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</si>
  <si>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</si>
  <si>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</si>
  <si>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</si>
  <si>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</si>
  <si>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</si>
  <si>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</si>
  <si>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</si>
  <si>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</si>
  <si>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</si>
  <si>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</si>
  <si>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</si>
  <si>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</si>
  <si>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</si>
  <si>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</si>
  <si>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</si>
  <si>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</si>
  <si>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</si>
  <si>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</si>
  <si>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</si>
  <si>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</si>
  <si>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</si>
  <si>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</si>
  <si>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</si>
  <si>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</si>
  <si>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</si>
  <si>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</si>
  <si>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</si>
  <si>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</si>
  <si>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</si>
  <si>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</si>
  <si>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</si>
  <si>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</si>
  <si>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</si>
  <si>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</si>
  <si>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</si>
  <si>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</si>
  <si>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</si>
  <si>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</si>
  <si>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</si>
  <si>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</si>
  <si>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</si>
  <si>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</si>
  <si>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</si>
  <si>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</si>
  <si>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</si>
  <si>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</si>
  <si>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</si>
  <si>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</si>
  <si>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</si>
  <si>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</si>
  <si>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</si>
  <si>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</si>
  <si>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</si>
  <si>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</si>
  <si>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</si>
  <si>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</si>
  <si>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</si>
  <si>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</si>
  <si>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</si>
  <si>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</si>
  <si>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</si>
  <si>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</si>
  <si>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</si>
  <si>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</si>
  <si>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</si>
  <si>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</si>
  <si>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</si>
  <si>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</si>
  <si>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</si>
  <si>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</si>
  <si>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</si>
  <si>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</si>
  <si>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</si>
  <si>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</si>
  <si>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</si>
  <si>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</si>
  <si>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</si>
  <si>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</si>
  <si>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</si>
  <si>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</si>
  <si>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</si>
  <si>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</si>
  <si>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</si>
  <si>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</si>
  <si>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</si>
  <si>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</si>
  <si>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</si>
  <si>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</si>
  <si>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</si>
  <si>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</si>
  <si>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</si>
  <si>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</si>
  <si>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</si>
  <si>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</si>
  <si>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</si>
  <si>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</si>
  <si>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</si>
  <si>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</si>
  <si>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</si>
  <si>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</si>
  <si>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</si>
  <si>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</si>
  <si>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</si>
  <si>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</si>
  <si>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</si>
  <si>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</si>
  <si>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</si>
  <si>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</si>
  <si>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</si>
  <si>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</si>
  <si>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</si>
  <si>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</si>
  <si>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</si>
  <si>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</si>
  <si>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</si>
  <si>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</si>
  <si>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</si>
  <si>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</si>
  <si>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</si>
  <si>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</si>
  <si>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</si>
  <si>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</si>
  <si>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</si>
  <si>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</si>
  <si>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</si>
  <si>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</si>
  <si>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</si>
  <si>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</si>
  <si>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</si>
  <si>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</si>
  <si>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</si>
  <si>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</si>
  <si>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</si>
  <si>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</si>
  <si>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</si>
  <si>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</si>
  <si>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</si>
  <si>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</si>
  <si>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</si>
  <si>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</si>
  <si>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</si>
  <si>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</si>
  <si>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</si>
  <si>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</si>
  <si>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</si>
  <si>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</si>
  <si>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</si>
  <si>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</si>
  <si>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</si>
  <si>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</si>
  <si>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</si>
  <si>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</si>
  <si>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</si>
  <si>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</si>
  <si>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</si>
  <si>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</si>
  <si>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</si>
  <si>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</si>
  <si>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</si>
  <si>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</si>
  <si>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</si>
  <si>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</si>
  <si>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</si>
  <si>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</si>
  <si>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</si>
  <si>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</si>
  <si>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</si>
  <si>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</si>
  <si>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</si>
  <si>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</si>
  <si>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</si>
  <si>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</si>
  <si>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</si>
  <si>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</si>
  <si>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</si>
  <si>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</si>
  <si>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</si>
  <si>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</si>
  <si>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</si>
  <si>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</si>
  <si>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</si>
  <si>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</si>
  <si>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</si>
  <si>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</si>
  <si>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</si>
  <si>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</si>
  <si>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</si>
  <si>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</si>
  <si>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</si>
  <si>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</si>
  <si>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</si>
  <si>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</si>
  <si>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</si>
  <si>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</si>
  <si>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</si>
  <si>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</si>
  <si>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</si>
  <si>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</si>
  <si>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</si>
  <si>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</si>
  <si>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</si>
  <si>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</si>
  <si>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</si>
  <si>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</si>
  <si>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</si>
  <si>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</si>
  <si>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</si>
  <si>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</si>
  <si>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</si>
  <si>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</si>
  <si>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</si>
  <si>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</si>
  <si>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</si>
  <si>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</si>
  <si>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</si>
  <si>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</si>
  <si>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</si>
  <si>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</si>
  <si>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</si>
  <si>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</si>
  <si>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</si>
  <si>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</si>
  <si>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</si>
  <si>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</si>
  <si>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</si>
  <si>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</si>
  <si>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</si>
  <si>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</si>
  <si>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</si>
  <si>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</si>
  <si>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</si>
  <si>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</si>
  <si>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</si>
  <si>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</si>
  <si>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</si>
  <si>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</si>
  <si>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</si>
  <si>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</si>
  <si>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</si>
  <si>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</si>
  <si>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</si>
  <si>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</si>
  <si>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</si>
  <si>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</si>
  <si>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</si>
  <si>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</si>
  <si>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</si>
  <si>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</si>
  <si>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</si>
  <si>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</si>
  <si>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</si>
  <si>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</si>
  <si>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</si>
  <si>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</si>
  <si>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</si>
  <si>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</si>
  <si>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</si>
  <si>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</si>
  <si>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</si>
  <si>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</si>
  <si>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</si>
  <si>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</si>
  <si>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</si>
  <si>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</si>
  <si>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</si>
  <si>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</si>
  <si>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</si>
  <si>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</si>
  <si>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</si>
  <si>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</si>
  <si>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</si>
  <si>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</si>
  <si>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</si>
  <si>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</si>
  <si>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</si>
  <si>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</si>
  <si>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</si>
  <si>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</si>
  <si>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</si>
  <si>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</si>
  <si>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</si>
  <si>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</si>
  <si>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</si>
  <si>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</si>
  <si>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</si>
  <si>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</si>
  <si>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</si>
  <si>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</si>
  <si>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</si>
  <si>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</si>
  <si>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</si>
  <si>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</si>
  <si>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</si>
  <si>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</si>
  <si>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</si>
  <si>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</si>
  <si>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</si>
  <si>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</si>
  <si>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</si>
  <si>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</si>
  <si>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</si>
  <si>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</si>
  <si>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</si>
  <si>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</si>
  <si>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</si>
  <si>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</si>
  <si>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</si>
  <si>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</si>
  <si>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</si>
  <si>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</si>
  <si>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</si>
  <si>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</si>
  <si>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</si>
  <si>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</si>
  <si>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</si>
  <si>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</si>
  <si>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</si>
  <si>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</si>
  <si>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</si>
  <si>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</si>
  <si>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</si>
  <si>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</si>
  <si>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</si>
  <si>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</si>
  <si>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</si>
  <si>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</si>
  <si>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</si>
  <si>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</si>
  <si>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</si>
  <si>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</si>
  <si>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</si>
  <si>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</si>
  <si>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</si>
  <si>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</si>
  <si>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</si>
  <si>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</si>
  <si>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</si>
  <si>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</si>
  <si>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</si>
  <si>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</si>
  <si>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</si>
  <si>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</si>
  <si>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</si>
  <si>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</si>
  <si>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</si>
  <si>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</si>
  <si>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</si>
  <si>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</si>
  <si>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</si>
  <si>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</si>
  <si>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</si>
  <si>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</si>
  <si>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</si>
  <si>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</si>
  <si>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</si>
  <si>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</si>
  <si>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</si>
  <si>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</si>
  <si>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</si>
  <si>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</si>
  <si>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</si>
  <si>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</si>
  <si>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</si>
  <si>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</si>
  <si>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</si>
  <si>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</si>
  <si>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</si>
  <si>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</si>
  <si>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</si>
  <si>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</si>
  <si>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</si>
  <si>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</si>
  <si>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</si>
  <si>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</si>
  <si>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</si>
  <si>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</si>
  <si>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</si>
  <si>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</si>
  <si>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</si>
  <si>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</si>
  <si>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</si>
  <si>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</si>
  <si>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</si>
  <si>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</si>
  <si>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</si>
  <si>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</si>
  <si>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</si>
  <si>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</si>
  <si>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</si>
  <si>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</si>
  <si>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</si>
  <si>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</si>
  <si>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</si>
  <si>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</si>
  <si>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</si>
  <si>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</si>
  <si>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</si>
  <si>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</si>
  <si>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</si>
  <si>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</si>
  <si>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</si>
  <si>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</si>
  <si>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</si>
  <si>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</si>
  <si>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</si>
  <si>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</si>
  <si>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</si>
  <si>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</si>
  <si>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</si>
  <si>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</si>
  <si>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</si>
  <si>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</si>
  <si>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</si>
  <si>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</si>
  <si>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</si>
  <si>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</si>
  <si>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</si>
  <si>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</si>
  <si>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</si>
  <si>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</si>
  <si>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</si>
  <si>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</si>
  <si>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</si>
  <si>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</si>
  <si>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</si>
  <si>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</si>
  <si>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</si>
  <si>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</si>
  <si>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</si>
  <si>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</si>
  <si>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</si>
  <si>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</si>
  <si>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</si>
  <si>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</si>
  <si>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</si>
  <si>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</si>
  <si>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</si>
  <si>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</si>
  <si>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</si>
  <si>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</si>
  <si>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</si>
  <si>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</si>
  <si>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</si>
  <si>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</si>
  <si>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</si>
  <si>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</si>
  <si>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</si>
  <si>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</si>
  <si>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</si>
  <si>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</si>
  <si>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</si>
  <si>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</si>
  <si>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</si>
  <si>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</si>
  <si>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</si>
  <si>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</si>
  <si>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</si>
  <si>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</si>
  <si>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</si>
  <si>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</si>
  <si>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</si>
  <si>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</si>
  <si>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</si>
  <si>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</si>
  <si>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</si>
  <si>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</si>
  <si>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</si>
  <si>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</si>
  <si>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</si>
  <si>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</si>
  <si>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</si>
  <si>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</si>
  <si>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</si>
  <si>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</si>
  <si>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</si>
  <si>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</si>
  <si>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</si>
  <si>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</si>
  <si>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</si>
  <si>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</si>
  <si>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</si>
  <si>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</si>
  <si>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</si>
  <si>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</si>
  <si>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</si>
  <si>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</si>
  <si>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</si>
  <si>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</si>
  <si>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</si>
  <si>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</si>
  <si>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</si>
  <si>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</si>
  <si>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</si>
  <si>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</si>
  <si>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</si>
  <si>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</si>
  <si>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</si>
  <si>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</si>
  <si>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</si>
  <si>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</si>
  <si>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</si>
  <si>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</si>
  <si>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</si>
  <si>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</si>
  <si>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</si>
  <si>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</si>
  <si>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</si>
  <si>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</si>
  <si>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</si>
  <si>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</si>
  <si>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</si>
  <si>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</si>
  <si>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</si>
  <si>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</si>
  <si>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</si>
  <si>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</si>
  <si>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</si>
  <si>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</si>
  <si>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</si>
  <si>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</si>
  <si>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</si>
  <si>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</si>
  <si>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</si>
  <si>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</si>
  <si>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</si>
  <si>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</si>
  <si>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</si>
  <si>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</si>
  <si>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</si>
  <si>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</si>
  <si>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</si>
  <si>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</si>
  <si>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</si>
  <si>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</si>
  <si>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</si>
  <si>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</si>
  <si>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</si>
  <si>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</si>
  <si>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</si>
  <si>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</si>
  <si>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</si>
  <si>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</si>
  <si>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</si>
  <si>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</si>
  <si>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</si>
  <si>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</si>
  <si>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</si>
  <si>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</si>
  <si>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</si>
  <si>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</si>
  <si>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</si>
  <si>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</si>
  <si>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</si>
  <si>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</si>
  <si>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</si>
  <si>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</si>
  <si>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</si>
  <si>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</si>
  <si>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</si>
  <si>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</si>
  <si>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</si>
  <si>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</si>
  <si>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</si>
  <si>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</si>
  <si>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</si>
  <si>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</si>
  <si>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</si>
  <si>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</si>
  <si>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</si>
  <si>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</si>
  <si>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</si>
  <si>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</si>
  <si>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</si>
  <si>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</si>
  <si>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</si>
  <si>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</si>
  <si>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</si>
  <si>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</si>
  <si>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</si>
  <si>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</si>
  <si>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</si>
  <si>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</si>
  <si>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</si>
  <si>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</si>
  <si>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</si>
  <si>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</si>
  <si>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</si>
  <si>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</si>
  <si>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</si>
  <si>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</si>
  <si>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</si>
  <si>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</si>
  <si>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</si>
  <si>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</si>
  <si>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</si>
  <si>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</si>
  <si>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</si>
  <si>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</si>
  <si>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</si>
  <si>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</si>
  <si>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</si>
  <si>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</si>
  <si>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</si>
  <si>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</si>
  <si>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</si>
  <si>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</si>
  <si>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</si>
  <si>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</si>
  <si>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</si>
  <si>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</si>
  <si>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</si>
  <si>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</si>
  <si>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</si>
  <si>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</si>
  <si>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</si>
  <si>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</si>
  <si>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</si>
  <si>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</si>
  <si>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</si>
  <si>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</si>
  <si>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</si>
  <si>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</si>
  <si>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</si>
  <si>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</si>
  <si>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</si>
  <si>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</si>
  <si>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</si>
  <si>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</si>
  <si>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</si>
  <si>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</si>
  <si>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</si>
  <si>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</si>
  <si>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</si>
  <si>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</si>
  <si>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</si>
  <si>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</si>
  <si>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</si>
  <si>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</si>
  <si>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</si>
  <si>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</si>
  <si>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</si>
  <si>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</si>
  <si>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</si>
  <si>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</si>
  <si>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</si>
  <si>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</si>
  <si>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</si>
  <si>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</si>
  <si>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</si>
  <si>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</si>
  <si>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</si>
  <si>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</si>
  <si>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</si>
  <si>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</si>
  <si>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</si>
  <si>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</si>
  <si>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</si>
  <si>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</si>
  <si>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</si>
  <si>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</si>
  <si>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</si>
  <si>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</si>
  <si>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</si>
  <si>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</si>
  <si>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</si>
  <si>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</si>
  <si>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</si>
  <si>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</si>
  <si>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</si>
  <si>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</si>
  <si>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</si>
  <si>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</si>
  <si>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</si>
  <si>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</si>
  <si>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</si>
  <si>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</si>
  <si>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</si>
  <si>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</si>
  <si>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</si>
  <si>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</si>
  <si>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</si>
  <si>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</si>
  <si>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</si>
  <si>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</si>
  <si>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13-May-22------20/05/2022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</si>
  <si>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</si>
  <si>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</si>
  <si>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</si>
  <si>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</si>
  <si>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</si>
  <si>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</si>
  <si>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</si>
  <si>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</si>
  <si>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</si>
  <si>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</si>
  <si>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</si>
  <si>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</si>
  <si>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14-May-22-----20/05/2022</t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</si>
  <si>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</si>
  <si>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14-May-22--15-May-22</t>
  </si>
  <si>
    <t>Se sustituyo x la   22204 C</t>
  </si>
  <si>
    <t>15-May-22--16-May-22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</si>
  <si>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</si>
  <si>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</si>
  <si>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</si>
  <si>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</si>
  <si>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</si>
  <si>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</si>
  <si>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</si>
  <si>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16-May-22--17-May-22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</si>
  <si>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</si>
  <si>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22474 C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</si>
  <si>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</si>
  <si>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</si>
  <si>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no menciona por cual se cambio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</si>
  <si>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</si>
  <si>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22486 C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</si>
  <si>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</si>
  <si>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17-May-22--18-May-22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</si>
  <si>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</si>
  <si>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</si>
  <si>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</si>
  <si>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</si>
  <si>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</si>
  <si>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</si>
  <si>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se sustituyo x la  22588 C</t>
  </si>
  <si>
    <t>19-May-22----20/05/2022</t>
  </si>
  <si>
    <t>18-May-22--19-May-22-------20/05/2022</t>
  </si>
  <si>
    <t>16-May-22--19-May-22</t>
  </si>
  <si>
    <t>19-May-22-----20/05/2022</t>
  </si>
  <si>
    <t xml:space="preserve">18-May-22--19-May-22  </t>
  </si>
  <si>
    <t>fisica esta en la 22708C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</si>
  <si>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</si>
  <si>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esta en la 22710C</t>
  </si>
  <si>
    <t>fisica esta en la 22711C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</si>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</sst>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  <xf numFmtId="49" fontId="4" fillId="0" borderId="0" xfId="0" applyNumberFormat="1" applyFo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554"/>
  <sheetViews>
    <sheetView tabSelected="1" zoomScale="115" zoomScaleNormal="115" workbookViewId="0">
      <pane xSplit="2" ySplit="1" topLeftCell="D2119" activePane="bottomRight" state="frozen"/>
      <selection pane="topRight" activeCell="C1" sqref="C1"/>
      <selection pane="bottomLeft" activeCell="A2" sqref="A2"/>
      <selection pane="bottomRight" activeCell="F2134" sqref="F2134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>
        <v>44697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>
        <v>44697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3949</v>
      </c>
      <c r="F637" s="3">
        <f>42094.94</f>
        <v>42094.94</v>
      </c>
      <c r="G637" s="5">
        <f>Tabla1[[#This Row],[Importe]]-Tabla1[[#This Row],[Pagado]]</f>
        <v>45519.86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 t="s">
        <v>30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 t="s">
        <v>30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37</v>
      </c>
      <c r="F788" s="3"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 t="s">
        <v>37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 t="s">
        <v>30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 t="s">
        <v>37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 t="s">
        <v>37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 t="s">
        <v>33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>
        <v>44697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ht="31.5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3991</v>
      </c>
      <c r="F957" s="3">
        <f>14000</f>
        <v>14000</v>
      </c>
      <c r="G957" s="5">
        <f>Tabla1[[#This Row],[Importe]]-Tabla1[[#This Row],[Pagado]]</f>
        <v>20136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 t="s">
        <v>30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 t="s">
        <v>37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>
        <v>44697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>
        <v>44697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>
        <v>44696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 t="s">
        <v>30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 t="s">
        <v>37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>
        <v>44697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 t="s">
        <v>33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3950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>
        <v>44697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3950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 t="s">
        <v>37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 t="s">
        <v>37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3960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 t="s">
        <v>33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 t="s">
        <v>37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 t="s">
        <v>30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 t="s">
        <v>30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 t="s">
        <v>33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>
        <v>44697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>
        <v>44697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>
        <v>44698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ht="31.5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3966</v>
      </c>
      <c r="F1340" s="3">
        <f>5000+14579.2</f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>
        <v>44697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3964</v>
      </c>
      <c r="F1351" s="3">
        <f>37000+17579.3</f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>
        <v>44699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>
        <v>44698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3951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>
        <v>44698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>
        <v>44700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>
        <v>44697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>
        <v>44700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>
        <v>44697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 t="s">
        <v>38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3952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 t="s">
        <v>37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3953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3954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3955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3957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3956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 t="s">
        <v>30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3958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3959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>
        <v>44699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 t="s">
        <v>37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 t="s">
        <v>30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>
        <v>44695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>
        <v>44695</v>
      </c>
      <c r="B1469" s="4" t="s">
        <v>1509</v>
      </c>
      <c r="C1469" s="4" t="s">
        <v>3598</v>
      </c>
      <c r="D1469" s="3">
        <v>66490.600000000006</v>
      </c>
      <c r="E1469" s="8">
        <v>44696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>
        <v>44695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>
        <v>44695</v>
      </c>
      <c r="B1471" s="4" t="s">
        <v>1511</v>
      </c>
      <c r="C1471" s="4" t="s">
        <v>3731</v>
      </c>
      <c r="D1471" s="3">
        <v>20944</v>
      </c>
      <c r="E1471" s="8">
        <v>44696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>
        <v>44695</v>
      </c>
      <c r="B1472" s="4" t="s">
        <v>1512</v>
      </c>
      <c r="C1472" s="4" t="s">
        <v>3649</v>
      </c>
      <c r="D1472" s="3">
        <v>13759.1</v>
      </c>
      <c r="E1472" s="8">
        <v>44697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>
        <v>44695</v>
      </c>
      <c r="B1473" s="4" t="s">
        <v>1513</v>
      </c>
      <c r="C1473" s="4" t="s">
        <v>3654</v>
      </c>
      <c r="D1473" s="3">
        <v>5220.8</v>
      </c>
      <c r="E1473" s="8">
        <v>44697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>
        <v>44695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>
        <v>44695</v>
      </c>
      <c r="B1475" s="4" t="s">
        <v>1515</v>
      </c>
      <c r="C1475" s="4" t="s">
        <v>3737</v>
      </c>
      <c r="D1475" s="3">
        <v>14116.8</v>
      </c>
      <c r="E1475" s="8">
        <v>44698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>
        <v>44695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>
        <v>44695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>
        <v>44695</v>
      </c>
      <c r="B1478" s="4" t="s">
        <v>1518</v>
      </c>
      <c r="C1478" s="4" t="s">
        <v>3654</v>
      </c>
      <c r="D1478" s="3">
        <v>675</v>
      </c>
      <c r="E1478" s="8">
        <v>44698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>
        <v>44695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>
        <v>44695</v>
      </c>
      <c r="B1480" s="4" t="s">
        <v>1520</v>
      </c>
      <c r="C1480" s="4" t="s">
        <v>3648</v>
      </c>
      <c r="D1480" s="3">
        <v>9236.1</v>
      </c>
      <c r="E1480" s="8">
        <v>44697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>
        <v>44695</v>
      </c>
      <c r="B1481" s="4" t="s">
        <v>1521</v>
      </c>
      <c r="C1481" s="4" t="s">
        <v>3650</v>
      </c>
      <c r="D1481" s="3">
        <v>4542.1000000000004</v>
      </c>
      <c r="E1481" s="8">
        <v>44697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>
        <v>44695</v>
      </c>
      <c r="B1482" s="4" t="s">
        <v>1522</v>
      </c>
      <c r="C1482" s="4" t="s">
        <v>3780</v>
      </c>
      <c r="D1482" s="3">
        <v>9057.7000000000007</v>
      </c>
      <c r="E1482" s="8">
        <v>44698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>
        <v>44695</v>
      </c>
      <c r="B1483" s="4" t="s">
        <v>1523</v>
      </c>
      <c r="C1483" s="4" t="s">
        <v>3643</v>
      </c>
      <c r="D1483" s="3">
        <v>9026.1</v>
      </c>
      <c r="E1483" s="8" t="s">
        <v>30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>
        <v>44695</v>
      </c>
      <c r="B1484" s="4" t="s">
        <v>1524</v>
      </c>
      <c r="C1484" s="4" t="s">
        <v>3645</v>
      </c>
      <c r="D1484" s="3">
        <v>4493.1000000000004</v>
      </c>
      <c r="E1484" s="8">
        <v>44697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>
        <v>44695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>
        <v>44695</v>
      </c>
      <c r="B1486" s="4" t="s">
        <v>1526</v>
      </c>
      <c r="C1486" s="4" t="s">
        <v>3644</v>
      </c>
      <c r="D1486" s="3">
        <v>4685.2</v>
      </c>
      <c r="E1486" s="8">
        <v>44697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>
        <v>44695</v>
      </c>
      <c r="B1487" s="4" t="s">
        <v>1527</v>
      </c>
      <c r="C1487" s="4" t="s">
        <v>3667</v>
      </c>
      <c r="D1487" s="3">
        <v>12704.1</v>
      </c>
      <c r="E1487" s="8">
        <v>44697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>
        <v>44695</v>
      </c>
      <c r="B1488" s="4" t="s">
        <v>1528</v>
      </c>
      <c r="C1488" s="4" t="s">
        <v>3597</v>
      </c>
      <c r="D1488" s="3">
        <v>1204</v>
      </c>
      <c r="E1488" s="8">
        <v>44696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>
        <v>44695</v>
      </c>
      <c r="B1489" s="4" t="s">
        <v>1529</v>
      </c>
      <c r="C1489" s="4" t="s">
        <v>3653</v>
      </c>
      <c r="D1489" s="3">
        <v>13509.9</v>
      </c>
      <c r="E1489" s="8">
        <v>44697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>
        <v>44695</v>
      </c>
      <c r="B1490" s="4" t="s">
        <v>1530</v>
      </c>
      <c r="C1490" s="4" t="s">
        <v>3647</v>
      </c>
      <c r="D1490" s="3">
        <v>4579.8</v>
      </c>
      <c r="E1490" s="8">
        <v>44697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ht="31.5" x14ac:dyDescent="0.25">
      <c r="A1491" s="7">
        <v>44695</v>
      </c>
      <c r="B1491" s="4" t="s">
        <v>1531</v>
      </c>
      <c r="C1491" s="4" t="s">
        <v>3735</v>
      </c>
      <c r="D1491" s="3">
        <v>12581.1</v>
      </c>
      <c r="E1491" s="8" t="s">
        <v>3974</v>
      </c>
      <c r="F1491" s="3">
        <f>1300+8000+3281.1</f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>
        <v>44695</v>
      </c>
      <c r="B1492" s="4" t="s">
        <v>1532</v>
      </c>
      <c r="C1492" s="4" t="s">
        <v>3641</v>
      </c>
      <c r="D1492" s="3">
        <v>20874.7</v>
      </c>
      <c r="E1492" s="8">
        <v>44697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>
        <v>44695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>
        <v>44695</v>
      </c>
      <c r="B1494" s="4" t="s">
        <v>1534</v>
      </c>
      <c r="C1494" s="4" t="s">
        <v>3639</v>
      </c>
      <c r="D1494" s="3">
        <v>9312.6</v>
      </c>
      <c r="E1494" s="8">
        <v>44697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>
        <v>44695</v>
      </c>
      <c r="B1495" s="4" t="s">
        <v>1535</v>
      </c>
      <c r="C1495" s="4" t="s">
        <v>3804</v>
      </c>
      <c r="D1495" s="3">
        <v>4845</v>
      </c>
      <c r="E1495" s="8">
        <v>44697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>
        <v>44695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>
        <v>44695</v>
      </c>
      <c r="B1497" s="4" t="s">
        <v>1537</v>
      </c>
      <c r="C1497" s="4" t="s">
        <v>3651</v>
      </c>
      <c r="D1497" s="3">
        <v>3852.9</v>
      </c>
      <c r="E1497" s="8">
        <v>44697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ht="31.5" x14ac:dyDescent="0.25">
      <c r="A1498" s="7">
        <v>44695</v>
      </c>
      <c r="B1498" s="4" t="s">
        <v>1538</v>
      </c>
      <c r="C1498" s="4" t="s">
        <v>3599</v>
      </c>
      <c r="D1498" s="3">
        <v>60153.3</v>
      </c>
      <c r="E1498" s="8" t="s">
        <v>3966</v>
      </c>
      <c r="F1498" s="3">
        <f>45000+15153.3</f>
        <v>60153.3</v>
      </c>
      <c r="G1498" s="5">
        <f>Tabla1[[#This Row],[Importe]]-Tabla1[[#This Row],[Pagado]]</f>
        <v>0</v>
      </c>
      <c r="H1498" s="4" t="s">
        <v>3890</v>
      </c>
    </row>
    <row r="1499" spans="1:8" ht="47.25" x14ac:dyDescent="0.25">
      <c r="A1499" s="7">
        <v>44695</v>
      </c>
      <c r="B1499" s="4" t="s">
        <v>1539</v>
      </c>
      <c r="C1499" s="4" t="s">
        <v>3651</v>
      </c>
      <c r="D1499" s="3">
        <v>30570.400000000001</v>
      </c>
      <c r="E1499" s="8" t="s">
        <v>3992</v>
      </c>
      <c r="F1499" s="3">
        <f>7000+4000</f>
        <v>11000</v>
      </c>
      <c r="G1499" s="5">
        <f>Tabla1[[#This Row],[Importe]]-Tabla1[[#This Row],[Pagado]]</f>
        <v>19570.400000000001</v>
      </c>
      <c r="H1499" s="4" t="s">
        <v>3890</v>
      </c>
    </row>
    <row r="1500" spans="1:8" x14ac:dyDescent="0.25">
      <c r="A1500" s="7">
        <v>44695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>
        <v>44695</v>
      </c>
      <c r="B1501" s="4" t="s">
        <v>1541</v>
      </c>
      <c r="C1501" s="4" t="s">
        <v>3630</v>
      </c>
      <c r="D1501" s="3">
        <v>12183.6</v>
      </c>
      <c r="E1501" s="8">
        <v>44696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>
        <v>44695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>
        <v>44695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>
        <v>44695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>
        <v>44695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>
        <v>44695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>
        <v>44695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>
        <v>44695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>
        <v>44695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>
        <v>44695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>
        <v>44695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>
        <v>44695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>
        <v>44695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>
        <v>44695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>
        <v>44695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>
        <v>44695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>
        <v>44695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>
        <v>44695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>
        <v>44695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>
        <v>44695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>
        <v>44695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>
        <v>44695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>
        <v>44695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>
        <v>44695</v>
      </c>
      <c r="B1524" s="4" t="s">
        <v>1564</v>
      </c>
      <c r="C1524" s="4" t="s">
        <v>3845</v>
      </c>
      <c r="D1524" s="3">
        <v>52768.5</v>
      </c>
      <c r="E1524" s="8" t="s">
        <v>34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>
        <v>44695</v>
      </c>
      <c r="B1525" s="4" t="s">
        <v>1565</v>
      </c>
      <c r="C1525" s="4" t="s">
        <v>3825</v>
      </c>
      <c r="D1525" s="3">
        <v>6784</v>
      </c>
      <c r="E1525" s="8">
        <v>44695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>
        <v>44695</v>
      </c>
      <c r="B1526" s="4" t="s">
        <v>1566</v>
      </c>
      <c r="C1526" s="4" t="s">
        <v>3746</v>
      </c>
      <c r="D1526" s="3">
        <v>7681.2</v>
      </c>
      <c r="E1526" s="8">
        <v>44695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>
        <v>44695</v>
      </c>
      <c r="B1527" s="4" t="s">
        <v>1567</v>
      </c>
      <c r="C1527" s="4" t="s">
        <v>3747</v>
      </c>
      <c r="D1527" s="3">
        <v>957.6</v>
      </c>
      <c r="E1527" s="8">
        <v>44695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>
        <v>44695</v>
      </c>
      <c r="B1528" s="4" t="s">
        <v>1568</v>
      </c>
      <c r="C1528" s="4" t="s">
        <v>3736</v>
      </c>
      <c r="D1528" s="3">
        <v>1676.4</v>
      </c>
      <c r="E1528" s="8">
        <v>44695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>
        <v>44695</v>
      </c>
      <c r="B1529" s="4" t="s">
        <v>1569</v>
      </c>
      <c r="C1529" s="4" t="s">
        <v>3669</v>
      </c>
      <c r="D1529" s="3">
        <v>4804.1000000000004</v>
      </c>
      <c r="E1529" s="8">
        <v>44695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>
        <v>44695</v>
      </c>
      <c r="B1530" s="4" t="s">
        <v>1570</v>
      </c>
      <c r="C1530" s="4" t="s">
        <v>3669</v>
      </c>
      <c r="D1530" s="3">
        <v>308</v>
      </c>
      <c r="E1530" s="8">
        <v>44695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>
        <v>44695</v>
      </c>
      <c r="B1531" s="4" t="s">
        <v>1571</v>
      </c>
      <c r="C1531" s="4" t="s">
        <v>3611</v>
      </c>
      <c r="D1531" s="3">
        <v>3078.4</v>
      </c>
      <c r="E1531" s="8">
        <v>44695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>
        <v>44695</v>
      </c>
      <c r="B1532" s="4" t="s">
        <v>1572</v>
      </c>
      <c r="C1532" s="4" t="s">
        <v>3670</v>
      </c>
      <c r="D1532" s="3">
        <v>2891.1</v>
      </c>
      <c r="E1532" s="8">
        <v>44695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>
        <v>44695</v>
      </c>
      <c r="B1533" s="4" t="s">
        <v>1573</v>
      </c>
      <c r="C1533" s="4" t="s">
        <v>3671</v>
      </c>
      <c r="D1533" s="3">
        <v>5441.2</v>
      </c>
      <c r="E1533" s="8">
        <v>44695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>
        <v>44695</v>
      </c>
      <c r="B1534" s="4" t="s">
        <v>1574</v>
      </c>
      <c r="C1534" s="4" t="s">
        <v>3676</v>
      </c>
      <c r="D1534" s="3">
        <v>586.5</v>
      </c>
      <c r="E1534" s="8">
        <v>44695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>
        <v>44695</v>
      </c>
      <c r="B1535" s="4" t="s">
        <v>1575</v>
      </c>
      <c r="C1535" s="4" t="s">
        <v>3679</v>
      </c>
      <c r="D1535" s="3">
        <v>10907.2</v>
      </c>
      <c r="E1535" s="8">
        <v>44695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>
        <v>44695</v>
      </c>
      <c r="B1536" s="4" t="s">
        <v>1576</v>
      </c>
      <c r="C1536" s="4" t="s">
        <v>3605</v>
      </c>
      <c r="D1536" s="3">
        <v>2070.8000000000002</v>
      </c>
      <c r="E1536" s="8">
        <v>44695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>
        <v>44695</v>
      </c>
      <c r="B1537" s="4" t="s">
        <v>1577</v>
      </c>
      <c r="C1537" s="4" t="s">
        <v>3612</v>
      </c>
      <c r="D1537" s="3">
        <v>4366</v>
      </c>
      <c r="E1537" s="8">
        <v>44695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>
        <v>44695</v>
      </c>
      <c r="B1538" s="4" t="s">
        <v>1578</v>
      </c>
      <c r="C1538" s="4" t="s">
        <v>3667</v>
      </c>
      <c r="D1538" s="3">
        <v>4164.5</v>
      </c>
      <c r="E1538" s="8">
        <v>44695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>
        <v>44695</v>
      </c>
      <c r="B1539" s="4" t="s">
        <v>1579</v>
      </c>
      <c r="C1539" s="4" t="s">
        <v>3616</v>
      </c>
      <c r="D1539" s="3">
        <v>11570.1</v>
      </c>
      <c r="E1539" s="8">
        <v>44695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>
        <v>44695</v>
      </c>
      <c r="B1540" s="4" t="s">
        <v>1580</v>
      </c>
      <c r="C1540" s="4" t="s">
        <v>3774</v>
      </c>
      <c r="D1540" s="3">
        <v>11356.4</v>
      </c>
      <c r="E1540" s="8">
        <v>44695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>
        <v>44695</v>
      </c>
      <c r="B1541" s="4" t="s">
        <v>1581</v>
      </c>
      <c r="C1541" s="4" t="s">
        <v>3667</v>
      </c>
      <c r="D1541" s="3">
        <v>432</v>
      </c>
      <c r="E1541" s="8">
        <v>44695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>
        <v>44695</v>
      </c>
      <c r="B1542" s="4" t="s">
        <v>1582</v>
      </c>
      <c r="C1542" s="4" t="s">
        <v>3681</v>
      </c>
      <c r="D1542" s="3">
        <v>23800.3</v>
      </c>
      <c r="E1542" s="8">
        <v>44695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>
        <v>44695</v>
      </c>
      <c r="B1543" s="4" t="s">
        <v>1583</v>
      </c>
      <c r="C1543" s="4" t="s">
        <v>3813</v>
      </c>
      <c r="D1543" s="3">
        <v>550</v>
      </c>
      <c r="E1543" s="8">
        <v>44697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>
        <v>44695</v>
      </c>
      <c r="B1544" s="4" t="s">
        <v>1584</v>
      </c>
      <c r="C1544" s="4" t="s">
        <v>3727</v>
      </c>
      <c r="D1544" s="3">
        <v>394</v>
      </c>
      <c r="E1544" s="8">
        <v>44696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>
        <v>44695</v>
      </c>
      <c r="B1545" s="4" t="s">
        <v>1585</v>
      </c>
      <c r="C1545" s="4" t="s">
        <v>3815</v>
      </c>
      <c r="D1545" s="3">
        <v>213</v>
      </c>
      <c r="E1545" s="8">
        <v>44696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>
        <v>44695</v>
      </c>
      <c r="B1546" s="4" t="s">
        <v>1586</v>
      </c>
      <c r="C1546" s="4" t="s">
        <v>3814</v>
      </c>
      <c r="D1546" s="3">
        <v>198</v>
      </c>
      <c r="E1546" s="8">
        <v>44696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>
        <v>44695</v>
      </c>
      <c r="B1547" s="4" t="s">
        <v>1587</v>
      </c>
      <c r="C1547" s="4" t="s">
        <v>3703</v>
      </c>
      <c r="D1547" s="3">
        <v>6848.7</v>
      </c>
      <c r="E1547" s="8">
        <v>44695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>
        <v>44695</v>
      </c>
      <c r="B1548" s="4" t="s">
        <v>1588</v>
      </c>
      <c r="C1548" s="4" t="s">
        <v>3687</v>
      </c>
      <c r="D1548" s="3">
        <v>1574.4</v>
      </c>
      <c r="E1548" s="8">
        <v>44695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>
        <v>44695</v>
      </c>
      <c r="B1549" s="4" t="s">
        <v>1589</v>
      </c>
      <c r="C1549" s="4" t="s">
        <v>3763</v>
      </c>
      <c r="D1549" s="3">
        <v>7282.8</v>
      </c>
      <c r="E1549" s="8">
        <v>44695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>
        <v>44695</v>
      </c>
      <c r="B1550" s="4" t="s">
        <v>1590</v>
      </c>
      <c r="C1550" s="4" t="s">
        <v>3763</v>
      </c>
      <c r="D1550" s="3">
        <v>706.2</v>
      </c>
      <c r="E1550" s="8">
        <v>44695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>
        <v>44695</v>
      </c>
      <c r="B1551" s="4" t="s">
        <v>1591</v>
      </c>
      <c r="C1551" s="4" t="s">
        <v>3703</v>
      </c>
      <c r="D1551" s="3">
        <v>182.7</v>
      </c>
      <c r="E1551" s="8">
        <v>44695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>
        <v>44695</v>
      </c>
      <c r="B1552" s="4" t="s">
        <v>1592</v>
      </c>
      <c r="C1552" s="4" t="s">
        <v>3690</v>
      </c>
      <c r="D1552" s="3">
        <v>130766.36</v>
      </c>
      <c r="E1552" s="8" t="s">
        <v>30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ht="31.5" x14ac:dyDescent="0.25">
      <c r="A1553" s="7">
        <v>44695</v>
      </c>
      <c r="B1553" s="4" t="s">
        <v>1593</v>
      </c>
      <c r="C1553" s="4" t="s">
        <v>3621</v>
      </c>
      <c r="D1553" s="3">
        <v>24284</v>
      </c>
      <c r="E1553" s="8" t="s">
        <v>3962</v>
      </c>
      <c r="F1553" s="3">
        <f>4284</f>
        <v>4284</v>
      </c>
      <c r="G1553" s="5">
        <f>Tabla1[[#This Row],[Importe]]-Tabla1[[#This Row],[Pagado]]</f>
        <v>20000</v>
      </c>
      <c r="H1553" s="4" t="s">
        <v>3890</v>
      </c>
    </row>
    <row r="1554" spans="1:8" ht="31.5" x14ac:dyDescent="0.25">
      <c r="A1554" s="7">
        <v>44695</v>
      </c>
      <c r="B1554" s="4" t="s">
        <v>1594</v>
      </c>
      <c r="C1554" s="11" t="s">
        <v>3961</v>
      </c>
      <c r="D1554" s="3">
        <v>0</v>
      </c>
      <c r="E1554" s="9" t="s">
        <v>3891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>
        <v>44695</v>
      </c>
      <c r="B1555" s="4" t="s">
        <v>1595</v>
      </c>
      <c r="C1555" s="4" t="s">
        <v>3614</v>
      </c>
      <c r="D1555" s="3">
        <v>1280.4000000000001</v>
      </c>
      <c r="E1555" s="8">
        <v>44695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>
        <v>44695</v>
      </c>
      <c r="B1556" s="4" t="s">
        <v>1596</v>
      </c>
      <c r="C1556" s="4" t="s">
        <v>3600</v>
      </c>
      <c r="D1556" s="3">
        <v>743.2</v>
      </c>
      <c r="E1556" s="8">
        <v>44695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>
        <v>44695</v>
      </c>
      <c r="B1557" s="4" t="s">
        <v>1597</v>
      </c>
      <c r="C1557" s="4" t="s">
        <v>3597</v>
      </c>
      <c r="D1557" s="3">
        <v>7920.1</v>
      </c>
      <c r="E1557" s="8">
        <v>44696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>
        <v>44695</v>
      </c>
      <c r="B1558" s="4" t="s">
        <v>1598</v>
      </c>
      <c r="C1558" s="4" t="s">
        <v>3600</v>
      </c>
      <c r="D1558" s="3">
        <v>562.4</v>
      </c>
      <c r="E1558" s="8">
        <v>44695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>
        <v>44695</v>
      </c>
      <c r="B1559" s="4" t="s">
        <v>1599</v>
      </c>
      <c r="C1559" s="4" t="s">
        <v>3738</v>
      </c>
      <c r="D1559" s="3">
        <v>28106.799999999999</v>
      </c>
      <c r="E1559" s="8">
        <v>44695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>
        <v>44695</v>
      </c>
      <c r="B1560" s="4" t="s">
        <v>1600</v>
      </c>
      <c r="C1560" s="4" t="s">
        <v>3614</v>
      </c>
      <c r="D1560" s="3">
        <v>1188</v>
      </c>
      <c r="E1560" s="8">
        <v>44695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>
        <v>44695</v>
      </c>
      <c r="B1561" s="4" t="s">
        <v>1601</v>
      </c>
      <c r="C1561" s="4" t="s">
        <v>3724</v>
      </c>
      <c r="D1561" s="3">
        <v>19830.599999999999</v>
      </c>
      <c r="E1561" s="8">
        <v>44695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>
        <v>44695</v>
      </c>
      <c r="B1562" s="4" t="s">
        <v>1602</v>
      </c>
      <c r="C1562" s="4" t="s">
        <v>3764</v>
      </c>
      <c r="D1562" s="3">
        <v>19779.5</v>
      </c>
      <c r="E1562" s="8">
        <v>44695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>
        <v>44695</v>
      </c>
      <c r="B1563" s="4" t="s">
        <v>1603</v>
      </c>
      <c r="C1563" s="4" t="s">
        <v>3620</v>
      </c>
      <c r="D1563" s="3">
        <v>2931.6</v>
      </c>
      <c r="E1563" s="8">
        <v>44695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>
        <v>44695</v>
      </c>
      <c r="B1564" s="4" t="s">
        <v>1604</v>
      </c>
      <c r="C1564" s="4" t="s">
        <v>3757</v>
      </c>
      <c r="D1564" s="3">
        <v>11400</v>
      </c>
      <c r="E1564" s="8" t="s">
        <v>37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>
        <v>44695</v>
      </c>
      <c r="B1565" s="4" t="s">
        <v>1605</v>
      </c>
      <c r="C1565" s="4" t="s">
        <v>3692</v>
      </c>
      <c r="D1565" s="3">
        <v>7276</v>
      </c>
      <c r="E1565" s="8">
        <v>44695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>
        <v>44695</v>
      </c>
      <c r="B1566" s="4" t="s">
        <v>1606</v>
      </c>
      <c r="C1566" s="4" t="s">
        <v>3779</v>
      </c>
      <c r="D1566" s="3">
        <v>18971.400000000001</v>
      </c>
      <c r="E1566" s="8" t="s">
        <v>30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>
        <v>44695</v>
      </c>
      <c r="B1567" s="4" t="s">
        <v>1607</v>
      </c>
      <c r="C1567" s="4" t="s">
        <v>3614</v>
      </c>
      <c r="D1567" s="3">
        <v>1573.2</v>
      </c>
      <c r="E1567" s="8">
        <v>44695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>
        <v>44695</v>
      </c>
      <c r="B1568" s="4" t="s">
        <v>1608</v>
      </c>
      <c r="C1568" s="4" t="s">
        <v>3827</v>
      </c>
      <c r="D1568" s="3">
        <v>572</v>
      </c>
      <c r="E1568" s="8">
        <v>44695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>
        <v>44695</v>
      </c>
      <c r="B1569" s="4" t="s">
        <v>1609</v>
      </c>
      <c r="C1569" s="4" t="s">
        <v>3628</v>
      </c>
      <c r="D1569" s="3">
        <v>4606.2</v>
      </c>
      <c r="E1569" s="8" t="s">
        <v>30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>
        <v>44695</v>
      </c>
      <c r="B1570" s="4" t="s">
        <v>1610</v>
      </c>
      <c r="C1570" s="4" t="s">
        <v>3603</v>
      </c>
      <c r="D1570" s="3">
        <v>1240.8</v>
      </c>
      <c r="E1570" s="8">
        <v>44695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>
        <v>44695</v>
      </c>
      <c r="B1571" s="4" t="s">
        <v>1611</v>
      </c>
      <c r="C1571" s="4" t="s">
        <v>3963</v>
      </c>
      <c r="D1571" s="3">
        <v>0</v>
      </c>
      <c r="E1571" s="9" t="s">
        <v>3891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>
        <v>44695</v>
      </c>
      <c r="B1572" s="4" t="s">
        <v>1612</v>
      </c>
      <c r="C1572" s="4" t="s">
        <v>3743</v>
      </c>
      <c r="D1572" s="3">
        <v>3141.6</v>
      </c>
      <c r="E1572" s="8">
        <v>44697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>
        <v>44695</v>
      </c>
      <c r="B1573" s="4" t="s">
        <v>1613</v>
      </c>
      <c r="C1573" s="4" t="s">
        <v>3812</v>
      </c>
      <c r="D1573" s="3">
        <v>24238.400000000001</v>
      </c>
      <c r="E1573" s="8">
        <v>44695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>
        <v>44695</v>
      </c>
      <c r="B1574" s="4" t="s">
        <v>1614</v>
      </c>
      <c r="C1574" s="4" t="s">
        <v>3765</v>
      </c>
      <c r="D1574" s="3">
        <v>3220.8</v>
      </c>
      <c r="E1574" s="8">
        <v>44695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>
        <v>44695</v>
      </c>
      <c r="B1575" s="4" t="s">
        <v>1615</v>
      </c>
      <c r="C1575" s="4" t="s">
        <v>3809</v>
      </c>
      <c r="D1575" s="3">
        <v>8947.2999999999993</v>
      </c>
      <c r="E1575" s="8">
        <v>44697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>
        <v>44695</v>
      </c>
      <c r="B1576" s="4" t="s">
        <v>1616</v>
      </c>
      <c r="C1576" s="4" t="s">
        <v>3741</v>
      </c>
      <c r="D1576" s="3">
        <v>19692.400000000001</v>
      </c>
      <c r="E1576" s="8">
        <v>44697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>
        <v>44695</v>
      </c>
      <c r="B1577" s="4" t="s">
        <v>1617</v>
      </c>
      <c r="C1577" s="4" t="s">
        <v>3846</v>
      </c>
      <c r="D1577" s="3">
        <v>2654.2</v>
      </c>
      <c r="E1577" s="8">
        <v>44697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>
        <v>44695</v>
      </c>
      <c r="B1578" s="4" t="s">
        <v>1618</v>
      </c>
      <c r="C1578" s="4" t="s">
        <v>3728</v>
      </c>
      <c r="D1578" s="3">
        <v>31156.82</v>
      </c>
      <c r="E1578" s="8">
        <v>44695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>
        <v>44695</v>
      </c>
      <c r="B1579" s="4" t="s">
        <v>1619</v>
      </c>
      <c r="C1579" s="4" t="s">
        <v>3744</v>
      </c>
      <c r="D1579" s="3">
        <v>6283.2</v>
      </c>
      <c r="E1579" s="8">
        <v>44697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>
        <v>44695</v>
      </c>
      <c r="B1580" s="4" t="s">
        <v>1620</v>
      </c>
      <c r="C1580" s="4" t="s">
        <v>3817</v>
      </c>
      <c r="D1580" s="3">
        <v>3620.9</v>
      </c>
      <c r="E1580" s="8">
        <v>44697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>
        <v>44695</v>
      </c>
      <c r="B1581" s="4" t="s">
        <v>1621</v>
      </c>
      <c r="C1581" s="4" t="s">
        <v>3810</v>
      </c>
      <c r="D1581" s="3">
        <v>1173</v>
      </c>
      <c r="E1581" s="8">
        <v>44695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>
        <v>44695</v>
      </c>
      <c r="B1582" s="4" t="s">
        <v>1622</v>
      </c>
      <c r="C1582" s="4" t="s">
        <v>3694</v>
      </c>
      <c r="D1582" s="3">
        <v>9421.9</v>
      </c>
      <c r="E1582" s="8">
        <v>44695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>
        <v>44695</v>
      </c>
      <c r="B1583" s="4" t="s">
        <v>1623</v>
      </c>
      <c r="C1583" s="4" t="s">
        <v>3767</v>
      </c>
      <c r="D1583" s="3">
        <v>1310.8</v>
      </c>
      <c r="E1583" s="8">
        <v>44695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>
        <v>44695</v>
      </c>
      <c r="B1584" s="4" t="s">
        <v>1624</v>
      </c>
      <c r="C1584" s="4" t="s">
        <v>3619</v>
      </c>
      <c r="D1584" s="3">
        <v>2233.1999999999998</v>
      </c>
      <c r="E1584" s="8">
        <v>44695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>
        <v>44695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>
        <v>44695</v>
      </c>
      <c r="B1586" s="4" t="s">
        <v>1626</v>
      </c>
      <c r="C1586" s="4" t="s">
        <v>3622</v>
      </c>
      <c r="D1586" s="3">
        <v>3177.3</v>
      </c>
      <c r="E1586" s="8">
        <v>44695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>
        <v>44695</v>
      </c>
      <c r="B1587" s="4" t="s">
        <v>1627</v>
      </c>
      <c r="C1587" s="4" t="s">
        <v>3750</v>
      </c>
      <c r="D1587" s="3">
        <v>4114.6000000000004</v>
      </c>
      <c r="E1587" s="8">
        <v>44695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>
        <v>44695</v>
      </c>
      <c r="B1588" s="4" t="s">
        <v>1628</v>
      </c>
      <c r="C1588" s="4" t="s">
        <v>3618</v>
      </c>
      <c r="D1588" s="3">
        <v>2637.1</v>
      </c>
      <c r="E1588" s="8">
        <v>44695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>
        <v>44695</v>
      </c>
      <c r="B1589" s="4" t="s">
        <v>1629</v>
      </c>
      <c r="C1589" s="4" t="s">
        <v>3646</v>
      </c>
      <c r="D1589" s="3">
        <v>1600.8</v>
      </c>
      <c r="E1589" s="8">
        <v>44695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>
        <v>44695</v>
      </c>
      <c r="B1590" s="4" t="s">
        <v>1630</v>
      </c>
      <c r="C1590" s="4" t="s">
        <v>3714</v>
      </c>
      <c r="D1590" s="3">
        <v>1306.8</v>
      </c>
      <c r="E1590" s="8">
        <v>44695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>
        <v>44695</v>
      </c>
      <c r="B1591" s="4" t="s">
        <v>1631</v>
      </c>
      <c r="C1591" s="4" t="s">
        <v>3842</v>
      </c>
      <c r="D1591" s="3">
        <v>1078</v>
      </c>
      <c r="E1591" s="8">
        <v>44695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>
        <v>44695</v>
      </c>
      <c r="B1592" s="4" t="s">
        <v>1632</v>
      </c>
      <c r="C1592" s="4" t="s">
        <v>3614</v>
      </c>
      <c r="D1592" s="3">
        <v>942.5</v>
      </c>
      <c r="E1592" s="8">
        <v>44695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>
        <v>44695</v>
      </c>
      <c r="B1593" s="4" t="s">
        <v>1633</v>
      </c>
      <c r="C1593" s="4" t="s">
        <v>3742</v>
      </c>
      <c r="D1593" s="3">
        <v>6093.2</v>
      </c>
      <c r="E1593" s="8">
        <v>44697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>
        <v>44695</v>
      </c>
      <c r="B1594" s="4" t="s">
        <v>1634</v>
      </c>
      <c r="C1594" s="4" t="s">
        <v>3740</v>
      </c>
      <c r="D1594" s="3">
        <v>1747.6</v>
      </c>
      <c r="E1594" s="8">
        <v>44697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>
        <v>44695</v>
      </c>
      <c r="B1595" s="4" t="s">
        <v>1635</v>
      </c>
      <c r="C1595" s="4" t="s">
        <v>3847</v>
      </c>
      <c r="D1595" s="3">
        <v>2053.6</v>
      </c>
      <c r="E1595" s="8">
        <v>44697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>
        <v>44695</v>
      </c>
      <c r="B1596" s="4" t="s">
        <v>1636</v>
      </c>
      <c r="C1596" s="4" t="s">
        <v>3811</v>
      </c>
      <c r="D1596" s="3">
        <v>3656.4</v>
      </c>
      <c r="E1596" s="8">
        <v>44695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>
        <v>44695</v>
      </c>
      <c r="B1597" s="4" t="s">
        <v>1637</v>
      </c>
      <c r="C1597" s="4" t="s">
        <v>3816</v>
      </c>
      <c r="D1597" s="3">
        <v>32201.4</v>
      </c>
      <c r="E1597" s="8">
        <v>44695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>
        <v>44695</v>
      </c>
      <c r="B1598" s="4" t="s">
        <v>1638</v>
      </c>
      <c r="C1598" s="4" t="s">
        <v>3702</v>
      </c>
      <c r="D1598" s="3">
        <v>6473.6</v>
      </c>
      <c r="E1598" s="8">
        <v>44695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>
        <v>44695</v>
      </c>
      <c r="B1599" s="4" t="s">
        <v>1639</v>
      </c>
      <c r="C1599" s="4" t="s">
        <v>3687</v>
      </c>
      <c r="D1599" s="3">
        <v>1382.4</v>
      </c>
      <c r="E1599" s="8">
        <v>44695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>
        <v>44695</v>
      </c>
      <c r="B1600" s="4" t="s">
        <v>1640</v>
      </c>
      <c r="C1600" s="4" t="s">
        <v>3792</v>
      </c>
      <c r="D1600" s="3">
        <v>4712.3999999999996</v>
      </c>
      <c r="E1600" s="8">
        <v>44695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>
        <v>44695</v>
      </c>
      <c r="B1601" s="4" t="s">
        <v>1641</v>
      </c>
      <c r="C1601" s="4" t="s">
        <v>3792</v>
      </c>
      <c r="D1601" s="3">
        <v>4117.2</v>
      </c>
      <c r="E1601" s="8">
        <v>44695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>
        <v>44695</v>
      </c>
      <c r="B1602" s="4" t="s">
        <v>1642</v>
      </c>
      <c r="C1602" s="4" t="s">
        <v>3700</v>
      </c>
      <c r="D1602" s="3">
        <v>173063.9</v>
      </c>
      <c r="E1602" s="8" t="s">
        <v>37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>
        <v>44695</v>
      </c>
      <c r="B1603" s="4" t="s">
        <v>1643</v>
      </c>
      <c r="C1603" s="4" t="s">
        <v>3799</v>
      </c>
      <c r="D1603" s="3">
        <v>3076.5</v>
      </c>
      <c r="E1603" s="8">
        <v>44695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>
        <v>44695</v>
      </c>
      <c r="B1604" s="4" t="s">
        <v>1644</v>
      </c>
      <c r="C1604" s="4" t="s">
        <v>3722</v>
      </c>
      <c r="D1604" s="3">
        <v>1072</v>
      </c>
      <c r="E1604" s="8">
        <v>44695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>
        <v>44695</v>
      </c>
      <c r="B1605" s="4" t="s">
        <v>1645</v>
      </c>
      <c r="C1605" s="4" t="s">
        <v>3700</v>
      </c>
      <c r="D1605" s="3">
        <v>55624.6</v>
      </c>
      <c r="E1605" s="8" t="s">
        <v>37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>
        <v>44695</v>
      </c>
      <c r="B1606" s="4" t="s">
        <v>1646</v>
      </c>
      <c r="C1606" s="4" t="s">
        <v>3709</v>
      </c>
      <c r="D1606" s="3">
        <v>13503.6</v>
      </c>
      <c r="E1606" s="8">
        <v>44696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>
        <v>44695</v>
      </c>
      <c r="B1607" s="4" t="s">
        <v>1647</v>
      </c>
      <c r="C1607" s="4" t="s">
        <v>3713</v>
      </c>
      <c r="D1607" s="3">
        <v>1359.6</v>
      </c>
      <c r="E1607" s="8">
        <v>44696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>
        <v>44695</v>
      </c>
      <c r="B1608" s="4" t="s">
        <v>1648</v>
      </c>
      <c r="C1608" s="4" t="s">
        <v>3711</v>
      </c>
      <c r="D1608" s="3">
        <v>3484.8</v>
      </c>
      <c r="E1608" s="8">
        <v>44696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>
        <v>44695</v>
      </c>
      <c r="B1609" s="4" t="s">
        <v>1649</v>
      </c>
      <c r="C1609" s="4" t="s">
        <v>3710</v>
      </c>
      <c r="D1609" s="3">
        <v>5385.6</v>
      </c>
      <c r="E1609" s="8">
        <v>44696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>
        <v>44695</v>
      </c>
      <c r="B1610" s="4" t="s">
        <v>1650</v>
      </c>
      <c r="C1610" s="4" t="s">
        <v>3844</v>
      </c>
      <c r="D1610" s="3">
        <v>3557.4</v>
      </c>
      <c r="E1610" s="8">
        <v>44696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>
        <v>44695</v>
      </c>
      <c r="B1611" s="4" t="s">
        <v>1651</v>
      </c>
      <c r="C1611" s="4" t="s">
        <v>3725</v>
      </c>
      <c r="D1611" s="3">
        <v>6725.3</v>
      </c>
      <c r="E1611" s="8">
        <v>44695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>
        <v>44695</v>
      </c>
      <c r="B1612" s="4" t="s">
        <v>1652</v>
      </c>
      <c r="C1612" s="4" t="s">
        <v>3627</v>
      </c>
      <c r="D1612" s="3">
        <v>1469.7</v>
      </c>
      <c r="E1612" s="8">
        <v>44695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>
        <v>44695</v>
      </c>
      <c r="B1613" s="4" t="s">
        <v>1653</v>
      </c>
      <c r="C1613" s="4" t="s">
        <v>3683</v>
      </c>
      <c r="D1613" s="3">
        <v>24807</v>
      </c>
      <c r="E1613" s="8">
        <v>44695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>
        <v>44695</v>
      </c>
      <c r="B1614" s="4" t="s">
        <v>1654</v>
      </c>
      <c r="C1614" s="4" t="s">
        <v>3706</v>
      </c>
      <c r="D1614" s="3">
        <v>1402.2</v>
      </c>
      <c r="E1614" s="8">
        <v>44695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>
        <v>44695</v>
      </c>
      <c r="B1615" s="4" t="s">
        <v>1655</v>
      </c>
      <c r="C1615" s="4" t="s">
        <v>3838</v>
      </c>
      <c r="D1615" s="3">
        <v>7804.1</v>
      </c>
      <c r="E1615" s="8">
        <v>44696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>
        <v>44695</v>
      </c>
      <c r="B1616" s="4" t="s">
        <v>1656</v>
      </c>
      <c r="C1616" s="4" t="s">
        <v>3614</v>
      </c>
      <c r="D1616" s="3">
        <v>4492.8</v>
      </c>
      <c r="E1616" s="8">
        <v>44696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>
        <v>44696</v>
      </c>
      <c r="B1617" s="4" t="s">
        <v>1657</v>
      </c>
      <c r="C1617" s="4" t="s">
        <v>3597</v>
      </c>
      <c r="D1617" s="3">
        <v>79752.45</v>
      </c>
      <c r="E1617" s="8">
        <v>44696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>
        <v>44696</v>
      </c>
      <c r="B1618" s="4" t="s">
        <v>1658</v>
      </c>
      <c r="C1618" s="4" t="s">
        <v>3595</v>
      </c>
      <c r="D1618" s="3">
        <v>8746.7999999999993</v>
      </c>
      <c r="E1618" s="8">
        <v>44696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ht="31.5" x14ac:dyDescent="0.25">
      <c r="A1619" s="7">
        <v>44696</v>
      </c>
      <c r="B1619" s="4" t="s">
        <v>1659</v>
      </c>
      <c r="C1619" s="4" t="s">
        <v>3598</v>
      </c>
      <c r="D1619" s="3">
        <v>67382.5</v>
      </c>
      <c r="E1619" s="8" t="s">
        <v>3993</v>
      </c>
      <c r="F1619" s="3">
        <f>53000+14382.5</f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>
        <v>44696</v>
      </c>
      <c r="B1620" s="4" t="s">
        <v>1660</v>
      </c>
      <c r="C1620" s="4" t="s">
        <v>3637</v>
      </c>
      <c r="D1620" s="3">
        <v>10759.5</v>
      </c>
      <c r="E1620" s="8">
        <v>44696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>
        <v>44696</v>
      </c>
      <c r="B1621" s="4" t="s">
        <v>1661</v>
      </c>
      <c r="C1621" s="4" t="s">
        <v>3829</v>
      </c>
      <c r="D1621" s="3">
        <v>2035.8</v>
      </c>
      <c r="E1621" s="8">
        <v>44696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>
        <v>44696</v>
      </c>
      <c r="B1622" s="4" t="s">
        <v>1662</v>
      </c>
      <c r="C1622" s="4" t="s">
        <v>3946</v>
      </c>
      <c r="D1622" s="3">
        <v>0</v>
      </c>
      <c r="E1622" s="9" t="s">
        <v>3891</v>
      </c>
      <c r="F1622" s="3">
        <v>0</v>
      </c>
      <c r="G1622" s="5">
        <f>Tabla1[[#This Row],[Importe]]-Tabla1[[#This Row],[Pagado]]</f>
        <v>0</v>
      </c>
      <c r="H1622" s="10" t="s">
        <v>3965</v>
      </c>
    </row>
    <row r="1623" spans="1:8" x14ac:dyDescent="0.25">
      <c r="A1623" s="7">
        <v>44696</v>
      </c>
      <c r="B1623" s="4" t="s">
        <v>1663</v>
      </c>
      <c r="C1623" s="4" t="s">
        <v>3664</v>
      </c>
      <c r="D1623" s="3">
        <v>1203</v>
      </c>
      <c r="E1623" s="8">
        <v>44696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>
        <v>44696</v>
      </c>
      <c r="B1624" s="4" t="s">
        <v>1664</v>
      </c>
      <c r="C1624" s="4" t="s">
        <v>3600</v>
      </c>
      <c r="D1624" s="3">
        <v>2080</v>
      </c>
      <c r="E1624" s="8">
        <v>44696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>
        <v>44696</v>
      </c>
      <c r="B1625" s="4" t="s">
        <v>1665</v>
      </c>
      <c r="C1625" s="4" t="s">
        <v>3599</v>
      </c>
      <c r="D1625" s="3">
        <v>55901.1</v>
      </c>
      <c r="E1625" s="8">
        <v>44697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>
        <v>44696</v>
      </c>
      <c r="B1626" s="4" t="s">
        <v>1666</v>
      </c>
      <c r="C1626" s="4" t="s">
        <v>3747</v>
      </c>
      <c r="D1626" s="3">
        <v>4082.8</v>
      </c>
      <c r="E1626" s="8">
        <v>44696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>
        <v>44696</v>
      </c>
      <c r="B1627" s="4" t="s">
        <v>1667</v>
      </c>
      <c r="C1627" s="4" t="s">
        <v>3606</v>
      </c>
      <c r="D1627" s="3">
        <v>10185.6</v>
      </c>
      <c r="E1627" s="8">
        <v>44696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>
        <v>44696</v>
      </c>
      <c r="B1628" s="4" t="s">
        <v>1668</v>
      </c>
      <c r="C1628" s="4" t="s">
        <v>3620</v>
      </c>
      <c r="D1628" s="3">
        <v>9931.4</v>
      </c>
      <c r="E1628" s="8">
        <v>44696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>
        <v>44696</v>
      </c>
      <c r="B1629" s="4" t="s">
        <v>1669</v>
      </c>
      <c r="C1629" s="4" t="s">
        <v>3610</v>
      </c>
      <c r="D1629" s="3">
        <v>3707.4</v>
      </c>
      <c r="E1629" s="8">
        <v>44696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>
        <v>44696</v>
      </c>
      <c r="B1630" s="4" t="s">
        <v>1670</v>
      </c>
      <c r="C1630" s="4" t="s">
        <v>3612</v>
      </c>
      <c r="D1630" s="3">
        <v>3850.4</v>
      </c>
      <c r="E1630" s="8">
        <v>44696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>
        <v>44696</v>
      </c>
      <c r="B1631" s="4" t="s">
        <v>1671</v>
      </c>
      <c r="C1631" s="4" t="s">
        <v>3605</v>
      </c>
      <c r="D1631" s="3">
        <v>2079</v>
      </c>
      <c r="E1631" s="8">
        <v>44696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>
        <v>44696</v>
      </c>
      <c r="B1632" s="4" t="s">
        <v>1672</v>
      </c>
      <c r="C1632" s="4" t="s">
        <v>3688</v>
      </c>
      <c r="D1632" s="3">
        <v>1494</v>
      </c>
      <c r="E1632" s="8">
        <v>44696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>
        <v>44696</v>
      </c>
      <c r="B1633" s="4" t="s">
        <v>1673</v>
      </c>
      <c r="C1633" s="4" t="s">
        <v>3688</v>
      </c>
      <c r="D1633" s="3">
        <v>184.6</v>
      </c>
      <c r="E1633" s="8">
        <v>44696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>
        <v>44696</v>
      </c>
      <c r="B1634" s="4" t="s">
        <v>1674</v>
      </c>
      <c r="C1634" s="4" t="s">
        <v>3609</v>
      </c>
      <c r="D1634" s="3">
        <v>914.3</v>
      </c>
      <c r="E1634" s="8">
        <v>44696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>
        <v>44696</v>
      </c>
      <c r="B1635" s="4" t="s">
        <v>1675</v>
      </c>
      <c r="C1635" s="4" t="s">
        <v>3608</v>
      </c>
      <c r="D1635" s="3">
        <v>1645.6</v>
      </c>
      <c r="E1635" s="8">
        <v>44696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>
        <v>44696</v>
      </c>
      <c r="B1636" s="4" t="s">
        <v>1676</v>
      </c>
      <c r="C1636" s="4" t="s">
        <v>3601</v>
      </c>
      <c r="D1636" s="3">
        <v>9504</v>
      </c>
      <c r="E1636" s="8">
        <v>44696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>
        <v>44696</v>
      </c>
      <c r="B1637" s="4" t="s">
        <v>1677</v>
      </c>
      <c r="C1637" s="4" t="s">
        <v>3657</v>
      </c>
      <c r="D1637" s="3">
        <v>4013.8</v>
      </c>
      <c r="E1637" s="8">
        <v>44696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>
        <v>44696</v>
      </c>
      <c r="B1638" s="4" t="s">
        <v>1678</v>
      </c>
      <c r="C1638" s="4" t="s">
        <v>3692</v>
      </c>
      <c r="D1638" s="3">
        <v>7539.4</v>
      </c>
      <c r="E1638" s="8">
        <v>44696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>
        <v>44696</v>
      </c>
      <c r="B1639" s="4" t="s">
        <v>1679</v>
      </c>
      <c r="C1639" s="4" t="s">
        <v>3613</v>
      </c>
      <c r="D1639" s="3">
        <v>7461</v>
      </c>
      <c r="E1639" s="8">
        <v>44696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>
        <v>44696</v>
      </c>
      <c r="B1640" s="4" t="s">
        <v>1680</v>
      </c>
      <c r="C1640" s="4" t="s">
        <v>3614</v>
      </c>
      <c r="D1640" s="3">
        <v>950.4</v>
      </c>
      <c r="E1640" s="8">
        <v>44696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>
        <v>44696</v>
      </c>
      <c r="B1641" s="4" t="s">
        <v>1681</v>
      </c>
      <c r="C1641" s="4" t="s">
        <v>3787</v>
      </c>
      <c r="D1641" s="3">
        <v>1615.1</v>
      </c>
      <c r="E1641" s="8">
        <v>44696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>
        <v>44696</v>
      </c>
      <c r="B1642" s="4" t="s">
        <v>1682</v>
      </c>
      <c r="C1642" s="4" t="s">
        <v>3616</v>
      </c>
      <c r="D1642" s="3">
        <v>6256.2</v>
      </c>
      <c r="E1642" s="8">
        <v>44696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>
        <v>44696</v>
      </c>
      <c r="B1643" s="4" t="s">
        <v>1683</v>
      </c>
      <c r="C1643" s="4" t="s">
        <v>3667</v>
      </c>
      <c r="D1643" s="3">
        <v>1193.4000000000001</v>
      </c>
      <c r="E1643" s="8">
        <v>44696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>
        <v>44696</v>
      </c>
      <c r="B1644" s="4" t="s">
        <v>1684</v>
      </c>
      <c r="C1644" s="4" t="s">
        <v>3842</v>
      </c>
      <c r="D1644" s="3">
        <v>2297.9</v>
      </c>
      <c r="E1644" s="8">
        <v>44696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>
        <v>44696</v>
      </c>
      <c r="B1645" s="4" t="s">
        <v>1685</v>
      </c>
      <c r="C1645" s="4" t="s">
        <v>3619</v>
      </c>
      <c r="D1645" s="3">
        <v>2260.8000000000002</v>
      </c>
      <c r="E1645" s="8">
        <v>44696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>
        <v>44696</v>
      </c>
      <c r="B1646" s="4" t="s">
        <v>1686</v>
      </c>
      <c r="C1646" s="4" t="s">
        <v>3611</v>
      </c>
      <c r="D1646" s="3">
        <v>4016.5</v>
      </c>
      <c r="E1646" s="8">
        <v>44696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>
        <v>44696</v>
      </c>
      <c r="B1647" s="4" t="s">
        <v>1687</v>
      </c>
      <c r="C1647" s="4" t="s">
        <v>3767</v>
      </c>
      <c r="D1647" s="3">
        <v>2334.4</v>
      </c>
      <c r="E1647" s="8">
        <v>44696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>
        <v>44696</v>
      </c>
      <c r="B1648" s="4" t="s">
        <v>1688</v>
      </c>
      <c r="C1648" s="4" t="s">
        <v>3792</v>
      </c>
      <c r="D1648" s="3">
        <v>1516.6</v>
      </c>
      <c r="E1648" s="8">
        <v>44696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>
        <v>44696</v>
      </c>
      <c r="B1649" s="4" t="s">
        <v>1689</v>
      </c>
      <c r="C1649" s="4" t="s">
        <v>3603</v>
      </c>
      <c r="D1649" s="3">
        <v>1623.6</v>
      </c>
      <c r="E1649" s="8">
        <v>44696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>
        <v>44696</v>
      </c>
      <c r="B1650" s="4" t="s">
        <v>1690</v>
      </c>
      <c r="C1650" s="4" t="s">
        <v>3607</v>
      </c>
      <c r="D1650" s="3">
        <v>34488.699999999997</v>
      </c>
      <c r="E1650" s="8">
        <v>44696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>
        <v>44696</v>
      </c>
      <c r="B1651" s="4" t="s">
        <v>1691</v>
      </c>
      <c r="C1651" s="4" t="s">
        <v>3618</v>
      </c>
      <c r="D1651" s="3">
        <v>3546</v>
      </c>
      <c r="E1651" s="8">
        <v>44696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>
        <v>44696</v>
      </c>
      <c r="B1652" s="4" t="s">
        <v>1692</v>
      </c>
      <c r="C1652" s="4" t="s">
        <v>3624</v>
      </c>
      <c r="D1652" s="3">
        <v>2642.7</v>
      </c>
      <c r="E1652" s="8">
        <v>44696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>
        <v>44696</v>
      </c>
      <c r="B1653" s="4" t="s">
        <v>1693</v>
      </c>
      <c r="C1653" s="4" t="s">
        <v>3606</v>
      </c>
      <c r="D1653" s="3">
        <v>2065.1999999999998</v>
      </c>
      <c r="E1653" s="8">
        <v>44696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>
        <v>44696</v>
      </c>
      <c r="B1654" s="4" t="s">
        <v>1694</v>
      </c>
      <c r="C1654" s="4" t="s">
        <v>3622</v>
      </c>
      <c r="D1654" s="3">
        <v>4597.5</v>
      </c>
      <c r="E1654" s="8">
        <v>44696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>
        <v>44696</v>
      </c>
      <c r="B1655" s="4" t="s">
        <v>1695</v>
      </c>
      <c r="C1655" s="4" t="s">
        <v>3782</v>
      </c>
      <c r="D1655" s="3">
        <v>22045.8</v>
      </c>
      <c r="E1655" s="8">
        <v>44696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>
        <v>44696</v>
      </c>
      <c r="B1656" s="4" t="s">
        <v>1696</v>
      </c>
      <c r="C1656" s="4" t="s">
        <v>3625</v>
      </c>
      <c r="D1656" s="3">
        <v>1326</v>
      </c>
      <c r="E1656" s="8">
        <v>44696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>
        <v>44696</v>
      </c>
      <c r="B1657" s="4" t="s">
        <v>1697</v>
      </c>
      <c r="C1657" s="4" t="s">
        <v>3687</v>
      </c>
      <c r="D1657" s="3">
        <v>1484.8</v>
      </c>
      <c r="E1657" s="8">
        <v>44696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>
        <v>44696</v>
      </c>
      <c r="B1658" s="4" t="s">
        <v>1698</v>
      </c>
      <c r="C1658" s="4" t="s">
        <v>3614</v>
      </c>
      <c r="D1658" s="3">
        <v>3357.9</v>
      </c>
      <c r="E1658" s="8">
        <v>44696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>
        <v>44696</v>
      </c>
      <c r="B1659" s="4" t="s">
        <v>1699</v>
      </c>
      <c r="C1659" s="4" t="s">
        <v>3627</v>
      </c>
      <c r="D1659" s="3">
        <v>1524.9</v>
      </c>
      <c r="E1659" s="8">
        <v>44696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>
        <v>44696</v>
      </c>
      <c r="B1660" s="4" t="s">
        <v>1700</v>
      </c>
      <c r="C1660" s="4" t="s">
        <v>3687</v>
      </c>
      <c r="D1660" s="3">
        <v>519.20000000000005</v>
      </c>
      <c r="E1660" s="8">
        <v>44696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>
        <v>44696</v>
      </c>
      <c r="B1661" s="4" t="s">
        <v>1701</v>
      </c>
      <c r="C1661" s="4" t="s">
        <v>3630</v>
      </c>
      <c r="D1661" s="3">
        <v>1425.6</v>
      </c>
      <c r="E1661" s="8">
        <v>44696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>
        <v>44696</v>
      </c>
      <c r="B1662" s="4" t="s">
        <v>1702</v>
      </c>
      <c r="C1662" s="4" t="s">
        <v>3627</v>
      </c>
      <c r="D1662" s="3">
        <v>1035.5999999999999</v>
      </c>
      <c r="E1662" s="8">
        <v>44696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>
        <v>44696</v>
      </c>
      <c r="B1663" s="4" t="s">
        <v>1703</v>
      </c>
      <c r="C1663" s="4" t="s">
        <v>3618</v>
      </c>
      <c r="D1663" s="3">
        <v>1600</v>
      </c>
      <c r="E1663" s="8">
        <v>44696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>
        <v>44696</v>
      </c>
      <c r="B1664" s="4" t="s">
        <v>1704</v>
      </c>
      <c r="C1664" s="4" t="s">
        <v>3687</v>
      </c>
      <c r="D1664" s="3">
        <v>1319.5</v>
      </c>
      <c r="E1664" s="8">
        <v>44696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>
        <v>44696</v>
      </c>
      <c r="B1665" s="4" t="s">
        <v>1705</v>
      </c>
      <c r="C1665" s="4" t="s">
        <v>3625</v>
      </c>
      <c r="D1665" s="3">
        <v>3589.6</v>
      </c>
      <c r="E1665" s="8">
        <v>44697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>
        <v>44697</v>
      </c>
      <c r="B1666" s="4" t="s">
        <v>1706</v>
      </c>
      <c r="C1666" s="4" t="s">
        <v>3597</v>
      </c>
      <c r="D1666" s="3">
        <v>60646.35</v>
      </c>
      <c r="E1666" s="8">
        <v>44697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>
        <v>44697</v>
      </c>
      <c r="B1667" s="4" t="s">
        <v>1707</v>
      </c>
      <c r="C1667" s="4" t="s">
        <v>3609</v>
      </c>
      <c r="D1667" s="3">
        <v>684.6</v>
      </c>
      <c r="E1667" s="8">
        <v>44697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>
        <v>44697</v>
      </c>
      <c r="B1668" s="4" t="s">
        <v>1708</v>
      </c>
      <c r="C1668" s="4" t="s">
        <v>3598</v>
      </c>
      <c r="D1668" s="3">
        <v>73278.8</v>
      </c>
      <c r="E1668" s="8">
        <v>44699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>
        <v>44697</v>
      </c>
      <c r="B1669" s="4" t="s">
        <v>1709</v>
      </c>
      <c r="C1669" s="4" t="s">
        <v>3645</v>
      </c>
      <c r="D1669" s="3">
        <v>4289.1000000000004</v>
      </c>
      <c r="E1669" s="8">
        <v>44698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>
        <v>44697</v>
      </c>
      <c r="B1670" s="4" t="s">
        <v>1710</v>
      </c>
      <c r="C1670" s="4" t="s">
        <v>3647</v>
      </c>
      <c r="D1670" s="3">
        <v>4202.3999999999996</v>
      </c>
      <c r="E1670" s="8">
        <v>44699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>
        <v>44697</v>
      </c>
      <c r="B1671" s="4" t="s">
        <v>1711</v>
      </c>
      <c r="C1671" s="4" t="s">
        <v>3730</v>
      </c>
      <c r="D1671" s="3">
        <v>16195.2</v>
      </c>
      <c r="E1671" s="8">
        <v>44697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>
        <v>44697</v>
      </c>
      <c r="B1672" s="4" t="s">
        <v>1712</v>
      </c>
      <c r="C1672" s="4" t="s">
        <v>3639</v>
      </c>
      <c r="D1672" s="3">
        <v>8583.2999999999993</v>
      </c>
      <c r="E1672" s="8">
        <v>44698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>
        <v>44697</v>
      </c>
      <c r="B1673" s="4" t="s">
        <v>1713</v>
      </c>
      <c r="C1673" s="4" t="s">
        <v>3967</v>
      </c>
      <c r="D1673" s="3">
        <v>0</v>
      </c>
      <c r="E1673" s="9" t="s">
        <v>3891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>
        <v>44697</v>
      </c>
      <c r="B1674" s="4" t="s">
        <v>1714</v>
      </c>
      <c r="C1674" s="4" t="s">
        <v>3608</v>
      </c>
      <c r="D1674" s="3">
        <v>5875.2</v>
      </c>
      <c r="E1674" s="8">
        <v>44698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>
        <v>44697</v>
      </c>
      <c r="B1675" s="4" t="s">
        <v>1715</v>
      </c>
      <c r="C1675" s="4" t="s">
        <v>3737</v>
      </c>
      <c r="D1675" s="3">
        <v>4906.2</v>
      </c>
      <c r="E1675" s="8">
        <v>44698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>
        <v>44697</v>
      </c>
      <c r="B1676" s="4" t="s">
        <v>1716</v>
      </c>
      <c r="C1676" s="4" t="s">
        <v>3653</v>
      </c>
      <c r="D1676" s="3">
        <v>9552.2999999999993</v>
      </c>
      <c r="E1676" s="8">
        <v>44698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>
        <v>44697</v>
      </c>
      <c r="B1677" s="4" t="s">
        <v>1717</v>
      </c>
      <c r="C1677" s="4" t="s">
        <v>3648</v>
      </c>
      <c r="D1677" s="3">
        <v>4284</v>
      </c>
      <c r="E1677" s="8">
        <v>44698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>
        <v>44697</v>
      </c>
      <c r="B1678" s="4" t="s">
        <v>1718</v>
      </c>
      <c r="C1678" s="4" t="s">
        <v>3667</v>
      </c>
      <c r="D1678" s="3">
        <v>8629.2000000000007</v>
      </c>
      <c r="E1678" s="8">
        <v>44698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>
        <v>44697</v>
      </c>
      <c r="B1679" s="4" t="s">
        <v>1719</v>
      </c>
      <c r="C1679" s="4" t="s">
        <v>3649</v>
      </c>
      <c r="D1679" s="3">
        <v>8858.7999999999993</v>
      </c>
      <c r="E1679" s="8">
        <v>44698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ht="31.5" x14ac:dyDescent="0.25">
      <c r="A1680" s="7">
        <v>44697</v>
      </c>
      <c r="B1680" s="4" t="s">
        <v>1720</v>
      </c>
      <c r="C1680" s="4" t="s">
        <v>3651</v>
      </c>
      <c r="D1680" s="3">
        <v>22578</v>
      </c>
      <c r="E1680" s="8" t="s">
        <v>3974</v>
      </c>
      <c r="F1680" s="3">
        <f>7000+15578</f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>
        <v>44697</v>
      </c>
      <c r="B1681" s="4" t="s">
        <v>1721</v>
      </c>
      <c r="C1681" s="4" t="s">
        <v>3655</v>
      </c>
      <c r="D1681" s="3">
        <v>3596.6</v>
      </c>
      <c r="E1681" s="8">
        <v>44697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>
        <v>44697</v>
      </c>
      <c r="B1682" s="4" t="s">
        <v>1722</v>
      </c>
      <c r="C1682" s="4" t="s">
        <v>3640</v>
      </c>
      <c r="D1682" s="3">
        <v>18207</v>
      </c>
      <c r="E1682" s="8">
        <v>44697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ht="31.5" x14ac:dyDescent="0.25">
      <c r="A1683" s="7">
        <v>44697</v>
      </c>
      <c r="B1683" s="4" t="s">
        <v>1723</v>
      </c>
      <c r="C1683" s="4" t="s">
        <v>3641</v>
      </c>
      <c r="D1683" s="3">
        <v>9351.5</v>
      </c>
      <c r="E1683" s="8" t="s">
        <v>3983</v>
      </c>
      <c r="F1683" s="3">
        <f>5000+4351.5</f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>
        <v>44697</v>
      </c>
      <c r="B1684" s="4" t="s">
        <v>1724</v>
      </c>
      <c r="C1684" s="4" t="s">
        <v>3758</v>
      </c>
      <c r="D1684" s="3">
        <v>7911.4</v>
      </c>
      <c r="E1684" s="8">
        <v>44697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>
        <v>44697</v>
      </c>
      <c r="B1685" s="4" t="s">
        <v>1725</v>
      </c>
      <c r="C1685" s="4" t="s">
        <v>3595</v>
      </c>
      <c r="D1685" s="3">
        <v>6391.6</v>
      </c>
      <c r="E1685" s="8">
        <v>44697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>
        <v>44697</v>
      </c>
      <c r="B1686" s="4" t="s">
        <v>1726</v>
      </c>
      <c r="C1686" s="4" t="s">
        <v>3735</v>
      </c>
      <c r="D1686" s="3">
        <v>3611.1</v>
      </c>
      <c r="E1686" s="8">
        <v>44699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>
        <v>44697</v>
      </c>
      <c r="B1687" s="4" t="s">
        <v>1727</v>
      </c>
      <c r="C1687" s="4" t="s">
        <v>3643</v>
      </c>
      <c r="D1687" s="3">
        <v>4245.3</v>
      </c>
      <c r="E1687" s="8">
        <v>44699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>
        <v>44697</v>
      </c>
      <c r="B1688" s="4" t="s">
        <v>1728</v>
      </c>
      <c r="C1688" s="4" t="s">
        <v>3644</v>
      </c>
      <c r="D1688" s="3">
        <v>3964.4</v>
      </c>
      <c r="E1688" s="8">
        <v>44698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>
        <v>44697</v>
      </c>
      <c r="B1689" s="4" t="s">
        <v>1729</v>
      </c>
      <c r="C1689" s="4" t="s">
        <v>3733</v>
      </c>
      <c r="D1689" s="3">
        <v>2880</v>
      </c>
      <c r="E1689" s="8">
        <v>44697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>
        <v>44697</v>
      </c>
      <c r="B1690" s="4" t="s">
        <v>1730</v>
      </c>
      <c r="C1690" s="4" t="s">
        <v>3614</v>
      </c>
      <c r="D1690" s="3">
        <v>1679.4</v>
      </c>
      <c r="E1690" s="8">
        <v>44697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>
        <v>44697</v>
      </c>
      <c r="B1691" s="4" t="s">
        <v>1731</v>
      </c>
      <c r="C1691" s="4" t="s">
        <v>3655</v>
      </c>
      <c r="D1691" s="3">
        <v>3934</v>
      </c>
      <c r="E1691" s="8">
        <v>44697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>
        <v>44697</v>
      </c>
      <c r="B1692" s="4" t="s">
        <v>1732</v>
      </c>
      <c r="C1692" s="4" t="s">
        <v>3636</v>
      </c>
      <c r="D1692" s="3">
        <v>1491.6</v>
      </c>
      <c r="E1692" s="8">
        <v>44697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>
        <v>44697</v>
      </c>
      <c r="B1693" s="4" t="s">
        <v>1733</v>
      </c>
      <c r="C1693" s="4" t="s">
        <v>3634</v>
      </c>
      <c r="D1693" s="3">
        <v>1247.4000000000001</v>
      </c>
      <c r="E1693" s="8">
        <v>44697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>
        <v>44697</v>
      </c>
      <c r="B1694" s="4" t="s">
        <v>1734</v>
      </c>
      <c r="C1694" s="4" t="s">
        <v>3599</v>
      </c>
      <c r="D1694" s="3">
        <v>52217.8</v>
      </c>
      <c r="E1694" s="8">
        <v>44698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>
        <v>44697</v>
      </c>
      <c r="B1695" s="4" t="s">
        <v>1735</v>
      </c>
      <c r="C1695" s="4" t="s">
        <v>3604</v>
      </c>
      <c r="D1695" s="3">
        <v>3352</v>
      </c>
      <c r="E1695" s="8">
        <v>44697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>
        <v>44697</v>
      </c>
      <c r="B1696" s="4" t="s">
        <v>1736</v>
      </c>
      <c r="C1696" s="4" t="s">
        <v>3638</v>
      </c>
      <c r="D1696" s="3">
        <v>2956.8</v>
      </c>
      <c r="E1696" s="8">
        <v>44697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>
        <v>44697</v>
      </c>
      <c r="B1697" s="4" t="s">
        <v>1737</v>
      </c>
      <c r="C1697" s="4" t="s">
        <v>3679</v>
      </c>
      <c r="D1697" s="3">
        <v>2080.8000000000002</v>
      </c>
      <c r="E1697" s="8">
        <v>44697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>
        <v>44697</v>
      </c>
      <c r="B1698" s="4" t="s">
        <v>1738</v>
      </c>
      <c r="C1698" s="4" t="s">
        <v>3678</v>
      </c>
      <c r="D1698" s="3">
        <v>1393.26</v>
      </c>
      <c r="E1698" s="8">
        <v>44697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>
        <v>44697</v>
      </c>
      <c r="B1699" s="4" t="s">
        <v>1739</v>
      </c>
      <c r="C1699" s="4" t="s">
        <v>3690</v>
      </c>
      <c r="D1699" s="3">
        <v>114866.53</v>
      </c>
      <c r="E1699" s="8" t="s">
        <v>30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>
        <v>44697</v>
      </c>
      <c r="B1700" s="4" t="s">
        <v>1740</v>
      </c>
      <c r="C1700" s="4" t="s">
        <v>3656</v>
      </c>
      <c r="D1700" s="3">
        <v>44669.4</v>
      </c>
      <c r="E1700" s="8">
        <v>44699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>
        <v>44697</v>
      </c>
      <c r="B1701" s="4" t="s">
        <v>1741</v>
      </c>
      <c r="C1701" s="4" t="s">
        <v>3753</v>
      </c>
      <c r="D1701" s="3">
        <v>7467.2</v>
      </c>
      <c r="E1701" s="8">
        <v>44697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>
        <v>44697</v>
      </c>
      <c r="B1702" s="4" t="s">
        <v>1742</v>
      </c>
      <c r="C1702" s="4" t="s">
        <v>3753</v>
      </c>
      <c r="D1702" s="3">
        <v>481.84</v>
      </c>
      <c r="E1702" s="8">
        <v>44697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>
        <v>44697</v>
      </c>
      <c r="B1703" s="4" t="s">
        <v>1743</v>
      </c>
      <c r="C1703" s="4" t="s">
        <v>3630</v>
      </c>
      <c r="D1703" s="3">
        <v>8797.7999999999993</v>
      </c>
      <c r="E1703" s="8">
        <v>44697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>
        <v>44697</v>
      </c>
      <c r="B1704" s="4" t="s">
        <v>1744</v>
      </c>
      <c r="C1704" s="4" t="s">
        <v>3633</v>
      </c>
      <c r="D1704" s="3">
        <v>12097.6</v>
      </c>
      <c r="E1704" s="8">
        <v>44697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>
        <v>44697</v>
      </c>
      <c r="B1705" s="4" t="s">
        <v>1745</v>
      </c>
      <c r="C1705" s="4" t="s">
        <v>3659</v>
      </c>
      <c r="D1705" s="3">
        <v>2240</v>
      </c>
      <c r="E1705" s="8">
        <v>44697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>
        <v>44697</v>
      </c>
      <c r="B1706" s="4" t="s">
        <v>1746</v>
      </c>
      <c r="C1706" s="4" t="s">
        <v>3658</v>
      </c>
      <c r="D1706" s="3">
        <v>28093.1</v>
      </c>
      <c r="E1706" s="8" t="s">
        <v>30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>
        <v>44697</v>
      </c>
      <c r="B1707" s="4" t="s">
        <v>1747</v>
      </c>
      <c r="C1707" s="4" t="s">
        <v>3660</v>
      </c>
      <c r="D1707" s="3">
        <v>15513.7</v>
      </c>
      <c r="E1707" s="8">
        <v>44700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>
        <v>44697</v>
      </c>
      <c r="B1708" s="4" t="s">
        <v>1748</v>
      </c>
      <c r="C1708" s="4" t="s">
        <v>3606</v>
      </c>
      <c r="D1708" s="3">
        <v>4931.8</v>
      </c>
      <c r="E1708" s="8">
        <v>44697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>
        <v>44697</v>
      </c>
      <c r="B1709" s="4" t="s">
        <v>1749</v>
      </c>
      <c r="C1709" s="4" t="s">
        <v>3669</v>
      </c>
      <c r="D1709" s="3">
        <v>1062.5999999999999</v>
      </c>
      <c r="E1709" s="8">
        <v>44697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>
        <v>44697</v>
      </c>
      <c r="B1710" s="4" t="s">
        <v>1750</v>
      </c>
      <c r="C1710" s="4" t="s">
        <v>3676</v>
      </c>
      <c r="D1710" s="3">
        <v>510.6</v>
      </c>
      <c r="E1710" s="8">
        <v>44697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>
        <v>44697</v>
      </c>
      <c r="B1711" s="4" t="s">
        <v>1751</v>
      </c>
      <c r="C1711" s="4" t="s">
        <v>3671</v>
      </c>
      <c r="D1711" s="3">
        <v>4882</v>
      </c>
      <c r="E1711" s="8">
        <v>44697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>
        <v>44697</v>
      </c>
      <c r="B1712" s="4" t="s">
        <v>1752</v>
      </c>
      <c r="C1712" s="4" t="s">
        <v>3670</v>
      </c>
      <c r="D1712" s="3">
        <v>3825.4</v>
      </c>
      <c r="E1712" s="8">
        <v>44697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>
        <v>44697</v>
      </c>
      <c r="B1713" s="4" t="s">
        <v>1753</v>
      </c>
      <c r="C1713" s="4" t="s">
        <v>3736</v>
      </c>
      <c r="D1713" s="3">
        <v>3930.8</v>
      </c>
      <c r="E1713" s="8">
        <v>44697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>
        <v>44697</v>
      </c>
      <c r="B1714" s="4" t="s">
        <v>1754</v>
      </c>
      <c r="C1714" s="4" t="s">
        <v>3614</v>
      </c>
      <c r="D1714" s="3">
        <v>6800</v>
      </c>
      <c r="E1714" s="8">
        <v>44697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>
        <v>44697</v>
      </c>
      <c r="B1715" s="4" t="s">
        <v>1755</v>
      </c>
      <c r="C1715" s="4" t="s">
        <v>3663</v>
      </c>
      <c r="D1715" s="3">
        <v>23417.1</v>
      </c>
      <c r="E1715" s="8" t="s">
        <v>30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>
        <v>44697</v>
      </c>
      <c r="B1716" s="4" t="s">
        <v>1756</v>
      </c>
      <c r="C1716" s="4" t="s">
        <v>3663</v>
      </c>
      <c r="D1716" s="3">
        <v>5746.2</v>
      </c>
      <c r="E1716" s="8" t="s">
        <v>30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>
        <v>44697</v>
      </c>
      <c r="B1717" s="4" t="s">
        <v>1757</v>
      </c>
      <c r="C1717" s="4" t="s">
        <v>3968</v>
      </c>
      <c r="D1717" s="3">
        <v>0</v>
      </c>
      <c r="E1717" s="9" t="s">
        <v>3891</v>
      </c>
      <c r="F1717" s="3">
        <v>0</v>
      </c>
      <c r="G1717" s="5">
        <f>Tabla1[[#This Row],[Importe]]-Tabla1[[#This Row],[Pagado]]</f>
        <v>0</v>
      </c>
      <c r="H1717" s="10" t="s">
        <v>3969</v>
      </c>
    </row>
    <row r="1718" spans="1:8" x14ac:dyDescent="0.25">
      <c r="A1718" s="7">
        <v>44697</v>
      </c>
      <c r="B1718" s="4" t="s">
        <v>1758</v>
      </c>
      <c r="C1718" s="4" t="s">
        <v>3668</v>
      </c>
      <c r="D1718" s="3">
        <v>12538.2</v>
      </c>
      <c r="E1718" s="8">
        <v>44699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>
        <v>44697</v>
      </c>
      <c r="B1719" s="4" t="s">
        <v>1759</v>
      </c>
      <c r="C1719" s="4" t="s">
        <v>3666</v>
      </c>
      <c r="D1719" s="3">
        <v>8159</v>
      </c>
      <c r="E1719" s="8" t="s">
        <v>30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>
        <v>44697</v>
      </c>
      <c r="B1720" s="4" t="s">
        <v>1760</v>
      </c>
      <c r="C1720" s="4" t="s">
        <v>3764</v>
      </c>
      <c r="D1720" s="3">
        <v>19202.400000000001</v>
      </c>
      <c r="E1720" s="8">
        <v>44697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>
        <v>44697</v>
      </c>
      <c r="B1721" s="4" t="s">
        <v>1761</v>
      </c>
      <c r="C1721" s="4" t="s">
        <v>3970</v>
      </c>
      <c r="D1721" s="3">
        <v>0</v>
      </c>
      <c r="E1721" s="9" t="s">
        <v>3891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>
        <v>44697</v>
      </c>
      <c r="B1722" s="4" t="s">
        <v>1762</v>
      </c>
      <c r="C1722" s="4" t="s">
        <v>3620</v>
      </c>
      <c r="D1722" s="3">
        <v>5355</v>
      </c>
      <c r="E1722" s="8">
        <v>44697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>
        <v>44697</v>
      </c>
      <c r="B1723" s="4" t="s">
        <v>1763</v>
      </c>
      <c r="C1723" s="4" t="s">
        <v>3848</v>
      </c>
      <c r="D1723" s="3">
        <v>39883.5</v>
      </c>
      <c r="E1723" s="8">
        <v>44698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>
        <v>44697</v>
      </c>
      <c r="B1724" s="4" t="s">
        <v>1764</v>
      </c>
      <c r="C1724" s="4" t="s">
        <v>3673</v>
      </c>
      <c r="D1724" s="3">
        <v>15569.4</v>
      </c>
      <c r="E1724" s="8">
        <v>44698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>
        <v>44697</v>
      </c>
      <c r="B1725" s="4" t="s">
        <v>1765</v>
      </c>
      <c r="C1725" s="4" t="s">
        <v>3673</v>
      </c>
      <c r="D1725" s="3">
        <v>990</v>
      </c>
      <c r="E1725" s="8">
        <v>44698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>
        <v>44697</v>
      </c>
      <c r="B1726" s="4" t="s">
        <v>1766</v>
      </c>
      <c r="C1726" s="4" t="s">
        <v>3689</v>
      </c>
      <c r="D1726" s="3">
        <v>8731.2000000000007</v>
      </c>
      <c r="E1726" s="8">
        <v>44697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>
        <v>44697</v>
      </c>
      <c r="B1727" s="4" t="s">
        <v>1767</v>
      </c>
      <c r="C1727" s="4" t="s">
        <v>3677</v>
      </c>
      <c r="D1727" s="3">
        <v>13668</v>
      </c>
      <c r="E1727" s="8">
        <v>44698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>
        <v>44697</v>
      </c>
      <c r="B1728" s="4" t="s">
        <v>1768</v>
      </c>
      <c r="C1728" s="4" t="s">
        <v>3614</v>
      </c>
      <c r="D1728" s="3">
        <v>2452.8000000000002</v>
      </c>
      <c r="E1728" s="8">
        <v>44697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>
        <v>44697</v>
      </c>
      <c r="B1729" s="4" t="s">
        <v>1769</v>
      </c>
      <c r="C1729" s="4" t="s">
        <v>3611</v>
      </c>
      <c r="D1729" s="3">
        <v>3509.1</v>
      </c>
      <c r="E1729" s="8">
        <v>44697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>
        <v>44697</v>
      </c>
      <c r="B1730" s="4" t="s">
        <v>1770</v>
      </c>
      <c r="C1730" s="4" t="s">
        <v>3971</v>
      </c>
      <c r="D1730" s="3">
        <v>0</v>
      </c>
      <c r="E1730" s="9" t="s">
        <v>3891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>
        <v>44697</v>
      </c>
      <c r="B1731" s="4" t="s">
        <v>1771</v>
      </c>
      <c r="C1731" s="4" t="s">
        <v>3616</v>
      </c>
      <c r="D1731" s="3">
        <v>11248.5</v>
      </c>
      <c r="E1731" s="8">
        <v>44697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>
        <v>44697</v>
      </c>
      <c r="B1732" s="4" t="s">
        <v>1772</v>
      </c>
      <c r="C1732" s="4" t="s">
        <v>3680</v>
      </c>
      <c r="D1732" s="3">
        <v>10463</v>
      </c>
      <c r="E1732" s="8">
        <v>44698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>
        <v>44697</v>
      </c>
      <c r="B1733" s="4" t="s">
        <v>1773</v>
      </c>
      <c r="C1733" s="4" t="s">
        <v>3614</v>
      </c>
      <c r="D1733" s="3">
        <v>1331.2</v>
      </c>
      <c r="E1733" s="8">
        <v>44697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>
        <v>44697</v>
      </c>
      <c r="B1734" s="4" t="s">
        <v>1774</v>
      </c>
      <c r="C1734" s="4" t="s">
        <v>3791</v>
      </c>
      <c r="D1734" s="3">
        <v>1657.5</v>
      </c>
      <c r="E1734" s="8">
        <v>44698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>
        <v>44697</v>
      </c>
      <c r="B1735" s="4" t="s">
        <v>1775</v>
      </c>
      <c r="C1735" s="4" t="s">
        <v>3605</v>
      </c>
      <c r="D1735" s="3">
        <v>1656.6</v>
      </c>
      <c r="E1735" s="8">
        <v>44697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>
        <v>44697</v>
      </c>
      <c r="B1736" s="4" t="s">
        <v>1776</v>
      </c>
      <c r="C1736" s="4" t="s">
        <v>3665</v>
      </c>
      <c r="D1736" s="3">
        <v>5333.6</v>
      </c>
      <c r="E1736" s="8">
        <v>44697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>
        <v>44697</v>
      </c>
      <c r="B1737" s="4" t="s">
        <v>1777</v>
      </c>
      <c r="C1737" s="4" t="s">
        <v>3600</v>
      </c>
      <c r="D1737" s="3">
        <v>14809.6</v>
      </c>
      <c r="E1737" s="8" t="s">
        <v>37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>
        <v>44697</v>
      </c>
      <c r="B1738" s="4" t="s">
        <v>1778</v>
      </c>
      <c r="C1738" s="4" t="s">
        <v>3642</v>
      </c>
      <c r="D1738" s="3">
        <v>3922.3</v>
      </c>
      <c r="E1738" s="8">
        <v>44697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>
        <v>44697</v>
      </c>
      <c r="B1739" s="4" t="s">
        <v>1779</v>
      </c>
      <c r="C1739" s="4" t="s">
        <v>3617</v>
      </c>
      <c r="D1739" s="3">
        <v>4611.6000000000004</v>
      </c>
      <c r="E1739" s="8">
        <v>44697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>
        <v>44697</v>
      </c>
      <c r="B1740" s="4" t="s">
        <v>1780</v>
      </c>
      <c r="C1740" s="4" t="s">
        <v>3693</v>
      </c>
      <c r="D1740" s="3">
        <v>8992.7000000000007</v>
      </c>
      <c r="E1740" s="8">
        <v>44697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>
        <v>44697</v>
      </c>
      <c r="B1741" s="4" t="s">
        <v>1781</v>
      </c>
      <c r="C1741" s="4" t="s">
        <v>3797</v>
      </c>
      <c r="D1741" s="3">
        <v>10.82</v>
      </c>
      <c r="E1741" s="8" t="s">
        <v>34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>
        <v>44697</v>
      </c>
      <c r="B1742" s="4" t="s">
        <v>1782</v>
      </c>
      <c r="C1742" s="4" t="s">
        <v>3694</v>
      </c>
      <c r="D1742" s="3">
        <v>3786.5</v>
      </c>
      <c r="E1742" s="8">
        <v>44697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>
        <v>44697</v>
      </c>
      <c r="B1743" s="4" t="s">
        <v>1783</v>
      </c>
      <c r="C1743" s="4" t="s">
        <v>3703</v>
      </c>
      <c r="D1743" s="3">
        <v>7455.7</v>
      </c>
      <c r="E1743" s="8">
        <v>44697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>
        <v>44697</v>
      </c>
      <c r="B1744" s="4" t="s">
        <v>1784</v>
      </c>
      <c r="C1744" s="4" t="s">
        <v>3757</v>
      </c>
      <c r="D1744" s="3">
        <v>1059.2</v>
      </c>
      <c r="E1744" s="8" t="s">
        <v>37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>
        <v>44697</v>
      </c>
      <c r="B1745" s="4" t="s">
        <v>1785</v>
      </c>
      <c r="C1745" s="4" t="s">
        <v>3614</v>
      </c>
      <c r="D1745" s="3">
        <v>2767.1</v>
      </c>
      <c r="E1745" s="8">
        <v>44697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>
        <v>44697</v>
      </c>
      <c r="B1746" s="4" t="s">
        <v>1786</v>
      </c>
      <c r="C1746" s="4" t="s">
        <v>3614</v>
      </c>
      <c r="D1746" s="3">
        <v>2252.8000000000002</v>
      </c>
      <c r="E1746" s="8">
        <v>44697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>
        <v>44697</v>
      </c>
      <c r="B1747" s="4" t="s">
        <v>1787</v>
      </c>
      <c r="C1747" s="4" t="s">
        <v>3624</v>
      </c>
      <c r="D1747" s="3">
        <v>2953.2</v>
      </c>
      <c r="E1747" s="8">
        <v>44697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>
        <v>44697</v>
      </c>
      <c r="B1748" s="4" t="s">
        <v>1788</v>
      </c>
      <c r="C1748" s="4" t="s">
        <v>3747</v>
      </c>
      <c r="D1748" s="3">
        <v>4501.8</v>
      </c>
      <c r="E1748" s="8">
        <v>44697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>
        <v>44697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>
        <v>44697</v>
      </c>
      <c r="B1750" s="4" t="s">
        <v>1790</v>
      </c>
      <c r="C1750" s="4" t="s">
        <v>3614</v>
      </c>
      <c r="D1750" s="3">
        <v>1106.0999999999999</v>
      </c>
      <c r="E1750" s="8">
        <v>44697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>
        <v>44697</v>
      </c>
      <c r="B1751" s="4" t="s">
        <v>1791</v>
      </c>
      <c r="C1751" s="4" t="s">
        <v>3622</v>
      </c>
      <c r="D1751" s="3">
        <v>6213.9</v>
      </c>
      <c r="E1751" s="8">
        <v>44697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>
        <v>44697</v>
      </c>
      <c r="B1752" s="4" t="s">
        <v>1792</v>
      </c>
      <c r="C1752" s="4" t="s">
        <v>3701</v>
      </c>
      <c r="D1752" s="3">
        <v>33081.599999999999</v>
      </c>
      <c r="E1752" s="8">
        <v>44697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>
        <v>44697</v>
      </c>
      <c r="B1753" s="4" t="s">
        <v>1793</v>
      </c>
      <c r="C1753" s="4" t="s">
        <v>3792</v>
      </c>
      <c r="D1753" s="3">
        <v>739.2</v>
      </c>
      <c r="E1753" s="8">
        <v>44697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>
        <v>44697</v>
      </c>
      <c r="B1754" s="4" t="s">
        <v>1794</v>
      </c>
      <c r="C1754" s="4" t="s">
        <v>3687</v>
      </c>
      <c r="D1754" s="3">
        <v>1152</v>
      </c>
      <c r="E1754" s="8">
        <v>44697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>
        <v>44697</v>
      </c>
      <c r="B1755" s="4" t="s">
        <v>1795</v>
      </c>
      <c r="C1755" s="4" t="s">
        <v>3724</v>
      </c>
      <c r="D1755" s="3">
        <v>19720.2</v>
      </c>
      <c r="E1755" s="8">
        <v>44698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>
        <v>44697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>
        <v>44697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>
        <v>44697</v>
      </c>
      <c r="B1758" s="4" t="s">
        <v>1798</v>
      </c>
      <c r="C1758" s="4" t="s">
        <v>3714</v>
      </c>
      <c r="D1758" s="3">
        <v>1436.6</v>
      </c>
      <c r="E1758" s="8">
        <v>44698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>
        <v>44697</v>
      </c>
      <c r="B1759" s="4" t="s">
        <v>1799</v>
      </c>
      <c r="C1759" s="4" t="s">
        <v>3614</v>
      </c>
      <c r="D1759" s="3">
        <v>829.5</v>
      </c>
      <c r="E1759" s="8">
        <v>44698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>
        <v>44697</v>
      </c>
      <c r="B1760" s="4" t="s">
        <v>1800</v>
      </c>
      <c r="C1760" s="4" t="s">
        <v>3761</v>
      </c>
      <c r="D1760" s="3">
        <v>884</v>
      </c>
      <c r="E1760" s="8">
        <v>44698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>
        <v>44697</v>
      </c>
      <c r="B1761" s="4" t="s">
        <v>1801</v>
      </c>
      <c r="C1761" s="4" t="s">
        <v>3972</v>
      </c>
      <c r="D1761" s="3">
        <v>0</v>
      </c>
      <c r="E1761" s="9" t="s">
        <v>3891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>
        <v>44697</v>
      </c>
      <c r="B1762" s="4" t="s">
        <v>1802</v>
      </c>
      <c r="C1762" s="4" t="s">
        <v>3760</v>
      </c>
      <c r="D1762" s="3">
        <v>963.6</v>
      </c>
      <c r="E1762" s="8">
        <v>44698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>
        <v>44697</v>
      </c>
      <c r="B1763" s="4" t="s">
        <v>1803</v>
      </c>
      <c r="C1763" s="4" t="s">
        <v>3682</v>
      </c>
      <c r="D1763" s="3">
        <v>7195.2</v>
      </c>
      <c r="E1763" s="8">
        <v>44698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>
        <v>44697</v>
      </c>
      <c r="B1764" s="4" t="s">
        <v>1804</v>
      </c>
      <c r="C1764" s="4" t="s">
        <v>3661</v>
      </c>
      <c r="D1764" s="3">
        <v>13285.5</v>
      </c>
      <c r="E1764" s="8">
        <v>44698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>
        <v>44697</v>
      </c>
      <c r="B1765" s="4" t="s">
        <v>1805</v>
      </c>
      <c r="C1765" s="4" t="s">
        <v>3849</v>
      </c>
      <c r="D1765" s="3">
        <v>3340.8</v>
      </c>
      <c r="E1765" s="8">
        <v>44697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>
        <v>44697</v>
      </c>
      <c r="B1766" s="4" t="s">
        <v>1806</v>
      </c>
      <c r="C1766" s="4" t="s">
        <v>3674</v>
      </c>
      <c r="D1766" s="3">
        <v>4383.6000000000004</v>
      </c>
      <c r="E1766" s="8">
        <v>44697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>
        <v>44697</v>
      </c>
      <c r="B1767" s="4" t="s">
        <v>1807</v>
      </c>
      <c r="C1767" s="4" t="s">
        <v>3681</v>
      </c>
      <c r="D1767" s="3">
        <v>12105.2</v>
      </c>
      <c r="E1767" s="8">
        <v>44697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>
        <v>44697</v>
      </c>
      <c r="B1768" s="4" t="s">
        <v>1808</v>
      </c>
      <c r="C1768" s="4" t="s">
        <v>3745</v>
      </c>
      <c r="D1768" s="3">
        <v>4328.1000000000004</v>
      </c>
      <c r="E1768" s="8">
        <v>44697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>
        <v>44697</v>
      </c>
      <c r="B1769" s="4" t="s">
        <v>1809</v>
      </c>
      <c r="C1769" s="4" t="s">
        <v>3793</v>
      </c>
      <c r="D1769" s="3">
        <v>9844.7999999999993</v>
      </c>
      <c r="E1769" s="8">
        <v>44697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>
        <v>44697</v>
      </c>
      <c r="B1770" s="4" t="s">
        <v>1810</v>
      </c>
      <c r="C1770" s="4" t="s">
        <v>3603</v>
      </c>
      <c r="D1770" s="3">
        <v>6090</v>
      </c>
      <c r="E1770" s="8">
        <v>44697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>
        <v>44697</v>
      </c>
      <c r="B1771" s="4" t="s">
        <v>1811</v>
      </c>
      <c r="C1771" s="4" t="s">
        <v>3705</v>
      </c>
      <c r="D1771" s="3">
        <v>1481.2</v>
      </c>
      <c r="E1771" s="8">
        <v>44697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>
        <v>44697</v>
      </c>
      <c r="B1772" s="4" t="s">
        <v>1812</v>
      </c>
      <c r="C1772" s="4" t="s">
        <v>3685</v>
      </c>
      <c r="D1772" s="3">
        <v>4971.2</v>
      </c>
      <c r="E1772" s="8">
        <v>44698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>
        <v>44697</v>
      </c>
      <c r="B1773" s="4" t="s">
        <v>1813</v>
      </c>
      <c r="C1773" s="4" t="s">
        <v>3683</v>
      </c>
      <c r="D1773" s="3">
        <v>18391.3</v>
      </c>
      <c r="E1773" s="8">
        <v>44697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>
        <v>44697</v>
      </c>
      <c r="B1774" s="4" t="s">
        <v>1814</v>
      </c>
      <c r="C1774" s="4" t="s">
        <v>3683</v>
      </c>
      <c r="D1774" s="3">
        <v>2407.6</v>
      </c>
      <c r="E1774" s="8">
        <v>44697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>
        <v>44697</v>
      </c>
      <c r="B1775" s="4" t="s">
        <v>1815</v>
      </c>
      <c r="C1775" s="4" t="s">
        <v>3700</v>
      </c>
      <c r="D1775" s="3">
        <v>15295.8</v>
      </c>
      <c r="E1775" s="8" t="s">
        <v>37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>
        <v>44697</v>
      </c>
      <c r="B1776" s="4" t="s">
        <v>1816</v>
      </c>
      <c r="C1776" s="4" t="s">
        <v>3767</v>
      </c>
      <c r="D1776" s="3">
        <v>1728</v>
      </c>
      <c r="E1776" s="8">
        <v>44697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>
        <v>44697</v>
      </c>
      <c r="B1777" s="4" t="s">
        <v>1817</v>
      </c>
      <c r="C1777" s="4" t="s">
        <v>3717</v>
      </c>
      <c r="D1777" s="3">
        <v>914.4</v>
      </c>
      <c r="E1777" s="8">
        <v>44697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>
        <v>44697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>
        <v>44697</v>
      </c>
      <c r="B1779" s="4" t="s">
        <v>1819</v>
      </c>
      <c r="C1779" s="4" t="s">
        <v>3716</v>
      </c>
      <c r="D1779" s="3">
        <v>32289.599999999999</v>
      </c>
      <c r="E1779" s="8">
        <v>44698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>
        <v>44697</v>
      </c>
      <c r="B1780" s="4" t="s">
        <v>1820</v>
      </c>
      <c r="C1780" s="4" t="s">
        <v>3725</v>
      </c>
      <c r="D1780" s="3">
        <v>17017.400000000001</v>
      </c>
      <c r="E1780" s="8" t="s">
        <v>34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>
        <v>44697</v>
      </c>
      <c r="B1781" s="4" t="s">
        <v>1821</v>
      </c>
      <c r="C1781" s="4" t="s">
        <v>3725</v>
      </c>
      <c r="D1781" s="3">
        <v>2354</v>
      </c>
      <c r="E1781" s="8" t="s">
        <v>34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>
        <v>44697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>
        <v>44697</v>
      </c>
      <c r="B1783" s="4" t="s">
        <v>1823</v>
      </c>
      <c r="C1783" s="4" t="s">
        <v>3627</v>
      </c>
      <c r="D1783" s="3">
        <v>3519</v>
      </c>
      <c r="E1783" s="8">
        <v>44697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>
        <v>44697</v>
      </c>
      <c r="B1784" s="4" t="s">
        <v>1824</v>
      </c>
      <c r="C1784" s="4" t="s">
        <v>3973</v>
      </c>
      <c r="D1784" s="3">
        <v>0</v>
      </c>
      <c r="E1784" s="9" t="s">
        <v>3891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>
        <v>44697</v>
      </c>
      <c r="B1785" s="4" t="s">
        <v>1825</v>
      </c>
      <c r="C1785" s="4" t="s">
        <v>3850</v>
      </c>
      <c r="D1785" s="3">
        <v>20516.599999999999</v>
      </c>
      <c r="E1785" s="8">
        <v>44697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>
        <v>44697</v>
      </c>
      <c r="B1786" s="4" t="s">
        <v>1826</v>
      </c>
      <c r="C1786" s="4" t="s">
        <v>3810</v>
      </c>
      <c r="D1786" s="3">
        <v>5126.3999999999996</v>
      </c>
      <c r="E1786" s="8">
        <v>44697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>
        <v>44697</v>
      </c>
      <c r="B1787" s="4" t="s">
        <v>1827</v>
      </c>
      <c r="C1787" s="4" t="s">
        <v>3672</v>
      </c>
      <c r="D1787" s="3">
        <v>4957.2</v>
      </c>
      <c r="E1787" s="8">
        <v>44697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>
        <v>44697</v>
      </c>
      <c r="B1788" s="4" t="s">
        <v>1828</v>
      </c>
      <c r="C1788" s="4" t="s">
        <v>3598</v>
      </c>
      <c r="D1788" s="3">
        <v>16695</v>
      </c>
      <c r="E1788" s="8">
        <v>44699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>
        <v>44697</v>
      </c>
      <c r="B1789" s="4" t="s">
        <v>1829</v>
      </c>
      <c r="C1789" s="4" t="s">
        <v>3614</v>
      </c>
      <c r="D1789" s="3">
        <v>400</v>
      </c>
      <c r="E1789" s="8">
        <v>44697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>
        <v>44697</v>
      </c>
      <c r="B1790" s="4" t="s">
        <v>1830</v>
      </c>
      <c r="C1790" s="4" t="s">
        <v>3844</v>
      </c>
      <c r="D1790" s="3">
        <v>1082.4000000000001</v>
      </c>
      <c r="E1790" s="8">
        <v>44698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>
        <v>44697</v>
      </c>
      <c r="B1791" s="4" t="s">
        <v>1831</v>
      </c>
      <c r="C1791" s="4" t="s">
        <v>3711</v>
      </c>
      <c r="D1791" s="3">
        <v>2072.4</v>
      </c>
      <c r="E1791" s="8">
        <v>44698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>
        <v>44697</v>
      </c>
      <c r="B1792" s="4" t="s">
        <v>1832</v>
      </c>
      <c r="C1792" s="4" t="s">
        <v>3710</v>
      </c>
      <c r="D1792" s="3">
        <v>2871</v>
      </c>
      <c r="E1792" s="8">
        <v>44698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>
        <v>44697</v>
      </c>
      <c r="B1793" s="4" t="s">
        <v>1833</v>
      </c>
      <c r="C1793" s="4" t="s">
        <v>3713</v>
      </c>
      <c r="D1793" s="3">
        <v>772.2</v>
      </c>
      <c r="E1793" s="8">
        <v>44698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>
        <v>44697</v>
      </c>
      <c r="B1794" s="4" t="s">
        <v>1834</v>
      </c>
      <c r="C1794" s="4" t="s">
        <v>3709</v>
      </c>
      <c r="D1794" s="3">
        <v>7827.6</v>
      </c>
      <c r="E1794" s="8">
        <v>44698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>
        <v>44697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>
        <v>44697</v>
      </c>
      <c r="B1796" s="4" t="s">
        <v>1836</v>
      </c>
      <c r="C1796" s="4" t="s">
        <v>3727</v>
      </c>
      <c r="D1796" s="3">
        <v>135</v>
      </c>
      <c r="E1796" s="8">
        <v>44698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>
        <v>44697</v>
      </c>
      <c r="B1797" s="4" t="s">
        <v>1837</v>
      </c>
      <c r="C1797" s="4" t="s">
        <v>3757</v>
      </c>
      <c r="D1797" s="3">
        <v>19354</v>
      </c>
      <c r="E1797" s="8" t="s">
        <v>37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>
        <v>44697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>
        <v>44697</v>
      </c>
      <c r="B1799" s="4" t="s">
        <v>1839</v>
      </c>
      <c r="C1799" s="4" t="s">
        <v>3733</v>
      </c>
      <c r="D1799" s="3">
        <v>5760</v>
      </c>
      <c r="E1799" s="8">
        <v>44698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>
        <v>44698</v>
      </c>
      <c r="B1800" s="4" t="s">
        <v>1840</v>
      </c>
      <c r="C1800" s="4" t="s">
        <v>3649</v>
      </c>
      <c r="D1800" s="3">
        <v>8836.7000000000007</v>
      </c>
      <c r="E1800" s="8">
        <v>44699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>
        <v>44698</v>
      </c>
      <c r="B1801" s="4" t="s">
        <v>1841</v>
      </c>
      <c r="C1801" s="4" t="s">
        <v>3667</v>
      </c>
      <c r="D1801" s="3">
        <v>6113.2</v>
      </c>
      <c r="E1801" s="8">
        <v>44699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>
        <v>44698</v>
      </c>
      <c r="B1802" s="4" t="s">
        <v>1842</v>
      </c>
      <c r="C1802" s="4" t="s">
        <v>3651</v>
      </c>
      <c r="D1802" s="3">
        <v>18124.5</v>
      </c>
      <c r="E1802" s="8">
        <v>44699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>
        <v>44698</v>
      </c>
      <c r="B1803" s="4" t="s">
        <v>1843</v>
      </c>
      <c r="C1803" s="4" t="s">
        <v>3650</v>
      </c>
      <c r="D1803" s="3">
        <v>4192.3</v>
      </c>
      <c r="E1803" s="8">
        <v>44700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>
        <v>44698</v>
      </c>
      <c r="B1804" s="4" t="s">
        <v>1844</v>
      </c>
      <c r="C1804" s="4" t="s">
        <v>3653</v>
      </c>
      <c r="D1804" s="3">
        <v>10526.4</v>
      </c>
      <c r="E1804" s="8">
        <v>44699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>
        <v>44698</v>
      </c>
      <c r="B1805" s="4" t="s">
        <v>1845</v>
      </c>
      <c r="C1805" s="4" t="s">
        <v>3641</v>
      </c>
      <c r="D1805" s="3">
        <v>1759.5</v>
      </c>
      <c r="E1805" s="8">
        <v>44699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>
        <v>44698</v>
      </c>
      <c r="B1806" s="4" t="s">
        <v>1846</v>
      </c>
      <c r="C1806" s="4" t="s">
        <v>3786</v>
      </c>
      <c r="D1806" s="3">
        <v>1013.2</v>
      </c>
      <c r="E1806" s="8">
        <v>44698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>
        <v>44698</v>
      </c>
      <c r="B1807" s="4" t="s">
        <v>1847</v>
      </c>
      <c r="C1807" s="4" t="s">
        <v>3640</v>
      </c>
      <c r="D1807" s="3">
        <v>13443.6</v>
      </c>
      <c r="E1807" s="8">
        <v>44698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>
        <v>44698</v>
      </c>
      <c r="B1808" s="4" t="s">
        <v>1848</v>
      </c>
      <c r="C1808" s="4" t="s">
        <v>3735</v>
      </c>
      <c r="D1808" s="3">
        <v>4365.6000000000004</v>
      </c>
      <c r="E1808" s="8">
        <v>44700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>
        <v>44698</v>
      </c>
      <c r="B1809" s="4" t="s">
        <v>1849</v>
      </c>
      <c r="C1809" s="4" t="s">
        <v>3608</v>
      </c>
      <c r="D1809" s="3">
        <v>8139.6</v>
      </c>
      <c r="E1809" s="8">
        <v>44699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>
        <v>44698</v>
      </c>
      <c r="B1810" s="4" t="s">
        <v>1850</v>
      </c>
      <c r="C1810" s="4" t="s">
        <v>3630</v>
      </c>
      <c r="D1810" s="3">
        <v>8131.2</v>
      </c>
      <c r="E1810" s="8">
        <v>44698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>
        <v>44698</v>
      </c>
      <c r="B1811" s="4" t="s">
        <v>1851</v>
      </c>
      <c r="C1811" s="4" t="s">
        <v>3643</v>
      </c>
      <c r="D1811" s="3">
        <v>4483.8</v>
      </c>
      <c r="E1811" s="8">
        <v>44699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>
        <v>44698</v>
      </c>
      <c r="B1812" s="4" t="s">
        <v>1852</v>
      </c>
      <c r="C1812" s="4" t="s">
        <v>3639</v>
      </c>
      <c r="D1812" s="3">
        <v>7599</v>
      </c>
      <c r="E1812" s="8">
        <v>44699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>
        <v>44698</v>
      </c>
      <c r="B1813" s="4" t="s">
        <v>1853</v>
      </c>
      <c r="C1813" s="4" t="s">
        <v>3737</v>
      </c>
      <c r="D1813" s="3">
        <v>4335</v>
      </c>
      <c r="E1813" s="8">
        <v>44699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>
        <v>44698</v>
      </c>
      <c r="B1814" s="4" t="s">
        <v>1854</v>
      </c>
      <c r="C1814" s="4" t="s">
        <v>3648</v>
      </c>
      <c r="D1814" s="3">
        <v>4375.8</v>
      </c>
      <c r="E1814" s="8">
        <v>44699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>
        <v>44698</v>
      </c>
      <c r="B1815" s="4" t="s">
        <v>1855</v>
      </c>
      <c r="C1815" s="4" t="s">
        <v>3638</v>
      </c>
      <c r="D1815" s="3">
        <v>2244</v>
      </c>
      <c r="E1815" s="8">
        <v>44698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>
        <v>44698</v>
      </c>
      <c r="B1816" s="4" t="s">
        <v>1856</v>
      </c>
      <c r="C1816" s="4" t="s">
        <v>3609</v>
      </c>
      <c r="D1816" s="3">
        <v>2095.5</v>
      </c>
      <c r="E1816" s="8">
        <v>44698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>
        <v>44698</v>
      </c>
      <c r="B1817" s="4" t="s">
        <v>1857</v>
      </c>
      <c r="C1817" s="4" t="s">
        <v>3634</v>
      </c>
      <c r="D1817" s="3">
        <v>2945</v>
      </c>
      <c r="E1817" s="8">
        <v>44698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>
        <v>44698</v>
      </c>
      <c r="B1818" s="4" t="s">
        <v>1858</v>
      </c>
      <c r="C1818" s="4" t="s">
        <v>3636</v>
      </c>
      <c r="D1818" s="3">
        <v>2435.4</v>
      </c>
      <c r="E1818" s="8">
        <v>44698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>
        <v>44698</v>
      </c>
      <c r="B1819" s="4" t="s">
        <v>1859</v>
      </c>
      <c r="C1819" s="4" t="s">
        <v>3633</v>
      </c>
      <c r="D1819" s="3">
        <v>9769.76</v>
      </c>
      <c r="E1819" s="8">
        <v>44698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>
        <v>44698</v>
      </c>
      <c r="B1820" s="4" t="s">
        <v>1860</v>
      </c>
      <c r="C1820" s="4" t="s">
        <v>3597</v>
      </c>
      <c r="D1820" s="3">
        <v>43094.8</v>
      </c>
      <c r="E1820" s="8">
        <v>44698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>
        <v>44698</v>
      </c>
      <c r="B1821" s="4" t="s">
        <v>1861</v>
      </c>
      <c r="C1821" s="4" t="s">
        <v>3595</v>
      </c>
      <c r="D1821" s="3">
        <v>6580.5</v>
      </c>
      <c r="E1821" s="8">
        <v>44698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>
        <v>44698</v>
      </c>
      <c r="B1822" s="4" t="s">
        <v>1862</v>
      </c>
      <c r="C1822" s="4" t="s">
        <v>3597</v>
      </c>
      <c r="D1822" s="3">
        <v>8301.4</v>
      </c>
      <c r="E1822" s="8">
        <v>44698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>
        <v>44698</v>
      </c>
      <c r="B1823" s="4" t="s">
        <v>1863</v>
      </c>
      <c r="C1823" s="4" t="s">
        <v>3599</v>
      </c>
      <c r="D1823" s="3">
        <v>40160.400000000001</v>
      </c>
      <c r="E1823" s="8">
        <v>44699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>
        <v>44698</v>
      </c>
      <c r="B1824" s="4" t="s">
        <v>1864</v>
      </c>
      <c r="C1824" s="4" t="s">
        <v>3731</v>
      </c>
      <c r="D1824" s="3">
        <v>17629</v>
      </c>
      <c r="E1824" s="8">
        <v>44699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>
        <v>44698</v>
      </c>
      <c r="B1825" s="4" t="s">
        <v>1865</v>
      </c>
      <c r="C1825" s="4" t="s">
        <v>3674</v>
      </c>
      <c r="D1825" s="3">
        <v>2884.2</v>
      </c>
      <c r="E1825" s="8">
        <v>44698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>
        <v>44698</v>
      </c>
      <c r="B1826" s="4" t="s">
        <v>1866</v>
      </c>
      <c r="C1826" s="4" t="s">
        <v>3679</v>
      </c>
      <c r="D1826" s="3">
        <v>3148.4</v>
      </c>
      <c r="E1826" s="8">
        <v>44698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>
        <v>44698</v>
      </c>
      <c r="B1827" s="4" t="s">
        <v>1867</v>
      </c>
      <c r="C1827" s="4" t="s">
        <v>3732</v>
      </c>
      <c r="D1827" s="3">
        <v>9000</v>
      </c>
      <c r="E1827" s="8">
        <v>44698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>
        <v>44698</v>
      </c>
      <c r="B1828" s="4" t="s">
        <v>1868</v>
      </c>
      <c r="C1828" s="4" t="s">
        <v>3736</v>
      </c>
      <c r="D1828" s="3">
        <v>252</v>
      </c>
      <c r="E1828" s="8">
        <v>44698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>
        <v>44698</v>
      </c>
      <c r="B1829" s="4" t="s">
        <v>1869</v>
      </c>
      <c r="C1829" s="4" t="s">
        <v>3669</v>
      </c>
      <c r="D1829" s="3">
        <v>4582.8</v>
      </c>
      <c r="E1829" s="8">
        <v>44698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>
        <v>44698</v>
      </c>
      <c r="B1830" s="4" t="s">
        <v>1870</v>
      </c>
      <c r="C1830" s="4" t="s">
        <v>3604</v>
      </c>
      <c r="D1830" s="3">
        <v>2927</v>
      </c>
      <c r="E1830" s="8">
        <v>44698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>
        <v>44698</v>
      </c>
      <c r="B1831" s="4" t="s">
        <v>1871</v>
      </c>
      <c r="C1831" s="4" t="s">
        <v>3670</v>
      </c>
      <c r="D1831" s="3">
        <v>2084.1</v>
      </c>
      <c r="E1831" s="8">
        <v>44698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>
        <v>44698</v>
      </c>
      <c r="B1832" s="4" t="s">
        <v>1872</v>
      </c>
      <c r="C1832" s="4" t="s">
        <v>3671</v>
      </c>
      <c r="D1832" s="3">
        <v>4059</v>
      </c>
      <c r="E1832" s="8">
        <v>44698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>
        <v>44698</v>
      </c>
      <c r="B1833" s="4" t="s">
        <v>1873</v>
      </c>
      <c r="C1833" s="4" t="s">
        <v>3678</v>
      </c>
      <c r="D1833" s="3">
        <v>1483.5</v>
      </c>
      <c r="E1833" s="8">
        <v>44698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>
        <v>44698</v>
      </c>
      <c r="B1834" s="4" t="s">
        <v>1874</v>
      </c>
      <c r="C1834" s="4" t="s">
        <v>3690</v>
      </c>
      <c r="D1834" s="3">
        <v>6227.2</v>
      </c>
      <c r="E1834" s="8" t="s">
        <v>30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>
        <v>44698</v>
      </c>
      <c r="B1835" s="4" t="s">
        <v>1875</v>
      </c>
      <c r="C1835" s="4" t="s">
        <v>3734</v>
      </c>
      <c r="D1835" s="3">
        <v>3084.8</v>
      </c>
      <c r="E1835" s="8">
        <v>44698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>
        <v>44698</v>
      </c>
      <c r="B1836" s="4" t="s">
        <v>1876</v>
      </c>
      <c r="C1836" s="4" t="s">
        <v>3611</v>
      </c>
      <c r="D1836" s="3">
        <v>4602.6000000000004</v>
      </c>
      <c r="E1836" s="8">
        <v>44698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>
        <v>44698</v>
      </c>
      <c r="B1837" s="4" t="s">
        <v>1877</v>
      </c>
      <c r="C1837" s="4" t="s">
        <v>3606</v>
      </c>
      <c r="D1837" s="3">
        <v>4044.8</v>
      </c>
      <c r="E1837" s="8">
        <v>44698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>
        <v>44698</v>
      </c>
      <c r="B1838" s="4" t="s">
        <v>1878</v>
      </c>
      <c r="C1838" s="4" t="s">
        <v>3762</v>
      </c>
      <c r="D1838" s="3">
        <v>34470.800000000003</v>
      </c>
      <c r="E1838" s="8">
        <v>44698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>
        <v>44698</v>
      </c>
      <c r="B1839" s="4" t="s">
        <v>1879</v>
      </c>
      <c r="C1839" s="4" t="s">
        <v>3624</v>
      </c>
      <c r="D1839" s="3">
        <v>1849.2</v>
      </c>
      <c r="E1839" s="8">
        <v>44698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>
        <v>44698</v>
      </c>
      <c r="B1840" s="4" t="s">
        <v>1880</v>
      </c>
      <c r="C1840" s="4" t="s">
        <v>3612</v>
      </c>
      <c r="D1840" s="3">
        <v>4005.2</v>
      </c>
      <c r="E1840" s="8">
        <v>44698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>
        <v>44698</v>
      </c>
      <c r="B1841" s="4" t="s">
        <v>1881</v>
      </c>
      <c r="C1841" s="4" t="s">
        <v>3762</v>
      </c>
      <c r="D1841" s="3">
        <v>5038.8</v>
      </c>
      <c r="E1841" s="8">
        <v>44698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>
        <v>44698</v>
      </c>
      <c r="B1842" s="4" t="s">
        <v>1882</v>
      </c>
      <c r="C1842" s="4" t="s">
        <v>3605</v>
      </c>
      <c r="D1842" s="3">
        <v>1999.8</v>
      </c>
      <c r="E1842" s="8">
        <v>44698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>
        <v>44698</v>
      </c>
      <c r="B1843" s="4" t="s">
        <v>1883</v>
      </c>
      <c r="C1843" s="4" t="s">
        <v>3627</v>
      </c>
      <c r="D1843" s="3">
        <v>4353.8</v>
      </c>
      <c r="E1843" s="8">
        <v>44698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>
        <v>44698</v>
      </c>
      <c r="B1844" s="4" t="s">
        <v>1884</v>
      </c>
      <c r="C1844" s="4" t="s">
        <v>3620</v>
      </c>
      <c r="D1844" s="3">
        <v>6994.3</v>
      </c>
      <c r="E1844" s="8">
        <v>44698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>
        <v>44698</v>
      </c>
      <c r="B1845" s="4" t="s">
        <v>1885</v>
      </c>
      <c r="C1845" s="4" t="s">
        <v>3851</v>
      </c>
      <c r="D1845" s="3">
        <v>3082.8</v>
      </c>
      <c r="E1845" s="8">
        <v>44698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>
        <v>44698</v>
      </c>
      <c r="B1846" s="4" t="s">
        <v>1886</v>
      </c>
      <c r="C1846" s="4" t="s">
        <v>3687</v>
      </c>
      <c r="D1846" s="3">
        <v>1593.6</v>
      </c>
      <c r="E1846" s="8">
        <v>44698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>
        <v>44698</v>
      </c>
      <c r="B1847" s="4" t="s">
        <v>1887</v>
      </c>
      <c r="C1847" s="4" t="s">
        <v>3614</v>
      </c>
      <c r="D1847" s="3">
        <v>1689.6</v>
      </c>
      <c r="E1847" s="8">
        <v>44698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ht="31.5" x14ac:dyDescent="0.25">
      <c r="A1848" s="7">
        <v>44698</v>
      </c>
      <c r="B1848" s="4" t="s">
        <v>1888</v>
      </c>
      <c r="C1848" s="11" t="s">
        <v>3975</v>
      </c>
      <c r="D1848" s="3">
        <v>0</v>
      </c>
      <c r="E1848" s="9" t="s">
        <v>3891</v>
      </c>
      <c r="F1848" s="3">
        <v>0</v>
      </c>
      <c r="G1848" s="5">
        <f>Tabla1[[#This Row],[Importe]]-Tabla1[[#This Row],[Pagado]]</f>
        <v>0</v>
      </c>
      <c r="H1848" s="10" t="s">
        <v>3976</v>
      </c>
    </row>
    <row r="1849" spans="1:8" x14ac:dyDescent="0.25">
      <c r="A1849" s="7">
        <v>44698</v>
      </c>
      <c r="B1849" s="4" t="s">
        <v>1889</v>
      </c>
      <c r="C1849" s="4" t="s">
        <v>3616</v>
      </c>
      <c r="D1849" s="3">
        <v>9316.2000000000007</v>
      </c>
      <c r="E1849" s="8">
        <v>44698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>
        <v>44698</v>
      </c>
      <c r="B1850" s="4" t="s">
        <v>1890</v>
      </c>
      <c r="C1850" s="4" t="s">
        <v>3646</v>
      </c>
      <c r="D1850" s="3">
        <v>1273</v>
      </c>
      <c r="E1850" s="8">
        <v>44698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>
        <v>44698</v>
      </c>
      <c r="B1851" s="4" t="s">
        <v>1891</v>
      </c>
      <c r="C1851" s="4" t="s">
        <v>3714</v>
      </c>
      <c r="D1851" s="3">
        <v>1254</v>
      </c>
      <c r="E1851" s="8">
        <v>44698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>
        <v>44698</v>
      </c>
      <c r="B1852" s="4" t="s">
        <v>1892</v>
      </c>
      <c r="C1852" s="4" t="s">
        <v>3603</v>
      </c>
      <c r="D1852" s="3">
        <v>1762.2</v>
      </c>
      <c r="E1852" s="8">
        <v>44698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>
        <v>44698</v>
      </c>
      <c r="B1853" s="4" t="s">
        <v>1893</v>
      </c>
      <c r="C1853" s="4" t="s">
        <v>3825</v>
      </c>
      <c r="D1853" s="3">
        <v>3488</v>
      </c>
      <c r="E1853" s="8">
        <v>44698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>
        <v>44698</v>
      </c>
      <c r="B1854" s="4" t="s">
        <v>1894</v>
      </c>
      <c r="C1854" s="4" t="s">
        <v>3626</v>
      </c>
      <c r="D1854" s="3">
        <v>20662.7</v>
      </c>
      <c r="E1854" s="8">
        <v>44698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>
        <v>44698</v>
      </c>
      <c r="B1855" s="4" t="s">
        <v>1895</v>
      </c>
      <c r="C1855" s="4" t="s">
        <v>3703</v>
      </c>
      <c r="D1855" s="3">
        <v>6625.2</v>
      </c>
      <c r="E1855" s="8">
        <v>44698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>
        <v>44698</v>
      </c>
      <c r="B1856" s="4" t="s">
        <v>1896</v>
      </c>
      <c r="C1856" s="4" t="s">
        <v>3642</v>
      </c>
      <c r="D1856" s="3">
        <v>3269.6</v>
      </c>
      <c r="E1856" s="8">
        <v>44698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>
        <v>44698</v>
      </c>
      <c r="B1857" s="4" t="s">
        <v>1897</v>
      </c>
      <c r="C1857" s="4" t="s">
        <v>3614</v>
      </c>
      <c r="D1857" s="3">
        <v>11065</v>
      </c>
      <c r="E1857" s="8">
        <v>44698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>
        <v>44698</v>
      </c>
      <c r="B1858" s="4" t="s">
        <v>1898</v>
      </c>
      <c r="C1858" s="4" t="s">
        <v>3614</v>
      </c>
      <c r="D1858" s="3">
        <v>747</v>
      </c>
      <c r="E1858" s="8">
        <v>44698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>
        <v>44698</v>
      </c>
      <c r="B1859" s="4" t="s">
        <v>1899</v>
      </c>
      <c r="C1859" s="4" t="s">
        <v>3811</v>
      </c>
      <c r="D1859" s="3">
        <v>2508</v>
      </c>
      <c r="E1859" s="8">
        <v>44698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>
        <v>44698</v>
      </c>
      <c r="B1860" s="4" t="s">
        <v>1900</v>
      </c>
      <c r="C1860" s="4" t="s">
        <v>3606</v>
      </c>
      <c r="D1860" s="3">
        <v>1232</v>
      </c>
      <c r="E1860" s="8">
        <v>44698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>
        <v>44698</v>
      </c>
      <c r="B1861" s="4" t="s">
        <v>1901</v>
      </c>
      <c r="C1861" s="4" t="s">
        <v>3696</v>
      </c>
      <c r="D1861" s="3">
        <v>4556</v>
      </c>
      <c r="E1861" s="8">
        <v>44698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>
        <v>44698</v>
      </c>
      <c r="B1862" s="4" t="s">
        <v>1902</v>
      </c>
      <c r="C1862" s="4" t="s">
        <v>3694</v>
      </c>
      <c r="D1862" s="3">
        <v>4536.8</v>
      </c>
      <c r="E1862" s="8">
        <v>44698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>
        <v>44698</v>
      </c>
      <c r="B1863" s="4" t="s">
        <v>1903</v>
      </c>
      <c r="C1863" s="4" t="s">
        <v>3977</v>
      </c>
      <c r="D1863" s="3">
        <v>0</v>
      </c>
      <c r="E1863" s="9" t="s">
        <v>3891</v>
      </c>
      <c r="F1863" s="3">
        <v>0</v>
      </c>
      <c r="G1863" s="5">
        <f>Tabla1[[#This Row],[Importe]]-Tabla1[[#This Row],[Pagado]]</f>
        <v>0</v>
      </c>
      <c r="H1863" s="10" t="s">
        <v>3978</v>
      </c>
    </row>
    <row r="1864" spans="1:8" x14ac:dyDescent="0.25">
      <c r="A1864" s="7">
        <v>44698</v>
      </c>
      <c r="B1864" s="4" t="s">
        <v>1904</v>
      </c>
      <c r="C1864" s="4" t="s">
        <v>3741</v>
      </c>
      <c r="D1864" s="3">
        <v>19694.2</v>
      </c>
      <c r="E1864" s="8">
        <v>44699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>
        <v>44698</v>
      </c>
      <c r="B1865" s="4" t="s">
        <v>1905</v>
      </c>
      <c r="C1865" s="4" t="s">
        <v>3980</v>
      </c>
      <c r="D1865" s="3">
        <v>0</v>
      </c>
      <c r="E1865" s="9" t="s">
        <v>3891</v>
      </c>
      <c r="F1865" s="3">
        <v>0</v>
      </c>
      <c r="G1865" s="5">
        <f>Tabla1[[#This Row],[Importe]]-Tabla1[[#This Row],[Pagado]]</f>
        <v>0</v>
      </c>
      <c r="H1865" s="13" t="s">
        <v>3979</v>
      </c>
    </row>
    <row r="1866" spans="1:8" x14ac:dyDescent="0.25">
      <c r="A1866" s="7">
        <v>44698</v>
      </c>
      <c r="B1866" s="4" t="s">
        <v>1906</v>
      </c>
      <c r="C1866" s="4" t="s">
        <v>3740</v>
      </c>
      <c r="D1866" s="3">
        <v>615.4</v>
      </c>
      <c r="E1866" s="8">
        <v>44699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>
        <v>44698</v>
      </c>
      <c r="B1867" s="4" t="s">
        <v>1907</v>
      </c>
      <c r="C1867" s="4" t="s">
        <v>3618</v>
      </c>
      <c r="D1867" s="3">
        <v>1419.6</v>
      </c>
      <c r="E1867" s="8">
        <v>44698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>
        <v>44698</v>
      </c>
      <c r="B1868" s="4" t="s">
        <v>1908</v>
      </c>
      <c r="C1868" s="4" t="s">
        <v>3743</v>
      </c>
      <c r="D1868" s="3">
        <v>3504.2</v>
      </c>
      <c r="E1868" s="8">
        <v>44699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>
        <v>44698</v>
      </c>
      <c r="B1869" s="4" t="s">
        <v>1909</v>
      </c>
      <c r="C1869" s="4" t="s">
        <v>3742</v>
      </c>
      <c r="D1869" s="3">
        <v>5320.7</v>
      </c>
      <c r="E1869" s="8">
        <v>44699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>
        <v>44698</v>
      </c>
      <c r="B1870" s="4" t="s">
        <v>1910</v>
      </c>
      <c r="C1870" s="4" t="s">
        <v>3817</v>
      </c>
      <c r="D1870" s="3">
        <v>468</v>
      </c>
      <c r="E1870" s="8">
        <v>44699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>
        <v>44698</v>
      </c>
      <c r="B1871" s="4" t="s">
        <v>1911</v>
      </c>
      <c r="C1871" s="4" t="s">
        <v>3765</v>
      </c>
      <c r="D1871" s="3">
        <v>938.4</v>
      </c>
      <c r="E1871" s="8">
        <v>44698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>
        <v>44698</v>
      </c>
      <c r="B1872" s="4" t="s">
        <v>1912</v>
      </c>
      <c r="C1872" s="4" t="s">
        <v>3740</v>
      </c>
      <c r="D1872" s="3">
        <v>1200.2</v>
      </c>
      <c r="E1872" s="8">
        <v>44699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>
        <v>44698</v>
      </c>
      <c r="B1873" s="4" t="s">
        <v>1913</v>
      </c>
      <c r="C1873" s="4" t="s">
        <v>3836</v>
      </c>
      <c r="D1873" s="3">
        <v>4615.5</v>
      </c>
      <c r="E1873" s="8">
        <v>44699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>
        <v>44698</v>
      </c>
      <c r="B1874" s="4" t="s">
        <v>1914</v>
      </c>
      <c r="C1874" s="4" t="s">
        <v>3744</v>
      </c>
      <c r="D1874" s="3">
        <v>26508.400000000001</v>
      </c>
      <c r="E1874" s="8">
        <v>44699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>
        <v>44698</v>
      </c>
      <c r="B1875" s="4" t="s">
        <v>1915</v>
      </c>
      <c r="C1875" s="4" t="s">
        <v>3738</v>
      </c>
      <c r="D1875" s="3">
        <v>15156.2</v>
      </c>
      <c r="E1875" s="8">
        <v>44699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>
        <v>44698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>
        <v>44698</v>
      </c>
      <c r="B1877" s="4" t="s">
        <v>1917</v>
      </c>
      <c r="C1877" s="4" t="s">
        <v>3852</v>
      </c>
      <c r="D1877" s="3">
        <v>1.5</v>
      </c>
      <c r="E1877" s="8" t="s">
        <v>35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>
        <v>44698</v>
      </c>
      <c r="B1878" s="4" t="s">
        <v>1918</v>
      </c>
      <c r="C1878" s="4" t="s">
        <v>3810</v>
      </c>
      <c r="D1878" s="3">
        <v>4369.8</v>
      </c>
      <c r="E1878" s="8">
        <v>44698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>
        <v>44698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>
        <v>44698</v>
      </c>
      <c r="B1880" s="4" t="s">
        <v>1920</v>
      </c>
      <c r="C1880" s="4" t="s">
        <v>3661</v>
      </c>
      <c r="D1880" s="3">
        <v>18444</v>
      </c>
      <c r="E1880" s="8">
        <v>44698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>
        <v>44698</v>
      </c>
      <c r="B1881" s="4" t="s">
        <v>1921</v>
      </c>
      <c r="C1881" s="4" t="s">
        <v>3698</v>
      </c>
      <c r="D1881" s="3">
        <v>1449</v>
      </c>
      <c r="E1881" s="8">
        <v>44698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>
        <v>44698</v>
      </c>
      <c r="B1882" s="4" t="s">
        <v>1922</v>
      </c>
      <c r="C1882" s="4" t="s">
        <v>3614</v>
      </c>
      <c r="D1882" s="3">
        <v>480</v>
      </c>
      <c r="E1882" s="8">
        <v>44698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>
        <v>44698</v>
      </c>
      <c r="B1883" s="4" t="s">
        <v>1923</v>
      </c>
      <c r="C1883" s="4" t="s">
        <v>3662</v>
      </c>
      <c r="D1883" s="3">
        <v>41074</v>
      </c>
      <c r="E1883" s="8">
        <v>44698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>
        <v>44698</v>
      </c>
      <c r="B1884" s="4" t="s">
        <v>1924</v>
      </c>
      <c r="C1884" s="4" t="s">
        <v>3685</v>
      </c>
      <c r="D1884" s="3">
        <v>3628.5</v>
      </c>
      <c r="E1884" s="8">
        <v>44698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>
        <v>44698</v>
      </c>
      <c r="B1885" s="4" t="s">
        <v>1925</v>
      </c>
      <c r="C1885" s="4" t="s">
        <v>3622</v>
      </c>
      <c r="D1885" s="3">
        <v>2929.5</v>
      </c>
      <c r="E1885" s="8">
        <v>44698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>
        <v>44698</v>
      </c>
      <c r="B1886" s="4" t="s">
        <v>1926</v>
      </c>
      <c r="C1886" s="4" t="s">
        <v>3717</v>
      </c>
      <c r="D1886" s="3">
        <v>1872.6</v>
      </c>
      <c r="E1886" s="8">
        <v>44698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>
        <v>44698</v>
      </c>
      <c r="B1887" s="4" t="s">
        <v>1927</v>
      </c>
      <c r="C1887" s="4" t="s">
        <v>3706</v>
      </c>
      <c r="D1887" s="3">
        <v>424.8</v>
      </c>
      <c r="E1887" s="8">
        <v>44698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>
        <v>44698</v>
      </c>
      <c r="B1888" s="4" t="s">
        <v>1928</v>
      </c>
      <c r="C1888" s="4" t="s">
        <v>3746</v>
      </c>
      <c r="D1888" s="3">
        <v>4309.3999999999996</v>
      </c>
      <c r="E1888" s="8">
        <v>44698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>
        <v>44698</v>
      </c>
      <c r="B1889" s="4" t="s">
        <v>1929</v>
      </c>
      <c r="C1889" s="4" t="s">
        <v>3681</v>
      </c>
      <c r="D1889" s="3">
        <v>8972.9</v>
      </c>
      <c r="E1889" s="8">
        <v>44698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>
        <v>44698</v>
      </c>
      <c r="B1890" s="4" t="s">
        <v>1930</v>
      </c>
      <c r="C1890" s="4" t="s">
        <v>3749</v>
      </c>
      <c r="D1890" s="3">
        <v>29000</v>
      </c>
      <c r="E1890" s="8">
        <v>44698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>
        <v>44698</v>
      </c>
      <c r="B1891" s="4" t="s">
        <v>1931</v>
      </c>
      <c r="C1891" s="4" t="s">
        <v>3632</v>
      </c>
      <c r="D1891" s="3">
        <v>1395.2</v>
      </c>
      <c r="E1891" s="8">
        <v>44698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>
        <v>44698</v>
      </c>
      <c r="B1892" s="4" t="s">
        <v>1932</v>
      </c>
      <c r="C1892" s="4" t="s">
        <v>3716</v>
      </c>
      <c r="D1892" s="3">
        <v>34154.400000000001</v>
      </c>
      <c r="E1892" s="8" t="s">
        <v>35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>
        <v>44698</v>
      </c>
      <c r="B1893" s="4" t="s">
        <v>1933</v>
      </c>
      <c r="C1893" s="4" t="s">
        <v>3722</v>
      </c>
      <c r="D1893" s="3">
        <v>1419</v>
      </c>
      <c r="E1893" s="8">
        <v>44698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>
        <v>44698</v>
      </c>
      <c r="B1894" s="4" t="s">
        <v>1934</v>
      </c>
      <c r="C1894" s="4" t="s">
        <v>3782</v>
      </c>
      <c r="D1894" s="3">
        <v>20813.400000000001</v>
      </c>
      <c r="E1894" s="8">
        <v>44698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>
        <v>44698</v>
      </c>
      <c r="B1895" s="4" t="s">
        <v>1935</v>
      </c>
      <c r="C1895" s="4" t="s">
        <v>3700</v>
      </c>
      <c r="D1895" s="3">
        <v>109837.08</v>
      </c>
      <c r="E1895" s="8" t="s">
        <v>37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>
        <v>44698</v>
      </c>
      <c r="B1896" s="4" t="s">
        <v>1936</v>
      </c>
      <c r="C1896" s="4" t="s">
        <v>3810</v>
      </c>
      <c r="D1896" s="3">
        <v>1104</v>
      </c>
      <c r="E1896" s="8">
        <v>44698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>
        <v>44698</v>
      </c>
      <c r="B1897" s="4" t="s">
        <v>1937</v>
      </c>
      <c r="C1897" s="4" t="s">
        <v>3709</v>
      </c>
      <c r="D1897" s="3">
        <v>7377.6</v>
      </c>
      <c r="E1897" s="8">
        <v>44698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>
        <v>44698</v>
      </c>
      <c r="B1898" s="4" t="s">
        <v>1938</v>
      </c>
      <c r="C1898" s="4" t="s">
        <v>3711</v>
      </c>
      <c r="D1898" s="3">
        <v>2563.6</v>
      </c>
      <c r="E1898" s="8">
        <v>44698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>
        <v>44698</v>
      </c>
      <c r="B1899" s="4" t="s">
        <v>1939</v>
      </c>
      <c r="C1899" s="4" t="s">
        <v>3710</v>
      </c>
      <c r="D1899" s="3">
        <v>1960.4</v>
      </c>
      <c r="E1899" s="8">
        <v>44698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>
        <v>44698</v>
      </c>
      <c r="B1900" s="4" t="s">
        <v>1940</v>
      </c>
      <c r="C1900" s="4" t="s">
        <v>3715</v>
      </c>
      <c r="D1900" s="3">
        <v>1784.8</v>
      </c>
      <c r="E1900" s="8">
        <v>44698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>
        <v>44698</v>
      </c>
      <c r="B1901" s="4" t="s">
        <v>1941</v>
      </c>
      <c r="C1901" s="4" t="s">
        <v>3853</v>
      </c>
      <c r="D1901" s="3">
        <v>6992</v>
      </c>
      <c r="E1901" s="8">
        <v>44698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>
        <v>44698</v>
      </c>
      <c r="B1902" s="4" t="s">
        <v>1942</v>
      </c>
      <c r="C1902" s="4" t="s">
        <v>3614</v>
      </c>
      <c r="D1902" s="3">
        <v>22400.400000000001</v>
      </c>
      <c r="E1902" s="8">
        <v>44698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>
        <v>44698</v>
      </c>
      <c r="B1903" s="4" t="s">
        <v>1943</v>
      </c>
      <c r="C1903" s="4" t="s">
        <v>3982</v>
      </c>
      <c r="D1903" s="3">
        <v>0</v>
      </c>
      <c r="E1903" s="9" t="s">
        <v>3891</v>
      </c>
      <c r="F1903" s="3">
        <v>0</v>
      </c>
      <c r="G1903" s="5">
        <f>Tabla1[[#This Row],[Importe]]-Tabla1[[#This Row],[Pagado]]</f>
        <v>0</v>
      </c>
      <c r="H1903" s="10" t="s">
        <v>3981</v>
      </c>
    </row>
    <row r="1904" spans="1:8" x14ac:dyDescent="0.25">
      <c r="A1904" s="7">
        <v>44698</v>
      </c>
      <c r="B1904" s="4" t="s">
        <v>1944</v>
      </c>
      <c r="C1904" s="4" t="s">
        <v>3629</v>
      </c>
      <c r="D1904" s="3">
        <v>4017.6</v>
      </c>
      <c r="E1904" s="8">
        <v>44698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>
        <v>44698</v>
      </c>
      <c r="B1905" s="4" t="s">
        <v>1945</v>
      </c>
      <c r="C1905" s="4" t="s">
        <v>3692</v>
      </c>
      <c r="D1905" s="3">
        <v>8826.4</v>
      </c>
      <c r="E1905" s="8">
        <v>44698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>
        <v>44698</v>
      </c>
      <c r="B1906" s="4" t="s">
        <v>1946</v>
      </c>
      <c r="C1906" s="4" t="s">
        <v>3624</v>
      </c>
      <c r="D1906" s="3">
        <v>2249.4</v>
      </c>
      <c r="E1906" s="8">
        <v>44698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>
        <v>44698</v>
      </c>
      <c r="B1907" s="4" t="s">
        <v>1947</v>
      </c>
      <c r="C1907" s="4" t="s">
        <v>3719</v>
      </c>
      <c r="D1907" s="3">
        <v>26538</v>
      </c>
      <c r="E1907" s="8">
        <v>44698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>
        <v>44698</v>
      </c>
      <c r="B1908" s="4" t="s">
        <v>1948</v>
      </c>
      <c r="C1908" s="4" t="s">
        <v>3614</v>
      </c>
      <c r="D1908" s="3">
        <v>199</v>
      </c>
      <c r="E1908" s="8">
        <v>44698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>
        <v>44698</v>
      </c>
      <c r="B1909" s="4" t="s">
        <v>1949</v>
      </c>
      <c r="C1909" s="4" t="s">
        <v>3602</v>
      </c>
      <c r="D1909" s="3">
        <v>1505.7</v>
      </c>
      <c r="E1909" s="8">
        <v>44698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>
        <v>44699</v>
      </c>
      <c r="B1910" s="4" t="s">
        <v>1950</v>
      </c>
      <c r="C1910" s="4" t="s">
        <v>3735</v>
      </c>
      <c r="D1910" s="3">
        <v>2971.6</v>
      </c>
      <c r="E1910" s="8" t="s">
        <v>30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>
        <v>44699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ht="31.5" x14ac:dyDescent="0.25">
      <c r="A1912" s="7">
        <v>44699</v>
      </c>
      <c r="B1912" s="4" t="s">
        <v>1952</v>
      </c>
      <c r="C1912" s="4" t="s">
        <v>3641</v>
      </c>
      <c r="D1912" s="3">
        <v>4508.7</v>
      </c>
      <c r="E1912" s="8" t="s">
        <v>3994</v>
      </c>
      <c r="F1912" s="3">
        <f>2508</f>
        <v>2508</v>
      </c>
      <c r="G1912" s="5">
        <f>Tabla1[[#This Row],[Importe]]-Tabla1[[#This Row],[Pagado]]</f>
        <v>2000.6999999999998</v>
      </c>
      <c r="H1912" s="4" t="s">
        <v>3890</v>
      </c>
    </row>
    <row r="1913" spans="1:8" x14ac:dyDescent="0.25">
      <c r="A1913" s="7">
        <v>44699</v>
      </c>
      <c r="B1913" s="4" t="s">
        <v>1953</v>
      </c>
      <c r="C1913" s="4" t="s">
        <v>3654</v>
      </c>
      <c r="D1913" s="3">
        <v>4059.8</v>
      </c>
      <c r="E1913" s="8" t="s">
        <v>30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>
        <v>44699</v>
      </c>
      <c r="B1914" s="4" t="s">
        <v>1954</v>
      </c>
      <c r="C1914" s="4" t="s">
        <v>3645</v>
      </c>
      <c r="D1914" s="3">
        <v>4590</v>
      </c>
      <c r="E1914" s="8">
        <v>44700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>
        <v>44699</v>
      </c>
      <c r="B1915" s="4" t="s">
        <v>1955</v>
      </c>
      <c r="C1915" s="4" t="s">
        <v>3667</v>
      </c>
      <c r="D1915" s="3">
        <v>6070.4</v>
      </c>
      <c r="E1915" s="8">
        <v>44700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>
        <v>44699</v>
      </c>
      <c r="B1916" s="4" t="s">
        <v>1956</v>
      </c>
      <c r="C1916" s="4" t="s">
        <v>3608</v>
      </c>
      <c r="D1916" s="3">
        <v>10670.9</v>
      </c>
      <c r="E1916" s="8">
        <v>44700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>
        <v>44699</v>
      </c>
      <c r="B1917" s="4" t="s">
        <v>1957</v>
      </c>
      <c r="C1917" s="4" t="s">
        <v>3639</v>
      </c>
      <c r="D1917" s="3">
        <v>6129</v>
      </c>
      <c r="E1917" s="8">
        <v>44700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>
        <v>44699</v>
      </c>
      <c r="B1918" s="4" t="s">
        <v>1958</v>
      </c>
      <c r="C1918" s="4" t="s">
        <v>3640</v>
      </c>
      <c r="D1918" s="3">
        <v>16797.5</v>
      </c>
      <c r="E1918" s="8">
        <v>44699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>
        <v>44699</v>
      </c>
      <c r="B1919" s="4" t="s">
        <v>1959</v>
      </c>
      <c r="C1919" s="4" t="s">
        <v>3653</v>
      </c>
      <c r="D1919" s="3">
        <v>5866.5</v>
      </c>
      <c r="E1919" s="8">
        <v>44700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>
        <v>44699</v>
      </c>
      <c r="B1920" s="4" t="s">
        <v>1960</v>
      </c>
      <c r="C1920" s="4" t="s">
        <v>3667</v>
      </c>
      <c r="D1920" s="3">
        <v>985.5</v>
      </c>
      <c r="E1920" s="8">
        <v>44700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>
        <v>44699</v>
      </c>
      <c r="B1921" s="4" t="s">
        <v>1961</v>
      </c>
      <c r="C1921" s="4" t="s">
        <v>3609</v>
      </c>
      <c r="D1921" s="3">
        <v>1139.9000000000001</v>
      </c>
      <c r="E1921" s="8">
        <v>44699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>
        <v>44699</v>
      </c>
      <c r="B1922" s="4" t="s">
        <v>1962</v>
      </c>
      <c r="C1922" s="4" t="s">
        <v>3598</v>
      </c>
      <c r="D1922" s="3">
        <v>87281.4</v>
      </c>
      <c r="E1922" s="8">
        <v>44700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>
        <v>44699</v>
      </c>
      <c r="B1923" s="4" t="s">
        <v>1963</v>
      </c>
      <c r="C1923" s="4" t="s">
        <v>3597</v>
      </c>
      <c r="D1923" s="3">
        <v>25490.45</v>
      </c>
      <c r="E1923" s="8">
        <v>44699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>
        <v>44699</v>
      </c>
      <c r="B1924" s="4" t="s">
        <v>1964</v>
      </c>
      <c r="C1924" s="4" t="s">
        <v>3634</v>
      </c>
      <c r="D1924" s="3">
        <v>2574</v>
      </c>
      <c r="E1924" s="8">
        <v>44699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>
        <v>44699</v>
      </c>
      <c r="B1925" s="4" t="s">
        <v>1965</v>
      </c>
      <c r="C1925" s="4" t="s">
        <v>3595</v>
      </c>
      <c r="D1925" s="3">
        <v>8652.4</v>
      </c>
      <c r="E1925" s="8">
        <v>44699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>
        <v>44699</v>
      </c>
      <c r="B1926" s="4" t="s">
        <v>1966</v>
      </c>
      <c r="C1926" s="4" t="s">
        <v>3614</v>
      </c>
      <c r="D1926" s="3">
        <v>1764.8</v>
      </c>
      <c r="E1926" s="8">
        <v>44699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>
        <v>44699</v>
      </c>
      <c r="B1927" s="4" t="s">
        <v>1967</v>
      </c>
      <c r="C1927" s="4" t="s">
        <v>3614</v>
      </c>
      <c r="D1927" s="3">
        <v>4859.8</v>
      </c>
      <c r="E1927" s="8">
        <v>44699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>
        <v>44699</v>
      </c>
      <c r="B1928" s="4" t="s">
        <v>1968</v>
      </c>
      <c r="C1928" s="4" t="s">
        <v>3758</v>
      </c>
      <c r="D1928" s="3">
        <v>11529.2</v>
      </c>
      <c r="E1928" s="8">
        <v>44699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>
        <v>44699</v>
      </c>
      <c r="B1929" s="4" t="s">
        <v>1969</v>
      </c>
      <c r="C1929" s="4" t="s">
        <v>3690</v>
      </c>
      <c r="D1929" s="3">
        <v>66522.98</v>
      </c>
      <c r="E1929" s="8" t="s">
        <v>30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>
        <v>44699</v>
      </c>
      <c r="B1930" s="4" t="s">
        <v>1970</v>
      </c>
      <c r="C1930" s="4" t="s">
        <v>3606</v>
      </c>
      <c r="D1930" s="3">
        <v>4345.8</v>
      </c>
      <c r="E1930" s="8">
        <v>44699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>
        <v>44699</v>
      </c>
      <c r="B1931" s="4" t="s">
        <v>1971</v>
      </c>
      <c r="C1931" s="4" t="s">
        <v>3604</v>
      </c>
      <c r="D1931" s="3">
        <v>2509.6</v>
      </c>
      <c r="E1931" s="8">
        <v>44699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>
        <v>44699</v>
      </c>
      <c r="B1932" s="4" t="s">
        <v>1972</v>
      </c>
      <c r="C1932" s="4" t="s">
        <v>3624</v>
      </c>
      <c r="D1932" s="3">
        <v>2731.7</v>
      </c>
      <c r="E1932" s="8">
        <v>44699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>
        <v>44699</v>
      </c>
      <c r="B1933" s="4" t="s">
        <v>1973</v>
      </c>
      <c r="C1933" s="4" t="s">
        <v>3612</v>
      </c>
      <c r="D1933" s="3">
        <v>3741.2</v>
      </c>
      <c r="E1933" s="8">
        <v>44699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>
        <v>44699</v>
      </c>
      <c r="B1934" s="4" t="s">
        <v>1974</v>
      </c>
      <c r="C1934" s="4" t="s">
        <v>3642</v>
      </c>
      <c r="D1934" s="3">
        <v>3757.2</v>
      </c>
      <c r="E1934" s="8">
        <v>44699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>
        <v>44699</v>
      </c>
      <c r="B1935" s="4" t="s">
        <v>1975</v>
      </c>
      <c r="C1935" s="4" t="s">
        <v>3657</v>
      </c>
      <c r="D1935" s="3">
        <v>3714.9</v>
      </c>
      <c r="E1935" s="8">
        <v>44699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>
        <v>44699</v>
      </c>
      <c r="B1936" s="4" t="s">
        <v>1976</v>
      </c>
      <c r="C1936" s="4" t="s">
        <v>3670</v>
      </c>
      <c r="D1936" s="3">
        <v>3416.2</v>
      </c>
      <c r="E1936" s="8">
        <v>44699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>
        <v>44699</v>
      </c>
      <c r="B1937" s="4" t="s">
        <v>1977</v>
      </c>
      <c r="C1937" s="4" t="s">
        <v>3671</v>
      </c>
      <c r="D1937" s="3">
        <v>3658</v>
      </c>
      <c r="E1937" s="8">
        <v>44699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>
        <v>44699</v>
      </c>
      <c r="B1938" s="4" t="s">
        <v>1978</v>
      </c>
      <c r="C1938" s="4" t="s">
        <v>3638</v>
      </c>
      <c r="D1938" s="3">
        <v>1839</v>
      </c>
      <c r="E1938" s="8">
        <v>44699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>
        <v>44699</v>
      </c>
      <c r="B1939" s="4" t="s">
        <v>1979</v>
      </c>
      <c r="C1939" s="4" t="s">
        <v>3670</v>
      </c>
      <c r="D1939" s="3">
        <v>811.2</v>
      </c>
      <c r="E1939" s="8">
        <v>44699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>
        <v>44699</v>
      </c>
      <c r="B1940" s="4" t="s">
        <v>1980</v>
      </c>
      <c r="C1940" s="4" t="s">
        <v>3669</v>
      </c>
      <c r="D1940" s="3">
        <v>1640.2</v>
      </c>
      <c r="E1940" s="8">
        <v>44699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>
        <v>44699</v>
      </c>
      <c r="B1941" s="4" t="s">
        <v>1981</v>
      </c>
      <c r="C1941" s="4" t="s">
        <v>3656</v>
      </c>
      <c r="D1941" s="3">
        <v>39438</v>
      </c>
      <c r="E1941" s="8" t="s">
        <v>30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ht="31.5" x14ac:dyDescent="0.25">
      <c r="A1942" s="7">
        <v>44699</v>
      </c>
      <c r="B1942" s="4" t="s">
        <v>1982</v>
      </c>
      <c r="C1942" s="4" t="s">
        <v>3633</v>
      </c>
      <c r="D1942" s="3">
        <v>9624.4</v>
      </c>
      <c r="E1942" s="8" t="s">
        <v>3995</v>
      </c>
      <c r="F1942" s="3">
        <f>9124.4+500</f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>
        <v>44699</v>
      </c>
      <c r="B1943" s="4" t="s">
        <v>1983</v>
      </c>
      <c r="C1943" s="4" t="s">
        <v>3671</v>
      </c>
      <c r="D1943" s="3">
        <v>148.80000000000001</v>
      </c>
      <c r="E1943" s="8">
        <v>44699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>
        <v>44699</v>
      </c>
      <c r="B1944" s="4" t="s">
        <v>1984</v>
      </c>
      <c r="C1944" s="4" t="s">
        <v>3679</v>
      </c>
      <c r="D1944" s="3">
        <v>3213.2</v>
      </c>
      <c r="E1944" s="8">
        <v>44699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>
        <v>44699</v>
      </c>
      <c r="B1945" s="4" t="s">
        <v>1985</v>
      </c>
      <c r="C1945" s="4" t="s">
        <v>3660</v>
      </c>
      <c r="D1945" s="3">
        <v>15534.9</v>
      </c>
      <c r="E1945" s="8" t="s">
        <v>30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>
        <v>44699</v>
      </c>
      <c r="B1946" s="4" t="s">
        <v>1986</v>
      </c>
      <c r="C1946" s="4" t="s">
        <v>3663</v>
      </c>
      <c r="D1946" s="3">
        <v>29772.2</v>
      </c>
      <c r="E1946" s="8" t="s">
        <v>30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>
        <v>44699</v>
      </c>
      <c r="B1947" s="4" t="s">
        <v>1987</v>
      </c>
      <c r="C1947" s="4" t="s">
        <v>3658</v>
      </c>
      <c r="D1947" s="3">
        <v>26778.7</v>
      </c>
      <c r="E1947" s="8" t="s">
        <v>30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>
        <v>44699</v>
      </c>
      <c r="B1948" s="4" t="s">
        <v>1988</v>
      </c>
      <c r="C1948" s="4" t="s">
        <v>3736</v>
      </c>
      <c r="D1948" s="3">
        <v>839.46</v>
      </c>
      <c r="E1948" s="8">
        <v>44699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>
        <v>44699</v>
      </c>
      <c r="B1949" s="4" t="s">
        <v>1989</v>
      </c>
      <c r="C1949" s="4" t="s">
        <v>3649</v>
      </c>
      <c r="D1949" s="3">
        <v>8251.7000000000007</v>
      </c>
      <c r="E1949" s="8" t="s">
        <v>30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>
        <v>44699</v>
      </c>
      <c r="B1950" s="4" t="s">
        <v>1990</v>
      </c>
      <c r="C1950" s="4" t="s">
        <v>3984</v>
      </c>
      <c r="D1950" s="3">
        <v>0</v>
      </c>
      <c r="E1950" s="9" t="s">
        <v>3891</v>
      </c>
      <c r="F1950" s="3">
        <v>0</v>
      </c>
      <c r="G1950" s="5">
        <f>Tabla1[[#This Row],[Importe]]-Tabla1[[#This Row],[Pagado]]</f>
        <v>0</v>
      </c>
      <c r="H1950" s="10" t="s">
        <v>3981</v>
      </c>
    </row>
    <row r="1951" spans="1:8" x14ac:dyDescent="0.25">
      <c r="A1951" s="7">
        <v>44699</v>
      </c>
      <c r="B1951" s="4" t="s">
        <v>1991</v>
      </c>
      <c r="C1951" s="4" t="s">
        <v>3620</v>
      </c>
      <c r="D1951" s="3">
        <v>3307.5</v>
      </c>
      <c r="E1951" s="8">
        <v>44699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>
        <v>44699</v>
      </c>
      <c r="B1952" s="4" t="s">
        <v>1992</v>
      </c>
      <c r="C1952" s="4" t="s">
        <v>3733</v>
      </c>
      <c r="D1952" s="3">
        <v>3600</v>
      </c>
      <c r="E1952" s="8">
        <v>44699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>
        <v>44699</v>
      </c>
      <c r="B1953" s="4" t="s">
        <v>1993</v>
      </c>
      <c r="C1953" s="4" t="s">
        <v>3733</v>
      </c>
      <c r="D1953" s="3">
        <v>19440</v>
      </c>
      <c r="E1953" s="8">
        <v>44699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>
        <v>44699</v>
      </c>
      <c r="B1954" s="4" t="s">
        <v>1994</v>
      </c>
      <c r="C1954" s="4" t="s">
        <v>3668</v>
      </c>
      <c r="D1954" s="3">
        <v>7262.8</v>
      </c>
      <c r="E1954" s="8" t="s">
        <v>34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>
        <v>44699</v>
      </c>
      <c r="B1955" s="4" t="s">
        <v>1995</v>
      </c>
      <c r="C1955" s="4" t="s">
        <v>3985</v>
      </c>
      <c r="D1955" s="3">
        <v>0</v>
      </c>
      <c r="E1955" s="9" t="s">
        <v>3891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>
        <v>44699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>
        <v>44699</v>
      </c>
      <c r="B1957" s="4" t="s">
        <v>1997</v>
      </c>
      <c r="C1957" s="4" t="s">
        <v>3677</v>
      </c>
      <c r="D1957" s="3">
        <v>14755.2</v>
      </c>
      <c r="E1957" s="8">
        <v>44700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>
        <v>44699</v>
      </c>
      <c r="B1958" s="4" t="s">
        <v>1998</v>
      </c>
      <c r="C1958" s="4" t="s">
        <v>3763</v>
      </c>
      <c r="D1958" s="3">
        <v>7371.8</v>
      </c>
      <c r="E1958" s="8">
        <v>44699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>
        <v>44699</v>
      </c>
      <c r="B1959" s="4" t="s">
        <v>1999</v>
      </c>
      <c r="C1959" s="4" t="s">
        <v>3605</v>
      </c>
      <c r="D1959" s="3">
        <v>951.2</v>
      </c>
      <c r="E1959" s="8">
        <v>44699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>
        <v>44699</v>
      </c>
      <c r="B1960" s="4" t="s">
        <v>2000</v>
      </c>
      <c r="C1960" s="4" t="s">
        <v>3673</v>
      </c>
      <c r="D1960" s="3">
        <v>14778.4</v>
      </c>
      <c r="E1960" s="8">
        <v>44700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>
        <v>44699</v>
      </c>
      <c r="B1961" s="4" t="s">
        <v>2001</v>
      </c>
      <c r="C1961" s="4" t="s">
        <v>3687</v>
      </c>
      <c r="D1961" s="3">
        <v>1516.8</v>
      </c>
      <c r="E1961" s="8">
        <v>44699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>
        <v>44699</v>
      </c>
      <c r="B1962" s="4" t="s">
        <v>2002</v>
      </c>
      <c r="C1962" s="4" t="s">
        <v>3683</v>
      </c>
      <c r="D1962" s="3">
        <v>23870.5</v>
      </c>
      <c r="E1962" s="8">
        <v>44699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>
        <v>44699</v>
      </c>
      <c r="B1963" s="4" t="s">
        <v>2003</v>
      </c>
      <c r="C1963" s="4" t="s">
        <v>3611</v>
      </c>
      <c r="D1963" s="3">
        <v>1044.8</v>
      </c>
      <c r="E1963" s="8">
        <v>44699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>
        <v>44699</v>
      </c>
      <c r="B1964" s="4" t="s">
        <v>2004</v>
      </c>
      <c r="C1964" s="4" t="s">
        <v>3766</v>
      </c>
      <c r="D1964" s="3">
        <v>34916</v>
      </c>
      <c r="E1964" s="8">
        <v>44700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>
        <v>44699</v>
      </c>
      <c r="B1965" s="4" t="s">
        <v>2005</v>
      </c>
      <c r="C1965" s="4" t="s">
        <v>3658</v>
      </c>
      <c r="D1965" s="3">
        <v>4772.8</v>
      </c>
      <c r="E1965" s="8" t="s">
        <v>30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>
        <v>44699</v>
      </c>
      <c r="B1966" s="4" t="s">
        <v>2006</v>
      </c>
      <c r="C1966" s="4" t="s">
        <v>3668</v>
      </c>
      <c r="D1966" s="3">
        <v>1755.6</v>
      </c>
      <c r="E1966" s="8" t="s">
        <v>34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>
        <v>44699</v>
      </c>
      <c r="B1967" s="4" t="s">
        <v>2007</v>
      </c>
      <c r="C1967" s="4" t="s">
        <v>3728</v>
      </c>
      <c r="D1967" s="3">
        <v>39934.400000000001</v>
      </c>
      <c r="E1967" s="8">
        <v>44699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>
        <v>44699</v>
      </c>
      <c r="B1968" s="4" t="s">
        <v>2008</v>
      </c>
      <c r="C1968" s="4" t="s">
        <v>3616</v>
      </c>
      <c r="D1968" s="3">
        <v>10379.700000000001</v>
      </c>
      <c r="E1968" s="8">
        <v>44699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>
        <v>44699</v>
      </c>
      <c r="B1969" s="4" t="s">
        <v>2009</v>
      </c>
      <c r="C1969" s="4" t="s">
        <v>3616</v>
      </c>
      <c r="D1969" s="3">
        <v>2564.1</v>
      </c>
      <c r="E1969" s="8">
        <v>44699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>
        <v>44699</v>
      </c>
      <c r="B1970" s="4" t="s">
        <v>2010</v>
      </c>
      <c r="C1970" s="4" t="s">
        <v>3617</v>
      </c>
      <c r="D1970" s="3">
        <v>5242.3</v>
      </c>
      <c r="E1970" s="8">
        <v>44699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>
        <v>44699</v>
      </c>
      <c r="B1971" s="4" t="s">
        <v>2011</v>
      </c>
      <c r="C1971" s="4" t="s">
        <v>3792</v>
      </c>
      <c r="D1971" s="3">
        <v>460.2</v>
      </c>
      <c r="E1971" s="8">
        <v>44699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>
        <v>44699</v>
      </c>
      <c r="B1972" s="4" t="s">
        <v>2012</v>
      </c>
      <c r="C1972" s="4" t="s">
        <v>3986</v>
      </c>
      <c r="D1972" s="3">
        <v>0</v>
      </c>
      <c r="E1972" s="9" t="s">
        <v>3891</v>
      </c>
      <c r="F1972" s="3">
        <v>0</v>
      </c>
      <c r="G1972" s="5">
        <f>Tabla1[[#This Row],[Importe]]-Tabla1[[#This Row],[Pagado]]</f>
        <v>0</v>
      </c>
      <c r="H1972" s="10" t="s">
        <v>3987</v>
      </c>
    </row>
    <row r="1973" spans="1:8" x14ac:dyDescent="0.25">
      <c r="A1973" s="7">
        <v>44699</v>
      </c>
      <c r="B1973" s="4" t="s">
        <v>2013</v>
      </c>
      <c r="C1973" s="4" t="s">
        <v>3833</v>
      </c>
      <c r="D1973" s="3">
        <v>4409.08</v>
      </c>
      <c r="E1973" s="8">
        <v>44699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>
        <v>44699</v>
      </c>
      <c r="B1974" s="4" t="s">
        <v>2014</v>
      </c>
      <c r="C1974" s="4" t="s">
        <v>3811</v>
      </c>
      <c r="D1974" s="3">
        <v>1560.2</v>
      </c>
      <c r="E1974" s="8">
        <v>44699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x14ac:dyDescent="0.25">
      <c r="A1975" s="7">
        <v>44699</v>
      </c>
      <c r="B1975" s="4" t="s">
        <v>2015</v>
      </c>
      <c r="C1975" s="4" t="s">
        <v>3700</v>
      </c>
      <c r="D1975" s="3">
        <v>127613.5</v>
      </c>
      <c r="E1975" s="8" t="s">
        <v>3883</v>
      </c>
      <c r="F1975" s="3">
        <v>127613.5</v>
      </c>
      <c r="G1975" s="5">
        <f>Tabla1[[#This Row],[Importe]]-Tabla1[[#This Row],[Pagado]]</f>
        <v>0</v>
      </c>
      <c r="H1975" s="4" t="s">
        <v>3890</v>
      </c>
    </row>
    <row r="1976" spans="1:8" x14ac:dyDescent="0.25">
      <c r="A1976" s="7">
        <v>44699</v>
      </c>
      <c r="B1976" s="4" t="s">
        <v>2016</v>
      </c>
      <c r="C1976" s="4" t="s">
        <v>3614</v>
      </c>
      <c r="D1976" s="3">
        <v>3959</v>
      </c>
      <c r="E1976" s="8">
        <v>44699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>
        <v>44699</v>
      </c>
      <c r="B1977" s="4" t="s">
        <v>2017</v>
      </c>
      <c r="C1977" s="4" t="s">
        <v>3614</v>
      </c>
      <c r="D1977" s="3">
        <v>3790.8</v>
      </c>
      <c r="E1977" s="8">
        <v>44699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>
        <v>44699</v>
      </c>
      <c r="B1978" s="4" t="s">
        <v>2018</v>
      </c>
      <c r="C1978" s="4" t="s">
        <v>3637</v>
      </c>
      <c r="D1978" s="3">
        <v>10153</v>
      </c>
      <c r="E1978" s="8">
        <v>44699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>
        <v>44699</v>
      </c>
      <c r="B1979" s="4" t="s">
        <v>2019</v>
      </c>
      <c r="C1979" s="4" t="s">
        <v>3627</v>
      </c>
      <c r="D1979" s="3">
        <v>3304</v>
      </c>
      <c r="E1979" s="8">
        <v>44699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>
        <v>44699</v>
      </c>
      <c r="B1980" s="4" t="s">
        <v>2020</v>
      </c>
      <c r="C1980" s="4" t="s">
        <v>3739</v>
      </c>
      <c r="D1980" s="3">
        <v>939.6</v>
      </c>
      <c r="E1980" s="8">
        <v>44699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>
        <v>44699</v>
      </c>
      <c r="B1981" s="4" t="s">
        <v>2021</v>
      </c>
      <c r="C1981" s="4" t="s">
        <v>3686</v>
      </c>
      <c r="D1981" s="3">
        <v>73144.72</v>
      </c>
      <c r="E1981" s="8" t="s">
        <v>36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>
        <v>44699</v>
      </c>
      <c r="B1982" s="4" t="s">
        <v>2022</v>
      </c>
      <c r="C1982" s="4" t="s">
        <v>3622</v>
      </c>
      <c r="D1982" s="3">
        <v>2299.5</v>
      </c>
      <c r="E1982" s="8">
        <v>44699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>
        <v>44699</v>
      </c>
      <c r="B1983" s="4" t="s">
        <v>2023</v>
      </c>
      <c r="C1983" s="4" t="s">
        <v>3622</v>
      </c>
      <c r="D1983" s="3">
        <v>3647.7</v>
      </c>
      <c r="E1983" s="8">
        <v>44699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>
        <v>44699</v>
      </c>
      <c r="B1984" s="4" t="s">
        <v>2024</v>
      </c>
      <c r="C1984" s="4" t="s">
        <v>3767</v>
      </c>
      <c r="D1984" s="3">
        <v>1722.8</v>
      </c>
      <c r="E1984" s="8">
        <v>44699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>
        <v>44699</v>
      </c>
      <c r="B1985" s="4" t="s">
        <v>2025</v>
      </c>
      <c r="C1985" s="4" t="s">
        <v>3614</v>
      </c>
      <c r="D1985" s="3">
        <v>132</v>
      </c>
      <c r="E1985" s="8">
        <v>44699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>
        <v>44699</v>
      </c>
      <c r="B1986" s="4" t="s">
        <v>2026</v>
      </c>
      <c r="C1986" s="4" t="s">
        <v>3808</v>
      </c>
      <c r="D1986" s="3">
        <v>20904</v>
      </c>
      <c r="E1986" s="8" t="s">
        <v>34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>
        <v>44699</v>
      </c>
      <c r="B1987" s="4" t="s">
        <v>2027</v>
      </c>
      <c r="C1987" s="4" t="s">
        <v>3765</v>
      </c>
      <c r="D1987" s="3">
        <v>545.20000000000005</v>
      </c>
      <c r="E1987" s="8">
        <v>44699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>
        <v>44699</v>
      </c>
      <c r="B1988" s="4" t="s">
        <v>2028</v>
      </c>
      <c r="C1988" s="4" t="s">
        <v>3603</v>
      </c>
      <c r="D1988" s="3">
        <v>6743.7</v>
      </c>
      <c r="E1988" s="8">
        <v>44699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>
        <v>44699</v>
      </c>
      <c r="B1989" s="4" t="s">
        <v>2029</v>
      </c>
      <c r="C1989" s="4" t="s">
        <v>3682</v>
      </c>
      <c r="D1989" s="3">
        <v>10270.6</v>
      </c>
      <c r="E1989" s="8">
        <v>44699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>
        <v>44699</v>
      </c>
      <c r="B1990" s="4" t="s">
        <v>2030</v>
      </c>
      <c r="C1990" s="4" t="s">
        <v>3750</v>
      </c>
      <c r="D1990" s="3">
        <v>4600.1000000000004</v>
      </c>
      <c r="E1990" s="8">
        <v>44699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>
        <v>44699</v>
      </c>
      <c r="B1991" s="4" t="s">
        <v>2031</v>
      </c>
      <c r="C1991" s="4" t="s">
        <v>3746</v>
      </c>
      <c r="D1991" s="3">
        <v>4277.5</v>
      </c>
      <c r="E1991" s="8">
        <v>44699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>
        <v>44699</v>
      </c>
      <c r="B1992" s="4" t="s">
        <v>2032</v>
      </c>
      <c r="C1992" s="4" t="s">
        <v>3685</v>
      </c>
      <c r="D1992" s="3">
        <v>6993.1</v>
      </c>
      <c r="E1992" s="8">
        <v>44699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>
        <v>44699</v>
      </c>
      <c r="B1993" s="4" t="s">
        <v>2033</v>
      </c>
      <c r="C1993" s="4" t="s">
        <v>3661</v>
      </c>
      <c r="D1993" s="3">
        <v>25030.9</v>
      </c>
      <c r="E1993" s="8">
        <v>44699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>
        <v>44699</v>
      </c>
      <c r="B1994" s="4" t="s">
        <v>2034</v>
      </c>
      <c r="C1994" s="4" t="s">
        <v>3630</v>
      </c>
      <c r="D1994" s="3">
        <v>3201.6</v>
      </c>
      <c r="E1994" s="8">
        <v>44699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>
        <v>44699</v>
      </c>
      <c r="B1995" s="4" t="s">
        <v>2035</v>
      </c>
      <c r="C1995" s="4" t="s">
        <v>3665</v>
      </c>
      <c r="D1995" s="3">
        <v>3844</v>
      </c>
      <c r="E1995" s="8">
        <v>44699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>
        <v>44699</v>
      </c>
      <c r="B1996" s="4" t="s">
        <v>2036</v>
      </c>
      <c r="C1996" s="4" t="s">
        <v>3854</v>
      </c>
      <c r="D1996" s="3">
        <v>1696</v>
      </c>
      <c r="E1996" s="8">
        <v>44699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>
        <v>44699</v>
      </c>
      <c r="B1997" s="4" t="s">
        <v>2037</v>
      </c>
      <c r="C1997" s="4" t="s">
        <v>3760</v>
      </c>
      <c r="D1997" s="3">
        <v>899</v>
      </c>
      <c r="E1997" s="8">
        <v>44699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>
        <v>44699</v>
      </c>
      <c r="B1998" s="4" t="s">
        <v>2038</v>
      </c>
      <c r="C1998" s="4" t="s">
        <v>3681</v>
      </c>
      <c r="D1998" s="3">
        <v>9542.7999999999993</v>
      </c>
      <c r="E1998" s="8">
        <v>44699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>
        <v>44699</v>
      </c>
      <c r="B1999" s="4" t="s">
        <v>2039</v>
      </c>
      <c r="C1999" s="4" t="s">
        <v>3764</v>
      </c>
      <c r="D1999" s="3">
        <v>28408</v>
      </c>
      <c r="E1999" s="8" t="s">
        <v>33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>
        <v>44699</v>
      </c>
      <c r="B2000" s="4" t="s">
        <v>2040</v>
      </c>
      <c r="C2000" s="4" t="s">
        <v>3684</v>
      </c>
      <c r="D2000" s="3">
        <v>4406.3999999999996</v>
      </c>
      <c r="E2000" s="8">
        <v>44699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>
        <v>44699</v>
      </c>
      <c r="B2001" s="4" t="s">
        <v>2041</v>
      </c>
      <c r="C2001" s="4" t="s">
        <v>3834</v>
      </c>
      <c r="D2001" s="3">
        <v>10012.4</v>
      </c>
      <c r="E2001" s="8">
        <v>44699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>
        <v>44699</v>
      </c>
      <c r="B2002" s="4" t="s">
        <v>2042</v>
      </c>
      <c r="C2002" s="4" t="s">
        <v>3703</v>
      </c>
      <c r="D2002" s="3">
        <v>6911.1</v>
      </c>
      <c r="E2002" s="8">
        <v>44699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>
        <v>44699</v>
      </c>
      <c r="B2003" s="4" t="s">
        <v>2043</v>
      </c>
      <c r="C2003" s="4" t="s">
        <v>3821</v>
      </c>
      <c r="D2003" s="3">
        <v>1476</v>
      </c>
      <c r="E2003" s="8">
        <v>44699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>
        <v>44699</v>
      </c>
      <c r="B2004" s="4" t="s">
        <v>2044</v>
      </c>
      <c r="C2004" s="4" t="s">
        <v>3614</v>
      </c>
      <c r="D2004" s="3">
        <v>1339</v>
      </c>
      <c r="E2004" s="8">
        <v>44699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>
        <v>44699</v>
      </c>
      <c r="B2005" s="4" t="s">
        <v>2045</v>
      </c>
      <c r="C2005" s="4" t="s">
        <v>3697</v>
      </c>
      <c r="D2005" s="3">
        <v>10054.799999999999</v>
      </c>
      <c r="E2005" s="8" t="s">
        <v>35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>
        <v>44699</v>
      </c>
      <c r="B2006" s="4" t="s">
        <v>2046</v>
      </c>
      <c r="C2006" s="4" t="s">
        <v>3988</v>
      </c>
      <c r="D2006" s="3">
        <v>0</v>
      </c>
      <c r="E2006" s="9" t="s">
        <v>3891</v>
      </c>
      <c r="F2006" s="3">
        <v>0</v>
      </c>
      <c r="G2006" s="5">
        <f>Tabla1[[#This Row],[Importe]]-Tabla1[[#This Row],[Pagado]]</f>
        <v>0</v>
      </c>
      <c r="H2006" s="10" t="s">
        <v>3989</v>
      </c>
    </row>
    <row r="2007" spans="1:8" x14ac:dyDescent="0.25">
      <c r="A2007" s="7">
        <v>44699</v>
      </c>
      <c r="B2007" s="4" t="s">
        <v>2047</v>
      </c>
      <c r="C2007" s="4" t="s">
        <v>3724</v>
      </c>
      <c r="D2007" s="3">
        <v>15372</v>
      </c>
      <c r="E2007" s="8">
        <v>44699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>
        <v>44699</v>
      </c>
      <c r="B2008" s="4" t="s">
        <v>2048</v>
      </c>
      <c r="C2008" s="4" t="s">
        <v>3933</v>
      </c>
      <c r="D2008" s="3">
        <v>0</v>
      </c>
      <c r="E2008" s="9" t="s">
        <v>3891</v>
      </c>
      <c r="F2008" s="3">
        <v>0</v>
      </c>
      <c r="G2008" s="5">
        <f>Tabla1[[#This Row],[Importe]]-Tabla1[[#This Row],[Pagado]]</f>
        <v>0</v>
      </c>
      <c r="H2008" s="10" t="s">
        <v>3990</v>
      </c>
    </row>
    <row r="2009" spans="1:8" x14ac:dyDescent="0.25">
      <c r="A2009" s="7">
        <v>44699</v>
      </c>
      <c r="B2009" s="4" t="s">
        <v>2049</v>
      </c>
      <c r="C2009" s="4" t="s">
        <v>3637</v>
      </c>
      <c r="D2009" s="3">
        <v>545.20000000000005</v>
      </c>
      <c r="E2009" s="8">
        <v>44699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>
        <v>44699</v>
      </c>
      <c r="B2010" s="4" t="s">
        <v>2050</v>
      </c>
      <c r="C2010" s="4" t="s">
        <v>3646</v>
      </c>
      <c r="D2010" s="3">
        <v>1167.2</v>
      </c>
      <c r="E2010" s="8">
        <v>44699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>
        <v>44699</v>
      </c>
      <c r="B2011" s="4" t="s">
        <v>2051</v>
      </c>
      <c r="C2011" s="4" t="s">
        <v>3714</v>
      </c>
      <c r="D2011" s="3">
        <v>1273.5999999999999</v>
      </c>
      <c r="E2011" s="8">
        <v>44699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>
        <v>44699</v>
      </c>
      <c r="B2012" s="4" t="s">
        <v>2052</v>
      </c>
      <c r="C2012" s="4" t="s">
        <v>3801</v>
      </c>
      <c r="D2012" s="3">
        <v>4100.6000000000004</v>
      </c>
      <c r="E2012" s="8">
        <v>44699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x14ac:dyDescent="0.25">
      <c r="A2013" s="7">
        <v>44699</v>
      </c>
      <c r="B2013" s="4" t="s">
        <v>2053</v>
      </c>
      <c r="C2013" s="4" t="s">
        <v>3599</v>
      </c>
      <c r="D2013" s="3">
        <v>43427</v>
      </c>
      <c r="E2013" s="8" t="s">
        <v>31</v>
      </c>
      <c r="F2013" s="3"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>
        <v>44699</v>
      </c>
      <c r="B2014" s="4" t="s">
        <v>2054</v>
      </c>
      <c r="C2014" s="4" t="s">
        <v>3631</v>
      </c>
      <c r="D2014" s="3">
        <v>2155.6</v>
      </c>
      <c r="E2014" s="8">
        <v>44699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>
        <v>44699</v>
      </c>
      <c r="B2015" s="4" t="s">
        <v>2055</v>
      </c>
      <c r="C2015" s="4" t="s">
        <v>3841</v>
      </c>
      <c r="D2015" s="3">
        <v>1484</v>
      </c>
      <c r="E2015" s="8">
        <v>44699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>
        <v>44699</v>
      </c>
      <c r="B2016" s="4" t="s">
        <v>2056</v>
      </c>
      <c r="C2016" s="4" t="s">
        <v>3614</v>
      </c>
      <c r="D2016" s="3">
        <v>60</v>
      </c>
      <c r="E2016" s="8">
        <v>44699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>
        <v>44699</v>
      </c>
      <c r="B2017" s="4" t="s">
        <v>2057</v>
      </c>
      <c r="C2017" s="4" t="s">
        <v>3745</v>
      </c>
      <c r="D2017" s="3">
        <v>3886</v>
      </c>
      <c r="E2017" s="8">
        <v>44700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>
        <v>44699</v>
      </c>
      <c r="B2018" s="4" t="s">
        <v>2058</v>
      </c>
      <c r="C2018" s="4" t="s">
        <v>3771</v>
      </c>
      <c r="D2018" s="3">
        <v>29703.200000000001</v>
      </c>
      <c r="E2018" s="8">
        <v>44700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>
        <v>44699</v>
      </c>
      <c r="B2019" s="4" t="s">
        <v>2059</v>
      </c>
      <c r="C2019" s="4" t="s">
        <v>3810</v>
      </c>
      <c r="D2019" s="3">
        <v>2488.1999999999998</v>
      </c>
      <c r="E2019" s="8">
        <v>44699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>
        <v>44699</v>
      </c>
      <c r="B2020" s="4" t="s">
        <v>2060</v>
      </c>
      <c r="C2020" s="4" t="s">
        <v>3709</v>
      </c>
      <c r="D2020" s="3">
        <v>6037.8</v>
      </c>
      <c r="E2020" s="8">
        <v>44700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>
        <v>44699</v>
      </c>
      <c r="B2021" s="4" t="s">
        <v>2061</v>
      </c>
      <c r="C2021" s="4" t="s">
        <v>3844</v>
      </c>
      <c r="D2021" s="3">
        <v>1009.2</v>
      </c>
      <c r="E2021" s="8">
        <v>44700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>
        <v>44699</v>
      </c>
      <c r="B2022" s="4" t="s">
        <v>2062</v>
      </c>
      <c r="C2022" s="4" t="s">
        <v>3713</v>
      </c>
      <c r="D2022" s="3">
        <v>551</v>
      </c>
      <c r="E2022" s="8">
        <v>44700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>
        <v>44699</v>
      </c>
      <c r="B2023" s="4" t="s">
        <v>2063</v>
      </c>
      <c r="C2023" s="4" t="s">
        <v>3710</v>
      </c>
      <c r="D2023" s="3">
        <v>1664.6</v>
      </c>
      <c r="E2023" s="8">
        <v>44700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>
        <v>44699</v>
      </c>
      <c r="B2024" s="4" t="s">
        <v>2064</v>
      </c>
      <c r="C2024" s="4" t="s">
        <v>3772</v>
      </c>
      <c r="D2024" s="3">
        <v>20327.599999999999</v>
      </c>
      <c r="E2024" s="8">
        <v>44699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>
        <v>44699</v>
      </c>
      <c r="B2025" s="4" t="s">
        <v>2065</v>
      </c>
      <c r="C2025" s="4" t="s">
        <v>3614</v>
      </c>
      <c r="D2025" s="3">
        <v>340</v>
      </c>
      <c r="E2025" s="8">
        <v>44699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>
        <v>44699</v>
      </c>
      <c r="B2026" s="4" t="s">
        <v>2066</v>
      </c>
      <c r="C2026" s="4" t="s">
        <v>3614</v>
      </c>
      <c r="D2026" s="3">
        <v>363.8</v>
      </c>
      <c r="E2026" s="8">
        <v>44699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>
        <v>44699</v>
      </c>
      <c r="B2027" s="4" t="s">
        <v>2067</v>
      </c>
      <c r="C2027" s="4" t="s">
        <v>3828</v>
      </c>
      <c r="D2027" s="3">
        <v>62991.6</v>
      </c>
      <c r="E2027" s="8" t="s">
        <v>33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>
        <v>44699</v>
      </c>
      <c r="B2028" s="4" t="s">
        <v>2068</v>
      </c>
      <c r="C2028" s="4" t="s">
        <v>3614</v>
      </c>
      <c r="D2028" s="3">
        <v>20</v>
      </c>
      <c r="E2028" s="8">
        <v>44700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>
        <v>44700</v>
      </c>
      <c r="B2029" s="4" t="s">
        <v>2069</v>
      </c>
      <c r="C2029" s="4" t="s">
        <v>3597</v>
      </c>
      <c r="D2029" s="3">
        <v>22521.1</v>
      </c>
      <c r="E2029" s="8">
        <v>44700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>
        <v>44700</v>
      </c>
      <c r="B2030" s="4" t="s">
        <v>2070</v>
      </c>
      <c r="C2030" s="4" t="s">
        <v>3598</v>
      </c>
      <c r="D2030" s="3">
        <v>85763.7</v>
      </c>
      <c r="E2030" s="8" t="s">
        <v>30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>
        <v>44700</v>
      </c>
      <c r="B2031" s="4" t="s">
        <v>2071</v>
      </c>
      <c r="C2031" s="4" t="s">
        <v>3645</v>
      </c>
      <c r="D2031" s="3">
        <v>4643.6000000000004</v>
      </c>
      <c r="E2031" s="8" t="s">
        <v>30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>
        <v>44700</v>
      </c>
      <c r="B2032" s="4" t="s">
        <v>2072</v>
      </c>
      <c r="C2032" s="4" t="s">
        <v>3647</v>
      </c>
      <c r="D2032" s="3">
        <v>4404.3999999999996</v>
      </c>
      <c r="E2032" s="8" t="s">
        <v>31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>
        <v>44700</v>
      </c>
      <c r="B2033" s="4" t="s">
        <v>2073</v>
      </c>
      <c r="C2033" s="4" t="s">
        <v>3644</v>
      </c>
      <c r="D2033" s="3">
        <v>4368.6000000000004</v>
      </c>
      <c r="E2033" s="8">
        <v>44700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>
        <v>44700</v>
      </c>
      <c r="B2034" s="4" t="s">
        <v>2074</v>
      </c>
      <c r="C2034" s="4" t="s">
        <v>3649</v>
      </c>
      <c r="D2034" s="3">
        <v>8332.2000000000007</v>
      </c>
      <c r="E2034" s="8" t="s">
        <v>30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>
        <v>44700</v>
      </c>
      <c r="B2035" s="4" t="s">
        <v>2075</v>
      </c>
      <c r="C2035" s="4" t="s">
        <v>3737</v>
      </c>
      <c r="D2035" s="3">
        <v>4336.8</v>
      </c>
      <c r="E2035" s="8" t="s">
        <v>30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>
        <v>44700</v>
      </c>
      <c r="B2036" s="4" t="s">
        <v>2076</v>
      </c>
      <c r="C2036" s="4" t="s">
        <v>3648</v>
      </c>
      <c r="D2036" s="3">
        <v>4035.2</v>
      </c>
      <c r="E2036" s="8" t="s">
        <v>30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>
        <v>44700</v>
      </c>
      <c r="B2037" s="4" t="s">
        <v>2077</v>
      </c>
      <c r="C2037" s="4" t="s">
        <v>3653</v>
      </c>
      <c r="D2037" s="3">
        <v>8918</v>
      </c>
      <c r="E2037" s="8" t="s">
        <v>30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>
        <v>44700</v>
      </c>
      <c r="B2038" s="4" t="s">
        <v>2078</v>
      </c>
      <c r="C2038" s="4" t="s">
        <v>3667</v>
      </c>
      <c r="D2038" s="3">
        <v>9046.1</v>
      </c>
      <c r="E2038" s="8" t="s">
        <v>30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>
        <v>44700</v>
      </c>
      <c r="B2039" s="4" t="s">
        <v>2079</v>
      </c>
      <c r="C2039" s="4" t="s">
        <v>3730</v>
      </c>
      <c r="D2039" s="3">
        <v>20441.599999999999</v>
      </c>
      <c r="E2039" s="8">
        <v>44700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>
        <v>44700</v>
      </c>
      <c r="B2040" s="4" t="s">
        <v>2080</v>
      </c>
      <c r="C2040" s="4" t="s">
        <v>3643</v>
      </c>
      <c r="D2040" s="3">
        <v>4693.8</v>
      </c>
      <c r="E2040" s="8" t="s">
        <v>32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>
        <v>44700</v>
      </c>
      <c r="B2041" s="4" t="s">
        <v>2081</v>
      </c>
      <c r="C2041" s="4" t="s">
        <v>3651</v>
      </c>
      <c r="D2041" s="3">
        <v>15319.7</v>
      </c>
      <c r="E2041" s="8">
        <v>44700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>
        <v>44700</v>
      </c>
      <c r="B2042" s="4" t="s">
        <v>2082</v>
      </c>
      <c r="C2042" s="4" t="s">
        <v>3650</v>
      </c>
      <c r="D2042" s="3">
        <v>3704.4</v>
      </c>
      <c r="E2042" s="8" t="s">
        <v>31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>
        <v>44700</v>
      </c>
      <c r="B2043" s="4" t="s">
        <v>2083</v>
      </c>
      <c r="C2043" s="4" t="s">
        <v>3639</v>
      </c>
      <c r="D2043" s="3">
        <v>9180</v>
      </c>
      <c r="E2043" s="8" t="s">
        <v>30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>
        <v>44700</v>
      </c>
      <c r="B2044" s="4" t="s">
        <v>2084</v>
      </c>
      <c r="C2044" s="4" t="s">
        <v>3735</v>
      </c>
      <c r="D2044" s="3">
        <v>3369.8</v>
      </c>
      <c r="E2044" s="8" t="s">
        <v>30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>
        <v>44700</v>
      </c>
      <c r="B2045" s="4" t="s">
        <v>2085</v>
      </c>
      <c r="C2045" s="4" t="s">
        <v>3718</v>
      </c>
      <c r="D2045" s="3">
        <v>2736</v>
      </c>
      <c r="E2045" s="8">
        <v>44700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>
        <v>44700</v>
      </c>
      <c r="B2046" s="4" t="s">
        <v>2086</v>
      </c>
      <c r="C2046" s="4" t="s">
        <v>3609</v>
      </c>
      <c r="D2046" s="3">
        <v>1243.44</v>
      </c>
      <c r="E2046" s="8">
        <v>44700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>
        <v>44700</v>
      </c>
      <c r="B2047" s="4" t="s">
        <v>2087</v>
      </c>
      <c r="C2047" s="4" t="s">
        <v>3608</v>
      </c>
      <c r="D2047" s="3">
        <v>7341.4</v>
      </c>
      <c r="E2047" s="8" t="s">
        <v>30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>
        <v>44700</v>
      </c>
      <c r="B2048" s="4" t="s">
        <v>2088</v>
      </c>
      <c r="C2048" s="4" t="s">
        <v>3655</v>
      </c>
      <c r="D2048" s="3">
        <v>4751.5</v>
      </c>
      <c r="E2048" s="8">
        <v>44700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>
        <v>44700</v>
      </c>
      <c r="B2049" s="4" t="s">
        <v>2089</v>
      </c>
      <c r="C2049" s="4" t="s">
        <v>3640</v>
      </c>
      <c r="D2049" s="3">
        <v>18367.599999999999</v>
      </c>
      <c r="E2049" s="8">
        <v>44700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>
        <v>44700</v>
      </c>
      <c r="B2050" s="4" t="s">
        <v>2090</v>
      </c>
      <c r="C2050" s="4" t="s">
        <v>3630</v>
      </c>
      <c r="D2050" s="3">
        <v>5533.2</v>
      </c>
      <c r="E2050" s="8">
        <v>44700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>
        <v>44700</v>
      </c>
      <c r="B2051" s="4" t="s">
        <v>2091</v>
      </c>
      <c r="C2051" s="4" t="s">
        <v>3614</v>
      </c>
      <c r="D2051" s="3">
        <v>4301</v>
      </c>
      <c r="E2051" s="8">
        <v>44700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>
        <v>44700</v>
      </c>
      <c r="B2052" s="4" t="s">
        <v>2092</v>
      </c>
      <c r="C2052" s="4" t="s">
        <v>3595</v>
      </c>
      <c r="D2052" s="3">
        <v>6542.1</v>
      </c>
      <c r="E2052" s="8">
        <v>44700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>
        <v>44700</v>
      </c>
      <c r="B2053" s="4" t="s">
        <v>2093</v>
      </c>
      <c r="C2053" s="4" t="s">
        <v>3634</v>
      </c>
      <c r="D2053" s="3">
        <v>1061.4000000000001</v>
      </c>
      <c r="E2053" s="8">
        <v>44700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>
        <v>44700</v>
      </c>
      <c r="B2054" s="4" t="s">
        <v>2094</v>
      </c>
      <c r="C2054" s="4" t="s">
        <v>3613</v>
      </c>
      <c r="D2054" s="3">
        <v>2412.8000000000002</v>
      </c>
      <c r="E2054" s="8">
        <v>44700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>
        <v>44700</v>
      </c>
      <c r="B2055" s="4" t="s">
        <v>2095</v>
      </c>
      <c r="C2055" s="4" t="s">
        <v>3614</v>
      </c>
      <c r="D2055" s="3">
        <v>1936</v>
      </c>
      <c r="E2055" s="8">
        <v>44700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>
        <v>44700</v>
      </c>
      <c r="B2056" s="4" t="s">
        <v>2096</v>
      </c>
      <c r="C2056" s="4" t="s">
        <v>3599</v>
      </c>
      <c r="D2056" s="3">
        <v>43031.5</v>
      </c>
      <c r="E2056" s="8" t="s">
        <v>30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>
        <v>44700</v>
      </c>
      <c r="B2057" s="4" t="s">
        <v>2097</v>
      </c>
      <c r="C2057" s="4" t="s">
        <v>3773</v>
      </c>
      <c r="D2057" s="3">
        <v>10351.200000000001</v>
      </c>
      <c r="E2057" s="8">
        <v>44700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>
        <v>44700</v>
      </c>
      <c r="B2058" s="4" t="s">
        <v>2098</v>
      </c>
      <c r="C2058" s="4" t="s">
        <v>3984</v>
      </c>
      <c r="D2058" s="3">
        <v>0</v>
      </c>
      <c r="E2058" s="9" t="s">
        <v>3891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>
        <v>44700</v>
      </c>
      <c r="B2059" s="4" t="s">
        <v>2099</v>
      </c>
      <c r="C2059" s="4" t="s">
        <v>3855</v>
      </c>
      <c r="D2059" s="3">
        <v>6890.4</v>
      </c>
      <c r="E2059" s="8">
        <v>44700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>
        <v>44700</v>
      </c>
      <c r="B2060" s="4" t="s">
        <v>2100</v>
      </c>
      <c r="C2060" s="4" t="s">
        <v>3774</v>
      </c>
      <c r="D2060" s="3">
        <v>12592.8</v>
      </c>
      <c r="E2060" s="8">
        <v>44700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>
        <v>44700</v>
      </c>
      <c r="B2061" s="4" t="s">
        <v>2101</v>
      </c>
      <c r="C2061" s="4" t="s">
        <v>3638</v>
      </c>
      <c r="D2061" s="3">
        <v>2613.1999999999998</v>
      </c>
      <c r="E2061" s="8">
        <v>44700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>
        <v>44700</v>
      </c>
      <c r="B2062" s="4" t="s">
        <v>2102</v>
      </c>
      <c r="C2062" s="4" t="s">
        <v>3675</v>
      </c>
      <c r="D2062" s="3">
        <v>1511.1</v>
      </c>
      <c r="E2062" s="8">
        <v>44700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>
        <v>44700</v>
      </c>
      <c r="B2063" s="4" t="s">
        <v>2103</v>
      </c>
      <c r="C2063" s="4" t="s">
        <v>3690</v>
      </c>
      <c r="D2063" s="3">
        <v>98570.79</v>
      </c>
      <c r="E2063" s="8" t="s">
        <v>30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>
        <v>44700</v>
      </c>
      <c r="B2064" s="4" t="s">
        <v>2104</v>
      </c>
      <c r="C2064" s="4" t="s">
        <v>3744</v>
      </c>
      <c r="D2064" s="3">
        <v>29776.5</v>
      </c>
      <c r="E2064" s="8">
        <v>44700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>
        <v>44700</v>
      </c>
      <c r="B2065" s="4" t="s">
        <v>2105</v>
      </c>
      <c r="C2065" s="4" t="s">
        <v>3614</v>
      </c>
      <c r="D2065" s="3">
        <v>13004.7</v>
      </c>
      <c r="E2065" s="8">
        <v>44700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>
        <v>44700</v>
      </c>
      <c r="B2066" s="4" t="s">
        <v>2106</v>
      </c>
      <c r="C2066" s="4" t="s">
        <v>3775</v>
      </c>
      <c r="D2066" s="3">
        <v>4068.2</v>
      </c>
      <c r="E2066" s="8">
        <v>44700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>
        <v>44700</v>
      </c>
      <c r="B2067" s="4" t="s">
        <v>2107</v>
      </c>
      <c r="C2067" s="4" t="s">
        <v>3664</v>
      </c>
      <c r="D2067" s="3">
        <v>437</v>
      </c>
      <c r="E2067" s="8">
        <v>44700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>
        <v>44700</v>
      </c>
      <c r="B2068" s="4" t="s">
        <v>2108</v>
      </c>
      <c r="C2068" s="4" t="s">
        <v>3633</v>
      </c>
      <c r="D2068" s="3">
        <v>10836</v>
      </c>
      <c r="E2068" s="8">
        <v>44700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>
        <v>44700</v>
      </c>
      <c r="B2069" s="4" t="s">
        <v>2109</v>
      </c>
      <c r="C2069" s="4" t="s">
        <v>3775</v>
      </c>
      <c r="D2069" s="3">
        <v>720</v>
      </c>
      <c r="E2069" s="8">
        <v>44700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>
        <v>44700</v>
      </c>
      <c r="B2070" s="4" t="s">
        <v>2110</v>
      </c>
      <c r="C2070" s="4" t="s">
        <v>3738</v>
      </c>
      <c r="D2070" s="3">
        <v>14662.4</v>
      </c>
      <c r="E2070" s="8">
        <v>44700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>
        <v>44700</v>
      </c>
      <c r="B2071" s="4" t="s">
        <v>2111</v>
      </c>
      <c r="C2071" s="4" t="s">
        <v>3626</v>
      </c>
      <c r="D2071" s="3">
        <v>11530.3</v>
      </c>
      <c r="E2071" s="8">
        <v>44700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>
        <v>44700</v>
      </c>
      <c r="B2072" s="4" t="s">
        <v>2112</v>
      </c>
      <c r="C2072" s="4" t="s">
        <v>3604</v>
      </c>
      <c r="D2072" s="3">
        <v>1312.6</v>
      </c>
      <c r="E2072" s="8">
        <v>44700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>
        <v>44700</v>
      </c>
      <c r="B2073" s="4" t="s">
        <v>2113</v>
      </c>
      <c r="C2073" s="4" t="s">
        <v>3734</v>
      </c>
      <c r="D2073" s="3">
        <v>3174.4</v>
      </c>
      <c r="E2073" s="8">
        <v>44700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>
        <v>44700</v>
      </c>
      <c r="B2074" s="4" t="s">
        <v>2114</v>
      </c>
      <c r="C2074" s="4" t="s">
        <v>3611</v>
      </c>
      <c r="D2074" s="3">
        <v>2350.3000000000002</v>
      </c>
      <c r="E2074" s="8">
        <v>44700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>
        <v>44700</v>
      </c>
      <c r="B2075" s="4" t="s">
        <v>2115</v>
      </c>
      <c r="C2075" s="4" t="s">
        <v>3684</v>
      </c>
      <c r="D2075" s="3">
        <v>5772</v>
      </c>
      <c r="E2075" s="8">
        <v>44700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>
        <v>44700</v>
      </c>
      <c r="B2076" s="4" t="s">
        <v>2116</v>
      </c>
      <c r="C2076" s="4" t="s">
        <v>3657</v>
      </c>
      <c r="D2076" s="3">
        <v>3281.8</v>
      </c>
      <c r="E2076" s="8">
        <v>44700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>
        <v>44700</v>
      </c>
      <c r="B2077" s="4" t="s">
        <v>2117</v>
      </c>
      <c r="C2077" s="4" t="s">
        <v>3837</v>
      </c>
      <c r="D2077" s="3">
        <v>38240.400000000001</v>
      </c>
      <c r="E2077" s="8">
        <v>44700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>
        <v>44700</v>
      </c>
      <c r="B2078" s="4" t="s">
        <v>2118</v>
      </c>
      <c r="C2078" s="4" t="s">
        <v>3795</v>
      </c>
      <c r="D2078" s="3">
        <v>3551.1</v>
      </c>
      <c r="E2078" s="8">
        <v>44700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>
        <v>44700</v>
      </c>
      <c r="B2079" s="4" t="s">
        <v>2119</v>
      </c>
      <c r="C2079" s="4" t="s">
        <v>3856</v>
      </c>
      <c r="D2079" s="3">
        <v>2889.9</v>
      </c>
      <c r="E2079" s="8">
        <v>44700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>
        <v>44700</v>
      </c>
      <c r="B2080" s="4" t="s">
        <v>2120</v>
      </c>
      <c r="C2080" s="4" t="s">
        <v>3763</v>
      </c>
      <c r="D2080" s="3">
        <v>589.5</v>
      </c>
      <c r="E2080" s="8">
        <v>44700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>
        <v>44700</v>
      </c>
      <c r="B2081" s="4" t="s">
        <v>2121</v>
      </c>
      <c r="C2081" s="4" t="s">
        <v>3746</v>
      </c>
      <c r="D2081" s="3">
        <v>3112.4</v>
      </c>
      <c r="E2081" s="8">
        <v>44700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>
        <v>44700</v>
      </c>
      <c r="B2082" s="4" t="s">
        <v>2122</v>
      </c>
      <c r="C2082" s="4" t="s">
        <v>3626</v>
      </c>
      <c r="D2082" s="3">
        <v>663</v>
      </c>
      <c r="E2082" s="8">
        <v>44700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>
        <v>44700</v>
      </c>
      <c r="B2083" s="4" t="s">
        <v>2123</v>
      </c>
      <c r="C2083" s="4" t="s">
        <v>3612</v>
      </c>
      <c r="D2083" s="3">
        <v>2541.8000000000002</v>
      </c>
      <c r="E2083" s="8">
        <v>44700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>
        <v>44700</v>
      </c>
      <c r="B2084" s="4" t="s">
        <v>2124</v>
      </c>
      <c r="C2084" s="4" t="s">
        <v>3679</v>
      </c>
      <c r="D2084" s="3">
        <v>2923.2</v>
      </c>
      <c r="E2084" s="8">
        <v>44700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>
        <v>44700</v>
      </c>
      <c r="B2085" s="4" t="s">
        <v>2125</v>
      </c>
      <c r="C2085" s="4" t="s">
        <v>3747</v>
      </c>
      <c r="D2085" s="3">
        <v>4559.6000000000004</v>
      </c>
      <c r="E2085" s="8">
        <v>44700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>
        <v>44700</v>
      </c>
      <c r="B2086" s="4" t="s">
        <v>2126</v>
      </c>
      <c r="C2086" s="4" t="s">
        <v>3610</v>
      </c>
      <c r="D2086" s="3">
        <v>4648.8</v>
      </c>
      <c r="E2086" s="8">
        <v>44700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>
        <v>44700</v>
      </c>
      <c r="B2087" s="4" t="s">
        <v>2127</v>
      </c>
      <c r="C2087" s="4" t="s">
        <v>3686</v>
      </c>
      <c r="D2087" s="3">
        <v>54053.32</v>
      </c>
      <c r="E2087" s="8" t="s">
        <v>36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>
        <v>44700</v>
      </c>
      <c r="B2088" s="4" t="s">
        <v>2128</v>
      </c>
      <c r="C2088" s="4" t="s">
        <v>3620</v>
      </c>
      <c r="D2088" s="3">
        <v>827.7</v>
      </c>
      <c r="E2088" s="8">
        <v>44700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>
        <v>44700</v>
      </c>
      <c r="B2089" s="4" t="s">
        <v>2129</v>
      </c>
      <c r="C2089" s="4" t="s">
        <v>3603</v>
      </c>
      <c r="D2089" s="3">
        <v>1038.2</v>
      </c>
      <c r="E2089" s="8">
        <v>44700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>
        <v>44700</v>
      </c>
      <c r="B2090" s="4" t="s">
        <v>2130</v>
      </c>
      <c r="C2090" s="4" t="s">
        <v>3693</v>
      </c>
      <c r="D2090" s="3">
        <v>8362.1</v>
      </c>
      <c r="E2090" s="8">
        <v>44700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>
        <v>44700</v>
      </c>
      <c r="B2091" s="4" t="s">
        <v>2131</v>
      </c>
      <c r="C2091" s="4" t="s">
        <v>3607</v>
      </c>
      <c r="D2091" s="3">
        <v>46311.8</v>
      </c>
      <c r="E2091" s="8">
        <v>44700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>
        <v>44700</v>
      </c>
      <c r="B2092" s="4" t="s">
        <v>2132</v>
      </c>
      <c r="C2092" s="4" t="s">
        <v>3607</v>
      </c>
      <c r="D2092" s="3">
        <v>2430.4</v>
      </c>
      <c r="E2092" s="8">
        <v>44700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>
        <v>44700</v>
      </c>
      <c r="B2093" s="4" t="s">
        <v>2133</v>
      </c>
      <c r="C2093" s="4" t="s">
        <v>3601</v>
      </c>
      <c r="D2093" s="3">
        <v>3306</v>
      </c>
      <c r="E2093" s="8">
        <v>44700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>
        <v>44700</v>
      </c>
      <c r="B2094" s="4" t="s">
        <v>2134</v>
      </c>
      <c r="C2094" s="4" t="s">
        <v>3605</v>
      </c>
      <c r="D2094" s="3">
        <v>1548.6</v>
      </c>
      <c r="E2094" s="8">
        <v>44700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>
        <v>44700</v>
      </c>
      <c r="B2095" s="4" t="s">
        <v>2135</v>
      </c>
      <c r="C2095" s="4" t="s">
        <v>3614</v>
      </c>
      <c r="D2095" s="3">
        <v>3395.7</v>
      </c>
      <c r="E2095" s="8">
        <v>44700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>
        <v>44700</v>
      </c>
      <c r="B2096" s="4" t="s">
        <v>2136</v>
      </c>
      <c r="C2096" s="4" t="s">
        <v>3607</v>
      </c>
      <c r="D2096" s="3">
        <v>4895.2</v>
      </c>
      <c r="E2096" s="8">
        <v>44700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>
        <v>44700</v>
      </c>
      <c r="B2097" s="4" t="s">
        <v>2137</v>
      </c>
      <c r="C2097" s="4" t="s">
        <v>3616</v>
      </c>
      <c r="D2097" s="3">
        <v>13926.6</v>
      </c>
      <c r="E2097" s="8">
        <v>44700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>
        <v>44700</v>
      </c>
      <c r="B2098" s="4" t="s">
        <v>2138</v>
      </c>
      <c r="C2098" s="4" t="s">
        <v>3614</v>
      </c>
      <c r="D2098" s="3">
        <v>3601.8</v>
      </c>
      <c r="E2098" s="8">
        <v>44700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>
        <v>44700</v>
      </c>
      <c r="B2099" s="4" t="s">
        <v>2139</v>
      </c>
      <c r="C2099" s="4" t="s">
        <v>3619</v>
      </c>
      <c r="D2099" s="3">
        <v>4315.2</v>
      </c>
      <c r="E2099" s="8">
        <v>44700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>
        <v>44700</v>
      </c>
      <c r="B2100" s="4" t="s">
        <v>2140</v>
      </c>
      <c r="C2100" s="4" t="s">
        <v>3733</v>
      </c>
      <c r="D2100" s="3">
        <v>3600</v>
      </c>
      <c r="E2100" s="8">
        <v>44700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>
        <v>44700</v>
      </c>
      <c r="B2101" s="4" t="s">
        <v>2141</v>
      </c>
      <c r="C2101" s="4" t="s">
        <v>3778</v>
      </c>
      <c r="D2101" s="3">
        <v>3302.4</v>
      </c>
      <c r="E2101" s="8">
        <v>44700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>
        <v>44700</v>
      </c>
      <c r="B2102" s="4" t="s">
        <v>2142</v>
      </c>
      <c r="C2102" s="4" t="s">
        <v>3687</v>
      </c>
      <c r="D2102" s="3">
        <v>1401.6</v>
      </c>
      <c r="E2102" s="8">
        <v>44700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>
        <v>44700</v>
      </c>
      <c r="B2103" s="4" t="s">
        <v>2143</v>
      </c>
      <c r="C2103" s="4" t="s">
        <v>3857</v>
      </c>
      <c r="D2103" s="3">
        <v>9953</v>
      </c>
      <c r="E2103" s="8">
        <v>44700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>
        <v>44700</v>
      </c>
      <c r="B2104" s="4" t="s">
        <v>2144</v>
      </c>
      <c r="C2104" s="4" t="s">
        <v>3857</v>
      </c>
      <c r="D2104" s="3">
        <v>666</v>
      </c>
      <c r="E2104" s="8">
        <v>44700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>
        <v>44700</v>
      </c>
      <c r="B2105" s="4" t="s">
        <v>2145</v>
      </c>
      <c r="C2105" s="4" t="s">
        <v>3624</v>
      </c>
      <c r="D2105" s="3">
        <v>1876.2</v>
      </c>
      <c r="E2105" s="8">
        <v>44700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>
        <v>44700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>
        <v>44700</v>
      </c>
      <c r="B2107" s="4" t="s">
        <v>2147</v>
      </c>
      <c r="C2107" s="4" t="s">
        <v>3614</v>
      </c>
      <c r="D2107" s="3">
        <v>516.20000000000005</v>
      </c>
      <c r="E2107" s="8">
        <v>44700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>
        <v>44700</v>
      </c>
      <c r="B2108" s="4" t="s">
        <v>2148</v>
      </c>
      <c r="C2108" s="4" t="s">
        <v>3669</v>
      </c>
      <c r="D2108" s="3">
        <v>4803.6000000000004</v>
      </c>
      <c r="E2108" s="8">
        <v>44700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>
        <v>44700</v>
      </c>
      <c r="B2109" s="4" t="s">
        <v>2149</v>
      </c>
      <c r="C2109" s="4" t="s">
        <v>3858</v>
      </c>
      <c r="D2109" s="3">
        <v>982.8</v>
      </c>
      <c r="E2109" s="8">
        <v>44700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>
        <v>44700</v>
      </c>
      <c r="B2110" s="4" t="s">
        <v>2150</v>
      </c>
      <c r="C2110" s="4" t="s">
        <v>3742</v>
      </c>
      <c r="D2110" s="3">
        <v>4994.2</v>
      </c>
      <c r="E2110" s="8">
        <v>44700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>
        <v>44700</v>
      </c>
      <c r="B2111" s="4" t="s">
        <v>2151</v>
      </c>
      <c r="C2111" s="4" t="s">
        <v>3740</v>
      </c>
      <c r="D2111" s="3">
        <v>1537.6</v>
      </c>
      <c r="E2111" s="8">
        <v>44700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>
        <v>44700</v>
      </c>
      <c r="B2112" s="4" t="s">
        <v>2152</v>
      </c>
      <c r="C2112" s="4" t="s">
        <v>3741</v>
      </c>
      <c r="D2112" s="3">
        <v>14690.5</v>
      </c>
      <c r="E2112" s="8" t="s">
        <v>35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>
        <v>44700</v>
      </c>
      <c r="B2113" s="4" t="s">
        <v>2153</v>
      </c>
      <c r="C2113" s="4" t="s">
        <v>3743</v>
      </c>
      <c r="D2113" s="3">
        <v>3295</v>
      </c>
      <c r="E2113" s="8">
        <v>44700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>
        <v>44700</v>
      </c>
      <c r="B2114" s="4" t="s">
        <v>2154</v>
      </c>
      <c r="C2114" s="4" t="s">
        <v>3671</v>
      </c>
      <c r="D2114" s="3">
        <v>4121.1000000000004</v>
      </c>
      <c r="E2114" s="8">
        <v>44700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>
        <v>44700</v>
      </c>
      <c r="B2115" s="4" t="s">
        <v>2155</v>
      </c>
      <c r="C2115" s="4" t="s">
        <v>3670</v>
      </c>
      <c r="D2115" s="3">
        <v>1516.3</v>
      </c>
      <c r="E2115" s="8">
        <v>44700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>
        <v>44700</v>
      </c>
      <c r="B2116" s="4" t="s">
        <v>2156</v>
      </c>
      <c r="C2116" s="4" t="s">
        <v>3694</v>
      </c>
      <c r="D2116" s="3">
        <v>6090.5</v>
      </c>
      <c r="E2116" s="8">
        <v>44700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>
        <v>44700</v>
      </c>
      <c r="B2117" s="4" t="s">
        <v>2157</v>
      </c>
      <c r="C2117" s="4" t="s">
        <v>3714</v>
      </c>
      <c r="D2117" s="3">
        <v>864.2</v>
      </c>
      <c r="E2117" s="8">
        <v>44700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>
        <v>44700</v>
      </c>
      <c r="B2118" s="4" t="s">
        <v>2158</v>
      </c>
      <c r="C2118" s="4" t="s">
        <v>3646</v>
      </c>
      <c r="D2118" s="3">
        <v>1351.1</v>
      </c>
      <c r="E2118" s="8">
        <v>44700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>
        <v>44700</v>
      </c>
      <c r="B2119" s="4" t="s">
        <v>2159</v>
      </c>
      <c r="C2119" s="4" t="s">
        <v>3676</v>
      </c>
      <c r="D2119" s="3">
        <v>316.8</v>
      </c>
      <c r="E2119" s="8">
        <v>44700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>
        <v>44700</v>
      </c>
      <c r="B2120" s="4" t="s">
        <v>2160</v>
      </c>
      <c r="C2120" s="4" t="s">
        <v>3703</v>
      </c>
      <c r="D2120" s="3">
        <v>6142.5</v>
      </c>
      <c r="E2120" s="8">
        <v>44700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>
        <v>44700</v>
      </c>
      <c r="B2121" s="4" t="s">
        <v>2161</v>
      </c>
      <c r="C2121" s="4" t="s">
        <v>3681</v>
      </c>
      <c r="D2121" s="3">
        <v>9392.2000000000007</v>
      </c>
      <c r="E2121" s="8">
        <v>44700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>
        <v>44700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>
        <v>44700</v>
      </c>
      <c r="B2123" s="4" t="s">
        <v>2163</v>
      </c>
      <c r="C2123" s="4" t="s">
        <v>3739</v>
      </c>
      <c r="D2123" s="3">
        <v>10492</v>
      </c>
      <c r="E2123" s="8">
        <v>44700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>
        <v>44700</v>
      </c>
      <c r="B2124" s="4" t="s">
        <v>2164</v>
      </c>
      <c r="C2124" s="4" t="s">
        <v>3618</v>
      </c>
      <c r="D2124" s="3">
        <v>1611</v>
      </c>
      <c r="E2124" s="8">
        <v>44700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>
        <v>44700</v>
      </c>
      <c r="B2125" s="4" t="s">
        <v>2165</v>
      </c>
      <c r="C2125" s="4" t="s">
        <v>3859</v>
      </c>
      <c r="D2125" s="3">
        <v>2016.6</v>
      </c>
      <c r="E2125" s="8">
        <v>44700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>
        <v>44700</v>
      </c>
      <c r="B2126" s="4" t="s">
        <v>2166</v>
      </c>
      <c r="C2126" s="4" t="s">
        <v>3649</v>
      </c>
      <c r="D2126" s="3">
        <v>1980</v>
      </c>
      <c r="E2126" s="8">
        <v>44700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>
        <v>44700</v>
      </c>
      <c r="B2127" s="4" t="s">
        <v>2167</v>
      </c>
      <c r="C2127" s="4" t="s">
        <v>3622</v>
      </c>
      <c r="D2127" s="3">
        <v>3001.5</v>
      </c>
      <c r="E2127" s="8">
        <v>44700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>
        <v>44700</v>
      </c>
      <c r="B2128" s="4" t="s">
        <v>2168</v>
      </c>
      <c r="C2128" s="4" t="s">
        <v>3768</v>
      </c>
      <c r="D2128" s="3">
        <v>296.39999999999998</v>
      </c>
      <c r="E2128" s="8">
        <v>44700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>
        <v>44700</v>
      </c>
      <c r="B2129" s="4" t="s">
        <v>2169</v>
      </c>
      <c r="C2129" s="4" t="s">
        <v>3810</v>
      </c>
      <c r="D2129" s="3">
        <v>1725</v>
      </c>
      <c r="E2129" s="8">
        <v>44700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>
        <v>44700</v>
      </c>
      <c r="B2130" s="4" t="s">
        <v>2170</v>
      </c>
      <c r="C2130" s="4" t="s">
        <v>3997</v>
      </c>
      <c r="D2130" s="3">
        <v>0</v>
      </c>
      <c r="E2130" s="9" t="s">
        <v>3891</v>
      </c>
      <c r="F2130" s="3">
        <v>0</v>
      </c>
      <c r="G2130" s="5">
        <f>Tabla1[[#This Row],[Importe]]-Tabla1[[#This Row],[Pagado]]</f>
        <v>0</v>
      </c>
      <c r="H2130" s="13" t="s">
        <v>3996</v>
      </c>
    </row>
    <row r="2131" spans="1:8" x14ac:dyDescent="0.25">
      <c r="A2131" s="7">
        <v>44700</v>
      </c>
      <c r="B2131" s="4" t="s">
        <v>2171</v>
      </c>
      <c r="C2131" s="4" t="s">
        <v>3672</v>
      </c>
      <c r="D2131" s="3">
        <v>34674.800000000003</v>
      </c>
      <c r="E2131" s="8">
        <v>44700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>
        <v>44700</v>
      </c>
      <c r="B2132" s="4" t="s">
        <v>2172</v>
      </c>
      <c r="C2132" s="4" t="s">
        <v>3937</v>
      </c>
      <c r="D2132" s="3">
        <v>0</v>
      </c>
      <c r="E2132" s="9" t="s">
        <v>3891</v>
      </c>
      <c r="F2132" s="3">
        <v>0</v>
      </c>
      <c r="G2132" s="5">
        <f>Tabla1[[#This Row],[Importe]]-Tabla1[[#This Row],[Pagado]]</f>
        <v>0</v>
      </c>
      <c r="H2132" s="13" t="s">
        <v>3998</v>
      </c>
    </row>
    <row r="2133" spans="1:8" x14ac:dyDescent="0.25">
      <c r="A2133" s="7">
        <v>44700</v>
      </c>
      <c r="B2133" s="4" t="s">
        <v>2173</v>
      </c>
      <c r="C2133" s="4" t="s">
        <v>4000</v>
      </c>
      <c r="D2133" s="3">
        <v>0</v>
      </c>
      <c r="E2133" s="9" t="s">
        <v>3891</v>
      </c>
      <c r="F2133" s="3">
        <v>0</v>
      </c>
      <c r="G2133" s="5">
        <f>Tabla1[[#This Row],[Importe]]-Tabla1[[#This Row],[Pagado]]</f>
        <v>0</v>
      </c>
      <c r="H2133" s="13" t="s">
        <v>3999</v>
      </c>
    </row>
    <row r="2134" spans="1:8" x14ac:dyDescent="0.25">
      <c r="A2134" s="7">
        <v>44700</v>
      </c>
      <c r="B2134" s="4" t="s">
        <v>2174</v>
      </c>
      <c r="C2134" s="4" t="s">
        <v>3837</v>
      </c>
      <c r="D2134" s="3">
        <v>42071.48</v>
      </c>
      <c r="E2134" s="8" t="s">
        <v>29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>
        <v>44700</v>
      </c>
      <c r="B2135" s="4" t="s">
        <v>2175</v>
      </c>
      <c r="C2135" s="4" t="s">
        <v>3614</v>
      </c>
      <c r="D2135" s="3">
        <v>539.4</v>
      </c>
      <c r="E2135" s="8" t="s">
        <v>29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>
        <v>44700</v>
      </c>
      <c r="B2136" s="4" t="s">
        <v>2176</v>
      </c>
      <c r="C2136" s="4" t="s">
        <v>3687</v>
      </c>
      <c r="D2136" s="3">
        <v>1491.2</v>
      </c>
      <c r="E2136" s="8" t="s">
        <v>29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>
        <v>44700</v>
      </c>
      <c r="B2137" s="4" t="s">
        <v>2177</v>
      </c>
      <c r="C2137" s="4" t="s">
        <v>3618</v>
      </c>
      <c r="D2137" s="3">
        <v>539.4</v>
      </c>
      <c r="E2137" s="8" t="s">
        <v>29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>
        <v>44700</v>
      </c>
      <c r="B2138" s="4" t="s">
        <v>2178</v>
      </c>
      <c r="C2138" s="4" t="s">
        <v>3719</v>
      </c>
      <c r="D2138" s="3">
        <v>14755</v>
      </c>
      <c r="E2138" s="8" t="s">
        <v>30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>
        <v>44700</v>
      </c>
      <c r="B2139" s="4" t="s">
        <v>2179</v>
      </c>
      <c r="C2139" s="4" t="s">
        <v>3709</v>
      </c>
      <c r="D2139" s="3">
        <v>5771</v>
      </c>
      <c r="E2139" s="8" t="s">
        <v>30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>
        <v>44700</v>
      </c>
      <c r="B2140" s="4" t="s">
        <v>2180</v>
      </c>
      <c r="C2140" s="4" t="s">
        <v>3711</v>
      </c>
      <c r="D2140" s="3">
        <v>3538</v>
      </c>
      <c r="E2140" s="8" t="s">
        <v>30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>
        <v>44700</v>
      </c>
      <c r="B2141" s="4" t="s">
        <v>2181</v>
      </c>
      <c r="C2141" s="4" t="s">
        <v>3710</v>
      </c>
      <c r="D2141" s="3">
        <v>1682</v>
      </c>
      <c r="E2141" s="8" t="s">
        <v>30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>
        <v>44700</v>
      </c>
      <c r="B2142" s="4" t="s">
        <v>2182</v>
      </c>
      <c r="C2142" s="4" t="s">
        <v>3606</v>
      </c>
      <c r="D2142" s="3">
        <v>2449.4</v>
      </c>
      <c r="E2142" s="8" t="s">
        <v>29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>
        <v>44700</v>
      </c>
      <c r="B2143" s="4" t="s">
        <v>2183</v>
      </c>
      <c r="C2143" s="4" t="s">
        <v>3844</v>
      </c>
      <c r="D2143" s="3">
        <v>493</v>
      </c>
      <c r="E2143" s="8" t="s">
        <v>30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>
        <v>44700</v>
      </c>
      <c r="B2144" s="4" t="s">
        <v>2184</v>
      </c>
      <c r="C2144" s="4" t="s">
        <v>3713</v>
      </c>
      <c r="D2144" s="3">
        <v>493</v>
      </c>
      <c r="E2144" s="8" t="s">
        <v>30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>
        <v>44700</v>
      </c>
      <c r="B2145" s="4" t="s">
        <v>2185</v>
      </c>
      <c r="C2145" s="4" t="s">
        <v>3712</v>
      </c>
      <c r="D2145" s="3">
        <v>620.6</v>
      </c>
      <c r="E2145" s="8" t="s">
        <v>30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>
        <v>44700</v>
      </c>
      <c r="B2146" s="4" t="s">
        <v>2186</v>
      </c>
      <c r="C2146" s="4" t="s">
        <v>3784</v>
      </c>
      <c r="D2146" s="3">
        <v>21174.400000000001</v>
      </c>
      <c r="E2146" s="8" t="s">
        <v>30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>
        <v>44700</v>
      </c>
      <c r="B2147" s="4" t="s">
        <v>2187</v>
      </c>
      <c r="C2147" s="4" t="s">
        <v>3717</v>
      </c>
      <c r="D2147" s="3">
        <v>3378</v>
      </c>
      <c r="E2147" s="8" t="s">
        <v>29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>
        <v>44700</v>
      </c>
      <c r="B2148" s="4" t="s">
        <v>2188</v>
      </c>
      <c r="C2148" s="4" t="s">
        <v>3661</v>
      </c>
      <c r="D2148" s="3">
        <v>1041.2</v>
      </c>
      <c r="E2148" s="8" t="s">
        <v>30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>
        <v>44700</v>
      </c>
      <c r="B2149" s="4" t="s">
        <v>2189</v>
      </c>
      <c r="C2149" s="4" t="s">
        <v>3761</v>
      </c>
      <c r="D2149" s="3">
        <v>653.6</v>
      </c>
      <c r="E2149" s="8" t="s">
        <v>30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>
        <v>44700</v>
      </c>
      <c r="B2150" s="4" t="s">
        <v>2190</v>
      </c>
      <c r="C2150" s="4" t="s">
        <v>3767</v>
      </c>
      <c r="D2150" s="3">
        <v>3465.8</v>
      </c>
      <c r="E2150" s="8" t="s">
        <v>29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>
        <v>44700</v>
      </c>
      <c r="B2151" s="4" t="s">
        <v>2191</v>
      </c>
      <c r="C2151" s="4" t="s">
        <v>3661</v>
      </c>
      <c r="D2151" s="3">
        <v>35709.599999999999</v>
      </c>
      <c r="E2151" s="8" t="s">
        <v>29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>
        <v>44700</v>
      </c>
      <c r="B2152" s="4" t="s">
        <v>2192</v>
      </c>
      <c r="C2152" s="4" t="s">
        <v>3783</v>
      </c>
      <c r="D2152" s="3">
        <v>6633</v>
      </c>
      <c r="E2152" s="8" t="s">
        <v>29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>
        <v>44700</v>
      </c>
      <c r="B2153" s="4" t="s">
        <v>2193</v>
      </c>
      <c r="C2153" s="4" t="s">
        <v>3702</v>
      </c>
      <c r="D2153" s="3">
        <v>4819.2</v>
      </c>
      <c r="E2153" s="8" t="s">
        <v>29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>
        <v>44700</v>
      </c>
      <c r="B2154" s="4" t="s">
        <v>2194</v>
      </c>
      <c r="C2154" s="4" t="s">
        <v>3820</v>
      </c>
      <c r="D2154" s="3">
        <v>4973.8</v>
      </c>
      <c r="E2154" s="8" t="s">
        <v>29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>
        <v>44700</v>
      </c>
      <c r="B2155" s="4" t="s">
        <v>2195</v>
      </c>
      <c r="C2155" s="4" t="s">
        <v>3620</v>
      </c>
      <c r="D2155" s="3">
        <v>5381</v>
      </c>
      <c r="E2155" s="8" t="s">
        <v>29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>
        <v>44700</v>
      </c>
      <c r="B2156" s="4" t="s">
        <v>2196</v>
      </c>
      <c r="C2156" s="4" t="s">
        <v>3627</v>
      </c>
      <c r="D2156" s="3">
        <v>1339.3</v>
      </c>
      <c r="E2156" s="8" t="s">
        <v>29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>
        <v>44700</v>
      </c>
      <c r="B2157" s="4" t="s">
        <v>2197</v>
      </c>
      <c r="C2157" s="4" t="s">
        <v>3602</v>
      </c>
      <c r="D2157" s="3">
        <v>1792</v>
      </c>
      <c r="E2157" s="8" t="s">
        <v>29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>
        <v>44700</v>
      </c>
      <c r="B2158" s="4" t="s">
        <v>2198</v>
      </c>
      <c r="C2158" s="4" t="s">
        <v>3614</v>
      </c>
      <c r="D2158" s="3">
        <v>464</v>
      </c>
      <c r="E2158" s="8" t="s">
        <v>29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>
        <v>44700</v>
      </c>
      <c r="B2159" s="4" t="s">
        <v>2199</v>
      </c>
      <c r="C2159" s="4" t="s">
        <v>3624</v>
      </c>
      <c r="D2159" s="3">
        <v>2110.9</v>
      </c>
      <c r="E2159" s="8" t="s">
        <v>29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>
        <v>44700</v>
      </c>
      <c r="B2160" s="4" t="s">
        <v>2200</v>
      </c>
      <c r="C2160" s="4" t="s">
        <v>3801</v>
      </c>
      <c r="D2160" s="3">
        <v>3342.8</v>
      </c>
      <c r="E2160" s="8" t="s">
        <v>29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>
        <v>44700</v>
      </c>
      <c r="B2161" s="4" t="s">
        <v>2201</v>
      </c>
      <c r="C2161" s="4" t="s">
        <v>3704</v>
      </c>
      <c r="D2161" s="3">
        <v>3800</v>
      </c>
      <c r="E2161" s="8" t="s">
        <v>29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>
        <v>44700</v>
      </c>
      <c r="B2162" s="4" t="s">
        <v>2202</v>
      </c>
      <c r="C2162" s="4" t="s">
        <v>3859</v>
      </c>
      <c r="D2162" s="3">
        <v>3415.6</v>
      </c>
      <c r="E2162" s="8" t="s">
        <v>29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>
        <v>44700</v>
      </c>
      <c r="B2163" s="4" t="s">
        <v>2203</v>
      </c>
      <c r="C2163" s="4" t="s">
        <v>3757</v>
      </c>
      <c r="D2163" s="3">
        <v>1273.5999999999999</v>
      </c>
      <c r="E2163" s="8" t="s">
        <v>37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>
        <v>44700</v>
      </c>
      <c r="B2164" s="4" t="s">
        <v>2204</v>
      </c>
      <c r="C2164" s="4" t="s">
        <v>3745</v>
      </c>
      <c r="D2164" s="3">
        <v>0</v>
      </c>
      <c r="E2164" s="8" t="s">
        <v>3879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>
        <v>44700</v>
      </c>
      <c r="B2165" s="4" t="s">
        <v>2205</v>
      </c>
      <c r="C2165" s="4" t="s">
        <v>3745</v>
      </c>
      <c r="D2165" s="3">
        <v>688</v>
      </c>
      <c r="E2165" s="8" t="s">
        <v>30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>
        <v>44700</v>
      </c>
      <c r="B2166" s="4" t="s">
        <v>2206</v>
      </c>
      <c r="C2166" s="4" t="s">
        <v>3860</v>
      </c>
      <c r="D2166" s="3">
        <v>1879.8</v>
      </c>
      <c r="E2166" s="8" t="s">
        <v>30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>
        <v>44700</v>
      </c>
      <c r="B2167" s="4" t="s">
        <v>2207</v>
      </c>
      <c r="C2167" s="4" t="s">
        <v>3614</v>
      </c>
      <c r="D2167" s="3">
        <v>1596.2</v>
      </c>
      <c r="E2167" s="8" t="s">
        <v>30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 t="s">
        <v>30</v>
      </c>
      <c r="B2168" s="4" t="s">
        <v>2208</v>
      </c>
      <c r="C2168" s="4" t="s">
        <v>3598</v>
      </c>
      <c r="D2168" s="3">
        <v>65203.8</v>
      </c>
      <c r="E2168" s="8" t="s">
        <v>31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 t="s">
        <v>30</v>
      </c>
      <c r="B2169" s="4" t="s">
        <v>2209</v>
      </c>
      <c r="C2169" s="4" t="s">
        <v>3786</v>
      </c>
      <c r="D2169" s="3">
        <v>452.4</v>
      </c>
      <c r="E2169" s="8" t="s">
        <v>30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 t="s">
        <v>30</v>
      </c>
      <c r="B2170" s="4" t="s">
        <v>2210</v>
      </c>
      <c r="C2170" s="4" t="s">
        <v>3639</v>
      </c>
      <c r="D2170" s="3">
        <v>5242.5</v>
      </c>
      <c r="E2170" s="8" t="s">
        <v>31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 t="s">
        <v>30</v>
      </c>
      <c r="B2171" s="4" t="s">
        <v>2211</v>
      </c>
      <c r="C2171" s="4" t="s">
        <v>3640</v>
      </c>
      <c r="D2171" s="3">
        <v>17479.8</v>
      </c>
      <c r="E2171" s="8" t="s">
        <v>30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 t="s">
        <v>30</v>
      </c>
      <c r="B2172" s="4" t="s">
        <v>2212</v>
      </c>
      <c r="C2172" s="4" t="s">
        <v>3653</v>
      </c>
      <c r="D2172" s="3">
        <v>10056.799999999999</v>
      </c>
      <c r="E2172" s="8" t="s">
        <v>31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 t="s">
        <v>30</v>
      </c>
      <c r="B2173" s="4" t="s">
        <v>2213</v>
      </c>
      <c r="C2173" s="4" t="s">
        <v>3667</v>
      </c>
      <c r="D2173" s="3">
        <v>5887</v>
      </c>
      <c r="E2173" s="8" t="s">
        <v>31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 t="s">
        <v>30</v>
      </c>
      <c r="B2174" s="4" t="s">
        <v>2214</v>
      </c>
      <c r="C2174" s="4" t="s">
        <v>3645</v>
      </c>
      <c r="D2174" s="3">
        <v>4232.8</v>
      </c>
      <c r="E2174" s="8" t="s">
        <v>31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 t="s">
        <v>30</v>
      </c>
      <c r="B2175" s="4" t="s">
        <v>2215</v>
      </c>
      <c r="C2175" s="4" t="s">
        <v>3608</v>
      </c>
      <c r="D2175" s="3">
        <v>16202.8</v>
      </c>
      <c r="E2175" s="8" t="s">
        <v>31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 t="s">
        <v>30</v>
      </c>
      <c r="B2176" s="4" t="s">
        <v>2216</v>
      </c>
      <c r="C2176" s="4" t="s">
        <v>3648</v>
      </c>
      <c r="D2176" s="3">
        <v>4352.3999999999996</v>
      </c>
      <c r="E2176" s="8" t="s">
        <v>31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 t="s">
        <v>30</v>
      </c>
      <c r="B2177" s="4" t="s">
        <v>2217</v>
      </c>
      <c r="C2177" s="4" t="s">
        <v>3655</v>
      </c>
      <c r="D2177" s="3">
        <v>2917.5</v>
      </c>
      <c r="E2177" s="8" t="s">
        <v>30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 t="s">
        <v>30</v>
      </c>
      <c r="B2178" s="4" t="s">
        <v>2218</v>
      </c>
      <c r="C2178" s="4" t="s">
        <v>3649</v>
      </c>
      <c r="D2178" s="3">
        <v>9127.2000000000007</v>
      </c>
      <c r="E2178" s="8" t="s">
        <v>31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 t="s">
        <v>30</v>
      </c>
      <c r="B2179" s="4" t="s">
        <v>2219</v>
      </c>
      <c r="C2179" s="4" t="s">
        <v>3735</v>
      </c>
      <c r="D2179" s="3">
        <v>4890.8</v>
      </c>
      <c r="E2179" s="8" t="s">
        <v>31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 t="s">
        <v>30</v>
      </c>
      <c r="B2180" s="4" t="s">
        <v>2220</v>
      </c>
      <c r="C2180" s="4" t="s">
        <v>3737</v>
      </c>
      <c r="D2180" s="3">
        <v>7927.2</v>
      </c>
      <c r="E2180" s="8" t="s">
        <v>31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 t="s">
        <v>30</v>
      </c>
      <c r="B2181" s="4" t="s">
        <v>2221</v>
      </c>
      <c r="C2181" s="4" t="s">
        <v>3641</v>
      </c>
      <c r="D2181" s="3">
        <v>8876.5</v>
      </c>
      <c r="E2181" s="8" t="s">
        <v>31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 t="s">
        <v>30</v>
      </c>
      <c r="B2182" s="4" t="s">
        <v>2222</v>
      </c>
      <c r="C2182" s="4" t="s">
        <v>3614</v>
      </c>
      <c r="D2182" s="3">
        <v>0</v>
      </c>
      <c r="E2182" s="8" t="s">
        <v>3879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x14ac:dyDescent="0.25">
      <c r="A2183" s="7" t="s">
        <v>30</v>
      </c>
      <c r="B2183" s="4" t="s">
        <v>2223</v>
      </c>
      <c r="C2183" s="4" t="s">
        <v>3651</v>
      </c>
      <c r="D2183" s="3">
        <v>21271.5</v>
      </c>
      <c r="E2183" s="8" t="s">
        <v>33</v>
      </c>
      <c r="F2183" s="3"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 t="s">
        <v>30</v>
      </c>
      <c r="B2184" s="4" t="s">
        <v>2224</v>
      </c>
      <c r="C2184" s="4" t="s">
        <v>3609</v>
      </c>
      <c r="D2184" s="3">
        <v>1418.6</v>
      </c>
      <c r="E2184" s="8" t="s">
        <v>30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 t="s">
        <v>30</v>
      </c>
      <c r="B2185" s="4" t="s">
        <v>2225</v>
      </c>
      <c r="C2185" s="4" t="s">
        <v>3614</v>
      </c>
      <c r="D2185" s="3">
        <v>356.5</v>
      </c>
      <c r="E2185" s="8" t="s">
        <v>30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 t="s">
        <v>30</v>
      </c>
      <c r="B2186" s="4" t="s">
        <v>2226</v>
      </c>
      <c r="C2186" s="4" t="s">
        <v>3595</v>
      </c>
      <c r="D2186" s="3">
        <v>6937.1</v>
      </c>
      <c r="E2186" s="8" t="s">
        <v>30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 t="s">
        <v>30</v>
      </c>
      <c r="B2187" s="4" t="s">
        <v>2227</v>
      </c>
      <c r="C2187" s="4" t="s">
        <v>3656</v>
      </c>
      <c r="D2187" s="3">
        <v>57494.3</v>
      </c>
      <c r="E2187" s="8" t="s">
        <v>36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 t="s">
        <v>30</v>
      </c>
      <c r="B2188" s="4" t="s">
        <v>2228</v>
      </c>
      <c r="C2188" s="4" t="s">
        <v>3718</v>
      </c>
      <c r="D2188" s="3">
        <v>6528</v>
      </c>
      <c r="E2188" s="8" t="s">
        <v>30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 t="s">
        <v>30</v>
      </c>
      <c r="B2189" s="4" t="s">
        <v>2229</v>
      </c>
      <c r="C2189" s="4" t="s">
        <v>3601</v>
      </c>
      <c r="D2189" s="3">
        <v>10152.4</v>
      </c>
      <c r="E2189" s="8" t="s">
        <v>30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 t="s">
        <v>30</v>
      </c>
      <c r="B2190" s="4" t="s">
        <v>2230</v>
      </c>
      <c r="C2190" s="4" t="s">
        <v>3663</v>
      </c>
      <c r="D2190" s="3">
        <v>40313.4</v>
      </c>
      <c r="E2190" s="8" t="s">
        <v>36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 t="s">
        <v>30</v>
      </c>
      <c r="B2191" s="4" t="s">
        <v>2231</v>
      </c>
      <c r="C2191" s="4" t="s">
        <v>3668</v>
      </c>
      <c r="D2191" s="3">
        <v>11639.6</v>
      </c>
      <c r="E2191" s="8" t="s">
        <v>34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 t="s">
        <v>30</v>
      </c>
      <c r="B2192" s="4" t="s">
        <v>2232</v>
      </c>
      <c r="C2192" s="4" t="s">
        <v>3660</v>
      </c>
      <c r="D2192" s="3">
        <v>33438.5</v>
      </c>
      <c r="E2192" s="8" t="s">
        <v>36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 t="s">
        <v>30</v>
      </c>
      <c r="B2193" s="4" t="s">
        <v>2233</v>
      </c>
      <c r="C2193" s="4" t="s">
        <v>3658</v>
      </c>
      <c r="D2193" s="3">
        <v>50385.8</v>
      </c>
      <c r="E2193" s="8" t="s">
        <v>35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 t="s">
        <v>30</v>
      </c>
      <c r="B2194" s="4" t="s">
        <v>2234</v>
      </c>
      <c r="C2194" s="4" t="s">
        <v>3731</v>
      </c>
      <c r="D2194" s="3">
        <v>7055.6</v>
      </c>
      <c r="E2194" s="8" t="s">
        <v>33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 t="s">
        <v>30</v>
      </c>
      <c r="B2195" s="4" t="s">
        <v>2235</v>
      </c>
      <c r="C2195" s="4" t="s">
        <v>3597</v>
      </c>
      <c r="D2195" s="3">
        <v>4368.8</v>
      </c>
      <c r="E2195" s="8" t="s">
        <v>30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x14ac:dyDescent="0.25">
      <c r="A2196" s="7" t="s">
        <v>30</v>
      </c>
      <c r="B2196" s="4" t="s">
        <v>2236</v>
      </c>
      <c r="C2196" s="4" t="s">
        <v>3599</v>
      </c>
      <c r="D2196" s="3">
        <v>42778.2</v>
      </c>
      <c r="E2196" s="8" t="s">
        <v>32</v>
      </c>
      <c r="F2196" s="3"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 t="s">
        <v>30</v>
      </c>
      <c r="B2197" s="4" t="s">
        <v>2237</v>
      </c>
      <c r="C2197" s="4" t="s">
        <v>3810</v>
      </c>
      <c r="D2197" s="3">
        <v>3724.8</v>
      </c>
      <c r="E2197" s="8" t="s">
        <v>30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 t="s">
        <v>30</v>
      </c>
      <c r="B2198" s="4" t="s">
        <v>2238</v>
      </c>
      <c r="C2198" s="4" t="s">
        <v>3791</v>
      </c>
      <c r="D2198" s="3">
        <v>29795</v>
      </c>
      <c r="E2198" s="8" t="s">
        <v>38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 t="s">
        <v>30</v>
      </c>
      <c r="B2199" s="4" t="s">
        <v>2239</v>
      </c>
      <c r="C2199" s="4" t="s">
        <v>3604</v>
      </c>
      <c r="D2199" s="3">
        <v>0</v>
      </c>
      <c r="E2199" s="8" t="s">
        <v>3879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 t="s">
        <v>30</v>
      </c>
      <c r="B2200" s="4" t="s">
        <v>2240</v>
      </c>
      <c r="C2200" s="4" t="s">
        <v>3604</v>
      </c>
      <c r="D2200" s="3">
        <v>2850.9</v>
      </c>
      <c r="E2200" s="8" t="s">
        <v>30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 t="s">
        <v>30</v>
      </c>
      <c r="B2201" s="4" t="s">
        <v>2241</v>
      </c>
      <c r="C2201" s="4" t="s">
        <v>3787</v>
      </c>
      <c r="D2201" s="3">
        <v>2174.8000000000002</v>
      </c>
      <c r="E2201" s="8" t="s">
        <v>30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 t="s">
        <v>30</v>
      </c>
      <c r="B2202" s="4" t="s">
        <v>2242</v>
      </c>
      <c r="C2202" s="4" t="s">
        <v>3666</v>
      </c>
      <c r="D2202" s="3">
        <v>21255.5</v>
      </c>
      <c r="E2202" s="8" t="s">
        <v>35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 t="s">
        <v>30</v>
      </c>
      <c r="B2203" s="4" t="s">
        <v>2243</v>
      </c>
      <c r="C2203" s="4" t="s">
        <v>3636</v>
      </c>
      <c r="D2203" s="3">
        <v>4326.8</v>
      </c>
      <c r="E2203" s="8" t="s">
        <v>30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 t="s">
        <v>30</v>
      </c>
      <c r="B2204" s="4" t="s">
        <v>2244</v>
      </c>
      <c r="C2204" s="4" t="s">
        <v>3638</v>
      </c>
      <c r="D2204" s="3">
        <v>2695</v>
      </c>
      <c r="E2204" s="8" t="s">
        <v>30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 t="s">
        <v>30</v>
      </c>
      <c r="B2205" s="4" t="s">
        <v>2245</v>
      </c>
      <c r="C2205" s="4" t="s">
        <v>3633</v>
      </c>
      <c r="D2205" s="3">
        <v>11249.6</v>
      </c>
      <c r="E2205" s="8" t="s">
        <v>30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 t="s">
        <v>30</v>
      </c>
      <c r="B2206" s="4" t="s">
        <v>2246</v>
      </c>
      <c r="C2206" s="4" t="s">
        <v>3677</v>
      </c>
      <c r="D2206" s="3">
        <v>24013</v>
      </c>
      <c r="E2206" s="8" t="s">
        <v>30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 t="s">
        <v>30</v>
      </c>
      <c r="B2207" s="4" t="s">
        <v>2247</v>
      </c>
      <c r="C2207" s="4" t="s">
        <v>3634</v>
      </c>
      <c r="D2207" s="3">
        <v>3628.5</v>
      </c>
      <c r="E2207" s="8" t="s">
        <v>30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 t="s">
        <v>30</v>
      </c>
      <c r="B2208" s="4" t="s">
        <v>2248</v>
      </c>
      <c r="C2208" s="4" t="s">
        <v>3616</v>
      </c>
      <c r="D2208" s="3">
        <v>0</v>
      </c>
      <c r="E2208" s="8" t="s">
        <v>3879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 t="s">
        <v>30</v>
      </c>
      <c r="B2209" s="4" t="s">
        <v>2249</v>
      </c>
      <c r="C2209" s="4" t="s">
        <v>3612</v>
      </c>
      <c r="D2209" s="3">
        <v>4139.3999999999996</v>
      </c>
      <c r="E2209" s="8" t="s">
        <v>30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 t="s">
        <v>30</v>
      </c>
      <c r="B2210" s="4" t="s">
        <v>2250</v>
      </c>
      <c r="C2210" s="4" t="s">
        <v>3673</v>
      </c>
      <c r="D2210" s="3">
        <v>15281</v>
      </c>
      <c r="E2210" s="8" t="s">
        <v>30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 t="s">
        <v>30</v>
      </c>
      <c r="B2211" s="4" t="s">
        <v>2251</v>
      </c>
      <c r="C2211" s="4" t="s">
        <v>3733</v>
      </c>
      <c r="D2211" s="3">
        <v>4320</v>
      </c>
      <c r="E2211" s="8" t="s">
        <v>30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 t="s">
        <v>30</v>
      </c>
      <c r="B2212" s="4" t="s">
        <v>2252</v>
      </c>
      <c r="C2212" s="4" t="s">
        <v>3775</v>
      </c>
      <c r="D2212" s="3">
        <v>4980.7</v>
      </c>
      <c r="E2212" s="8" t="s">
        <v>30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 t="s">
        <v>30</v>
      </c>
      <c r="B2213" s="4" t="s">
        <v>2253</v>
      </c>
      <c r="C2213" s="4" t="s">
        <v>3680</v>
      </c>
      <c r="D2213" s="3">
        <v>9350.6</v>
      </c>
      <c r="E2213" s="8" t="s">
        <v>30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 t="s">
        <v>30</v>
      </c>
      <c r="B2214" s="4" t="s">
        <v>2254</v>
      </c>
      <c r="C2214" s="4" t="s">
        <v>3616</v>
      </c>
      <c r="D2214" s="3">
        <v>11909</v>
      </c>
      <c r="E2214" s="8" t="s">
        <v>30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 t="s">
        <v>30</v>
      </c>
      <c r="B2215" s="4" t="s">
        <v>2255</v>
      </c>
      <c r="C2215" s="4" t="s">
        <v>3797</v>
      </c>
      <c r="D2215" s="3">
        <v>5.93</v>
      </c>
      <c r="E2215" s="8" t="s">
        <v>35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 t="s">
        <v>30</v>
      </c>
      <c r="B2216" s="4" t="s">
        <v>2256</v>
      </c>
      <c r="C2216" s="4" t="s">
        <v>3670</v>
      </c>
      <c r="D2216" s="3">
        <v>4132</v>
      </c>
      <c r="E2216" s="8" t="s">
        <v>30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 t="s">
        <v>30</v>
      </c>
      <c r="B2217" s="4" t="s">
        <v>2257</v>
      </c>
      <c r="C2217" s="4" t="s">
        <v>3736</v>
      </c>
      <c r="D2217" s="3">
        <v>3416.2</v>
      </c>
      <c r="E2217" s="8" t="s">
        <v>30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 t="s">
        <v>30</v>
      </c>
      <c r="B2218" s="4" t="s">
        <v>2258</v>
      </c>
      <c r="C2218" s="4" t="s">
        <v>3671</v>
      </c>
      <c r="D2218" s="3">
        <v>996</v>
      </c>
      <c r="E2218" s="8" t="s">
        <v>30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 t="s">
        <v>30</v>
      </c>
      <c r="B2219" s="4" t="s">
        <v>2259</v>
      </c>
      <c r="C2219" s="4" t="s">
        <v>3664</v>
      </c>
      <c r="D2219" s="3">
        <v>1358.8</v>
      </c>
      <c r="E2219" s="8" t="s">
        <v>30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 t="s">
        <v>30</v>
      </c>
      <c r="B2220" s="4" t="s">
        <v>2260</v>
      </c>
      <c r="C2220" s="4" t="s">
        <v>3679</v>
      </c>
      <c r="D2220" s="3">
        <v>2702.2</v>
      </c>
      <c r="E2220" s="8" t="s">
        <v>30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 t="s">
        <v>30</v>
      </c>
      <c r="B2221" s="4" t="s">
        <v>2261</v>
      </c>
      <c r="C2221" s="4" t="s">
        <v>3837</v>
      </c>
      <c r="D2221" s="3">
        <v>83743.88</v>
      </c>
      <c r="E2221" s="8" t="s">
        <v>30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 t="s">
        <v>30</v>
      </c>
      <c r="B2222" s="4" t="s">
        <v>2262</v>
      </c>
      <c r="C2222" s="4" t="s">
        <v>3674</v>
      </c>
      <c r="D2222" s="3">
        <v>3948.5</v>
      </c>
      <c r="E2222" s="8" t="s">
        <v>30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 t="s">
        <v>30</v>
      </c>
      <c r="B2223" s="4" t="s">
        <v>2263</v>
      </c>
      <c r="C2223" s="4" t="s">
        <v>3745</v>
      </c>
      <c r="D2223" s="3">
        <v>2297.6</v>
      </c>
      <c r="E2223" s="8" t="s">
        <v>30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 t="s">
        <v>30</v>
      </c>
      <c r="B2224" s="4" t="s">
        <v>2264</v>
      </c>
      <c r="C2224" s="4" t="s">
        <v>3603</v>
      </c>
      <c r="D2224" s="3">
        <v>1121</v>
      </c>
      <c r="E2224" s="8" t="s">
        <v>30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 t="s">
        <v>30</v>
      </c>
      <c r="B2225" s="4" t="s">
        <v>2265</v>
      </c>
      <c r="C2225" s="4" t="s">
        <v>3688</v>
      </c>
      <c r="D2225" s="3">
        <v>0</v>
      </c>
      <c r="E2225" s="8" t="s">
        <v>3879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 t="s">
        <v>30</v>
      </c>
      <c r="B2226" s="4" t="s">
        <v>2266</v>
      </c>
      <c r="C2226" s="4" t="s">
        <v>3688</v>
      </c>
      <c r="D2226" s="3">
        <v>1511.8</v>
      </c>
      <c r="E2226" s="8" t="s">
        <v>30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 t="s">
        <v>30</v>
      </c>
      <c r="B2227" s="4" t="s">
        <v>2267</v>
      </c>
      <c r="C2227" s="4" t="s">
        <v>3687</v>
      </c>
      <c r="D2227" s="3">
        <v>3204</v>
      </c>
      <c r="E2227" s="8" t="s">
        <v>30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 t="s">
        <v>30</v>
      </c>
      <c r="B2228" s="4" t="s">
        <v>2268</v>
      </c>
      <c r="C2228" s="4" t="s">
        <v>3624</v>
      </c>
      <c r="D2228" s="3">
        <v>1924</v>
      </c>
      <c r="E2228" s="8" t="s">
        <v>30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 t="s">
        <v>30</v>
      </c>
      <c r="B2229" s="4" t="s">
        <v>2269</v>
      </c>
      <c r="C2229" s="4" t="s">
        <v>3616</v>
      </c>
      <c r="D2229" s="3">
        <v>1159.2</v>
      </c>
      <c r="E2229" s="8" t="s">
        <v>30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 t="s">
        <v>30</v>
      </c>
      <c r="B2230" s="4" t="s">
        <v>2270</v>
      </c>
      <c r="C2230" s="4" t="s">
        <v>3600</v>
      </c>
      <c r="D2230" s="3">
        <v>2738.3</v>
      </c>
      <c r="E2230" s="8" t="s">
        <v>30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 t="s">
        <v>30</v>
      </c>
      <c r="B2231" s="4" t="s">
        <v>2271</v>
      </c>
      <c r="C2231" s="4" t="s">
        <v>3620</v>
      </c>
      <c r="D2231" s="3">
        <v>6477.8</v>
      </c>
      <c r="E2231" s="8" t="s">
        <v>30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 t="s">
        <v>30</v>
      </c>
      <c r="B2232" s="4" t="s">
        <v>2272</v>
      </c>
      <c r="C2232" s="4" t="s">
        <v>3794</v>
      </c>
      <c r="D2232" s="3">
        <v>2778</v>
      </c>
      <c r="E2232" s="8" t="s">
        <v>30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 t="s">
        <v>30</v>
      </c>
      <c r="B2233" s="4" t="s">
        <v>2273</v>
      </c>
      <c r="C2233" s="4" t="s">
        <v>3792</v>
      </c>
      <c r="D2233" s="3">
        <v>3379.6</v>
      </c>
      <c r="E2233" s="8" t="s">
        <v>30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 t="s">
        <v>30</v>
      </c>
      <c r="B2234" s="4" t="s">
        <v>2274</v>
      </c>
      <c r="C2234" s="4" t="s">
        <v>3753</v>
      </c>
      <c r="D2234" s="3">
        <v>5165.6000000000004</v>
      </c>
      <c r="E2234" s="8" t="s">
        <v>30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 t="s">
        <v>30</v>
      </c>
      <c r="B2235" s="4" t="s">
        <v>2275</v>
      </c>
      <c r="C2235" s="4" t="s">
        <v>3630</v>
      </c>
      <c r="D2235" s="3">
        <v>5628.6</v>
      </c>
      <c r="E2235" s="8" t="s">
        <v>30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 t="s">
        <v>30</v>
      </c>
      <c r="B2236" s="4" t="s">
        <v>2276</v>
      </c>
      <c r="C2236" s="4" t="s">
        <v>3825</v>
      </c>
      <c r="D2236" s="3">
        <v>3475.2</v>
      </c>
      <c r="E2236" s="8" t="s">
        <v>30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 t="s">
        <v>30</v>
      </c>
      <c r="B2237" s="4" t="s">
        <v>2277</v>
      </c>
      <c r="C2237" s="4" t="s">
        <v>3614</v>
      </c>
      <c r="D2237" s="3">
        <v>7349.5</v>
      </c>
      <c r="E2237" s="8" t="s">
        <v>30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 t="s">
        <v>30</v>
      </c>
      <c r="B2238" s="4" t="s">
        <v>2278</v>
      </c>
      <c r="C2238" s="4" t="s">
        <v>3614</v>
      </c>
      <c r="D2238" s="3">
        <v>3204</v>
      </c>
      <c r="E2238" s="8" t="s">
        <v>30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 t="s">
        <v>30</v>
      </c>
      <c r="B2239" s="4" t="s">
        <v>2279</v>
      </c>
      <c r="C2239" s="4" t="s">
        <v>3665</v>
      </c>
      <c r="D2239" s="3">
        <v>4585.2</v>
      </c>
      <c r="E2239" s="8" t="s">
        <v>30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 t="s">
        <v>30</v>
      </c>
      <c r="B2240" s="4" t="s">
        <v>2280</v>
      </c>
      <c r="C2240" s="4" t="s">
        <v>3614</v>
      </c>
      <c r="D2240" s="3">
        <v>997.1</v>
      </c>
      <c r="E2240" s="8" t="s">
        <v>30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 t="s">
        <v>30</v>
      </c>
      <c r="B2241" s="4" t="s">
        <v>2281</v>
      </c>
      <c r="C2241" s="4" t="s">
        <v>3618</v>
      </c>
      <c r="D2241" s="3">
        <v>8882.2000000000007</v>
      </c>
      <c r="E2241" s="8" t="s">
        <v>30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 t="s">
        <v>30</v>
      </c>
      <c r="B2242" s="4" t="s">
        <v>2282</v>
      </c>
      <c r="C2242" s="4" t="s">
        <v>3750</v>
      </c>
      <c r="D2242" s="3">
        <v>4054.8</v>
      </c>
      <c r="E2242" s="8" t="s">
        <v>30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 t="s">
        <v>30</v>
      </c>
      <c r="B2243" s="4" t="s">
        <v>2283</v>
      </c>
      <c r="C2243" s="4" t="s">
        <v>3718</v>
      </c>
      <c r="D2243" s="3">
        <v>4226.2</v>
      </c>
      <c r="E2243" s="8" t="s">
        <v>30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 t="s">
        <v>30</v>
      </c>
      <c r="B2244" s="4" t="s">
        <v>2284</v>
      </c>
      <c r="C2244" s="4" t="s">
        <v>3605</v>
      </c>
      <c r="D2244" s="3">
        <v>1657.9</v>
      </c>
      <c r="E2244" s="8" t="s">
        <v>30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 t="s">
        <v>30</v>
      </c>
      <c r="B2245" s="4" t="s">
        <v>2285</v>
      </c>
      <c r="C2245" s="4" t="s">
        <v>3642</v>
      </c>
      <c r="D2245" s="3">
        <v>4489.7</v>
      </c>
      <c r="E2245" s="8" t="s">
        <v>30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 t="s">
        <v>30</v>
      </c>
      <c r="B2246" s="4" t="s">
        <v>2286</v>
      </c>
      <c r="C2246" s="4" t="s">
        <v>3625</v>
      </c>
      <c r="D2246" s="3">
        <v>4849.8</v>
      </c>
      <c r="E2246" s="8" t="s">
        <v>30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 t="s">
        <v>30</v>
      </c>
      <c r="B2247" s="4" t="s">
        <v>2287</v>
      </c>
      <c r="C2247" s="4" t="s">
        <v>3614</v>
      </c>
      <c r="D2247" s="3">
        <v>2988</v>
      </c>
      <c r="E2247" s="8" t="s">
        <v>30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 t="s">
        <v>30</v>
      </c>
      <c r="B2248" s="4" t="s">
        <v>2288</v>
      </c>
      <c r="C2248" s="4" t="s">
        <v>3614</v>
      </c>
      <c r="D2248" s="3">
        <v>549.9</v>
      </c>
      <c r="E2248" s="8" t="s">
        <v>30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 t="s">
        <v>30</v>
      </c>
      <c r="B2249" s="4" t="s">
        <v>2289</v>
      </c>
      <c r="C2249" s="4" t="s">
        <v>3605</v>
      </c>
      <c r="D2249" s="3">
        <v>2846.6</v>
      </c>
      <c r="E2249" s="8" t="s">
        <v>30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 t="s">
        <v>30</v>
      </c>
      <c r="B2250" s="4" t="s">
        <v>2290</v>
      </c>
      <c r="C2250" s="4" t="s">
        <v>3622</v>
      </c>
      <c r="D2250" s="3">
        <v>5869.4</v>
      </c>
      <c r="E2250" s="8" t="s">
        <v>30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 t="s">
        <v>30</v>
      </c>
      <c r="B2251" s="4" t="s">
        <v>2291</v>
      </c>
      <c r="C2251" s="4" t="s">
        <v>3800</v>
      </c>
      <c r="D2251" s="3">
        <v>4468.5</v>
      </c>
      <c r="E2251" s="8" t="s">
        <v>30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 t="s">
        <v>30</v>
      </c>
      <c r="B2252" s="4" t="s">
        <v>2292</v>
      </c>
      <c r="C2252" s="4" t="s">
        <v>3790</v>
      </c>
      <c r="D2252" s="3">
        <v>29000</v>
      </c>
      <c r="E2252" s="8" t="s">
        <v>31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 t="s">
        <v>30</v>
      </c>
      <c r="B2253" s="4" t="s">
        <v>2293</v>
      </c>
      <c r="C2253" s="4" t="s">
        <v>3703</v>
      </c>
      <c r="D2253" s="3">
        <v>6064.1</v>
      </c>
      <c r="E2253" s="8" t="s">
        <v>30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 t="s">
        <v>30</v>
      </c>
      <c r="B2254" s="4" t="s">
        <v>2294</v>
      </c>
      <c r="C2254" s="4" t="s">
        <v>3848</v>
      </c>
      <c r="D2254" s="3">
        <v>36946</v>
      </c>
      <c r="E2254" s="8" t="s">
        <v>31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 t="s">
        <v>30</v>
      </c>
      <c r="B2255" s="4" t="s">
        <v>2295</v>
      </c>
      <c r="C2255" s="4" t="s">
        <v>3762</v>
      </c>
      <c r="D2255" s="3">
        <v>17432.400000000001</v>
      </c>
      <c r="E2255" s="8" t="s">
        <v>30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 t="s">
        <v>30</v>
      </c>
      <c r="B2256" s="4" t="s">
        <v>2296</v>
      </c>
      <c r="C2256" s="4" t="s">
        <v>3807</v>
      </c>
      <c r="D2256" s="3">
        <v>1738</v>
      </c>
      <c r="E2256" s="8" t="s">
        <v>31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 t="s">
        <v>30</v>
      </c>
      <c r="B2257" s="4" t="s">
        <v>2297</v>
      </c>
      <c r="C2257" s="4" t="s">
        <v>3760</v>
      </c>
      <c r="D2257" s="3">
        <v>702.1</v>
      </c>
      <c r="E2257" s="8" t="s">
        <v>31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 t="s">
        <v>30</v>
      </c>
      <c r="B2258" s="4" t="s">
        <v>2298</v>
      </c>
      <c r="C2258" s="4" t="s">
        <v>3682</v>
      </c>
      <c r="D2258" s="3">
        <v>10896.8</v>
      </c>
      <c r="E2258" s="8" t="s">
        <v>31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 t="s">
        <v>30</v>
      </c>
      <c r="B2259" s="4" t="s">
        <v>2299</v>
      </c>
      <c r="C2259" s="4" t="s">
        <v>3681</v>
      </c>
      <c r="D2259" s="3">
        <v>12833.4</v>
      </c>
      <c r="E2259" s="8" t="s">
        <v>31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 t="s">
        <v>30</v>
      </c>
      <c r="B2260" s="4" t="s">
        <v>2300</v>
      </c>
      <c r="C2260" s="4" t="s">
        <v>3603</v>
      </c>
      <c r="D2260" s="3">
        <v>5951</v>
      </c>
      <c r="E2260" s="8" t="s">
        <v>31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 t="s">
        <v>30</v>
      </c>
      <c r="B2261" s="4" t="s">
        <v>2301</v>
      </c>
      <c r="C2261" s="4" t="s">
        <v>3684</v>
      </c>
      <c r="D2261" s="3">
        <v>0</v>
      </c>
      <c r="E2261" s="8" t="s">
        <v>3879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 t="s">
        <v>30</v>
      </c>
      <c r="B2262" s="4" t="s">
        <v>2302</v>
      </c>
      <c r="C2262" s="4" t="s">
        <v>3661</v>
      </c>
      <c r="D2262" s="3">
        <v>30698.3</v>
      </c>
      <c r="E2262" s="8" t="s">
        <v>31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 t="s">
        <v>30</v>
      </c>
      <c r="B2263" s="4" t="s">
        <v>2303</v>
      </c>
      <c r="C2263" s="4" t="s">
        <v>3661</v>
      </c>
      <c r="D2263" s="3">
        <v>2915</v>
      </c>
      <c r="E2263" s="8" t="s">
        <v>31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 t="s">
        <v>30</v>
      </c>
      <c r="B2264" s="4" t="s">
        <v>2304</v>
      </c>
      <c r="C2264" s="4" t="s">
        <v>3709</v>
      </c>
      <c r="D2264" s="3">
        <v>8861.7999999999993</v>
      </c>
      <c r="E2264" s="8" t="s">
        <v>31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 t="s">
        <v>30</v>
      </c>
      <c r="B2265" s="4" t="s">
        <v>2305</v>
      </c>
      <c r="C2265" s="4" t="s">
        <v>3710</v>
      </c>
      <c r="D2265" s="3">
        <v>1787.7</v>
      </c>
      <c r="E2265" s="8" t="s">
        <v>31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 t="s">
        <v>30</v>
      </c>
      <c r="B2266" s="4" t="s">
        <v>2306</v>
      </c>
      <c r="C2266" s="4" t="s">
        <v>3711</v>
      </c>
      <c r="D2266" s="3">
        <v>6336.6</v>
      </c>
      <c r="E2266" s="8" t="s">
        <v>30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 t="s">
        <v>30</v>
      </c>
      <c r="B2267" s="4" t="s">
        <v>2307</v>
      </c>
      <c r="C2267" s="4" t="s">
        <v>3662</v>
      </c>
      <c r="D2267" s="3">
        <v>4856.8</v>
      </c>
      <c r="E2267" s="8" t="s">
        <v>31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 t="s">
        <v>30</v>
      </c>
      <c r="B2268" s="4" t="s">
        <v>2308</v>
      </c>
      <c r="C2268" s="4" t="s">
        <v>3713</v>
      </c>
      <c r="D2268" s="3">
        <v>902.7</v>
      </c>
      <c r="E2268" s="8" t="s">
        <v>31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 t="s">
        <v>30</v>
      </c>
      <c r="B2269" s="4" t="s">
        <v>2309</v>
      </c>
      <c r="C2269" s="4" t="s">
        <v>3844</v>
      </c>
      <c r="D2269" s="3">
        <v>578.20000000000005</v>
      </c>
      <c r="E2269" s="8" t="s">
        <v>31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 t="s">
        <v>30</v>
      </c>
      <c r="B2270" s="4" t="s">
        <v>2310</v>
      </c>
      <c r="C2270" s="4" t="s">
        <v>3731</v>
      </c>
      <c r="D2270" s="3">
        <v>9055</v>
      </c>
      <c r="E2270" s="8" t="s">
        <v>33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 t="s">
        <v>30</v>
      </c>
      <c r="B2271" s="4" t="s">
        <v>2311</v>
      </c>
      <c r="C2271" s="4" t="s">
        <v>3831</v>
      </c>
      <c r="D2271" s="3">
        <v>6360.2</v>
      </c>
      <c r="E2271" s="8" t="s">
        <v>31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 t="s">
        <v>30</v>
      </c>
      <c r="B2272" s="4" t="s">
        <v>2312</v>
      </c>
      <c r="C2272" s="4" t="s">
        <v>3614</v>
      </c>
      <c r="D2272" s="3">
        <v>764.5</v>
      </c>
      <c r="E2272" s="8" t="s">
        <v>30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 t="s">
        <v>30</v>
      </c>
      <c r="B2273" s="4" t="s">
        <v>2313</v>
      </c>
      <c r="C2273" s="4" t="s">
        <v>3724</v>
      </c>
      <c r="D2273" s="3">
        <v>0</v>
      </c>
      <c r="E2273" s="8" t="s">
        <v>3879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 t="s">
        <v>30</v>
      </c>
      <c r="B2274" s="4" t="s">
        <v>2314</v>
      </c>
      <c r="C2274" s="4" t="s">
        <v>3723</v>
      </c>
      <c r="D2274" s="3">
        <v>4517.2</v>
      </c>
      <c r="E2274" s="8" t="s">
        <v>30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 t="s">
        <v>30</v>
      </c>
      <c r="B2275" s="4" t="s">
        <v>2315</v>
      </c>
      <c r="C2275" s="4" t="s">
        <v>3686</v>
      </c>
      <c r="D2275" s="3">
        <v>101400.66</v>
      </c>
      <c r="E2275" s="8" t="s">
        <v>36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 t="s">
        <v>30</v>
      </c>
      <c r="B2276" s="4" t="s">
        <v>2316</v>
      </c>
      <c r="C2276" s="4" t="s">
        <v>3726</v>
      </c>
      <c r="D2276" s="3">
        <v>6805.2</v>
      </c>
      <c r="E2276" s="8" t="s">
        <v>30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 t="s">
        <v>30</v>
      </c>
      <c r="B2277" s="4" t="s">
        <v>2317</v>
      </c>
      <c r="C2277" s="4" t="s">
        <v>3717</v>
      </c>
      <c r="D2277" s="3">
        <v>2406.6</v>
      </c>
      <c r="E2277" s="8" t="s">
        <v>30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 t="s">
        <v>30</v>
      </c>
      <c r="B2278" s="4" t="s">
        <v>2318</v>
      </c>
      <c r="C2278" s="4" t="s">
        <v>3640</v>
      </c>
      <c r="D2278" s="3">
        <v>4317.2</v>
      </c>
      <c r="E2278" s="8" t="s">
        <v>30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 t="s">
        <v>30</v>
      </c>
      <c r="B2279" s="4" t="s">
        <v>2319</v>
      </c>
      <c r="C2279" s="4" t="s">
        <v>3861</v>
      </c>
      <c r="D2279" s="3">
        <v>3853.2</v>
      </c>
      <c r="E2279" s="8" t="s">
        <v>30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 t="s">
        <v>30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 t="s">
        <v>30</v>
      </c>
      <c r="B2281" s="4" t="s">
        <v>2321</v>
      </c>
      <c r="C2281" s="4" t="s">
        <v>3859</v>
      </c>
      <c r="D2281" s="3">
        <v>5663.6</v>
      </c>
      <c r="E2281" s="8" t="s">
        <v>30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 t="s">
        <v>30</v>
      </c>
      <c r="B2282" s="4" t="s">
        <v>2322</v>
      </c>
      <c r="C2282" s="4" t="s">
        <v>3614</v>
      </c>
      <c r="D2282" s="3">
        <v>208.6</v>
      </c>
      <c r="E2282" s="8" t="s">
        <v>36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 t="s">
        <v>30</v>
      </c>
      <c r="B2283" s="4" t="s">
        <v>2323</v>
      </c>
      <c r="C2283" s="4" t="s">
        <v>3614</v>
      </c>
      <c r="D2283" s="3">
        <v>116.4</v>
      </c>
      <c r="E2283" s="8" t="s">
        <v>30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 t="s">
        <v>30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 t="s">
        <v>30</v>
      </c>
      <c r="B2285" s="4" t="s">
        <v>2325</v>
      </c>
      <c r="C2285" s="4" t="s">
        <v>3811</v>
      </c>
      <c r="D2285" s="3">
        <v>1669.7</v>
      </c>
      <c r="E2285" s="8" t="s">
        <v>30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 t="s">
        <v>30</v>
      </c>
      <c r="B2286" s="4" t="s">
        <v>2326</v>
      </c>
      <c r="C2286" s="4" t="s">
        <v>3614</v>
      </c>
      <c r="D2286" s="3">
        <v>483.8</v>
      </c>
      <c r="E2286" s="8" t="s">
        <v>30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x14ac:dyDescent="0.25">
      <c r="A2287" s="7" t="s">
        <v>30</v>
      </c>
      <c r="B2287" s="4" t="s">
        <v>2327</v>
      </c>
      <c r="C2287" s="4" t="s">
        <v>3700</v>
      </c>
      <c r="D2287" s="3">
        <v>0</v>
      </c>
      <c r="E2287" s="8" t="s">
        <v>3879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 t="s">
        <v>30</v>
      </c>
      <c r="B2288" s="4" t="s">
        <v>2328</v>
      </c>
      <c r="C2288" s="4" t="s">
        <v>3672</v>
      </c>
      <c r="D2288" s="3">
        <v>6366.4</v>
      </c>
      <c r="E2288" s="8" t="s">
        <v>30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 t="s">
        <v>30</v>
      </c>
      <c r="B2289" s="4" t="s">
        <v>2329</v>
      </c>
      <c r="C2289" s="4" t="s">
        <v>3794</v>
      </c>
      <c r="D2289" s="3">
        <v>1421.2</v>
      </c>
      <c r="E2289" s="8" t="s">
        <v>30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 t="s">
        <v>30</v>
      </c>
      <c r="B2290" s="4" t="s">
        <v>2330</v>
      </c>
      <c r="C2290" s="4" t="s">
        <v>3621</v>
      </c>
      <c r="D2290" s="3">
        <v>663</v>
      </c>
      <c r="E2290" s="8" t="s">
        <v>36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 t="s">
        <v>30</v>
      </c>
      <c r="B2291" s="4" t="s">
        <v>2331</v>
      </c>
      <c r="C2291" s="4" t="s">
        <v>3724</v>
      </c>
      <c r="D2291" s="3">
        <v>31094.400000000001</v>
      </c>
      <c r="E2291" s="8" t="s">
        <v>30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 t="s">
        <v>30</v>
      </c>
      <c r="B2292" s="4" t="s">
        <v>2332</v>
      </c>
      <c r="C2292" s="4" t="s">
        <v>3646</v>
      </c>
      <c r="D2292" s="3">
        <v>1362</v>
      </c>
      <c r="E2292" s="8" t="s">
        <v>31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 t="s">
        <v>30</v>
      </c>
      <c r="B2293" s="4" t="s">
        <v>2333</v>
      </c>
      <c r="C2293" s="4" t="s">
        <v>3714</v>
      </c>
      <c r="D2293" s="3">
        <v>1126.9000000000001</v>
      </c>
      <c r="E2293" s="8" t="s">
        <v>31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 t="s">
        <v>30</v>
      </c>
      <c r="B2294" s="4" t="s">
        <v>2334</v>
      </c>
      <c r="C2294" s="4" t="s">
        <v>3690</v>
      </c>
      <c r="D2294" s="3">
        <v>94991.4</v>
      </c>
      <c r="E2294" s="8" t="s">
        <v>37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 t="s">
        <v>30</v>
      </c>
      <c r="B2295" s="4" t="s">
        <v>2335</v>
      </c>
      <c r="C2295" s="4" t="s">
        <v>3728</v>
      </c>
      <c r="D2295" s="3">
        <v>27333.4</v>
      </c>
      <c r="E2295" s="8" t="s">
        <v>31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 t="s">
        <v>31</v>
      </c>
      <c r="B2296" s="4" t="s">
        <v>2336</v>
      </c>
      <c r="C2296" s="4" t="s">
        <v>3655</v>
      </c>
      <c r="D2296" s="3">
        <v>6467.2</v>
      </c>
      <c r="E2296" s="8" t="s">
        <v>31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x14ac:dyDescent="0.25">
      <c r="A2297" s="7" t="s">
        <v>31</v>
      </c>
      <c r="B2297" s="4" t="s">
        <v>2337</v>
      </c>
      <c r="C2297" s="4" t="s">
        <v>3598</v>
      </c>
      <c r="D2297" s="3">
        <v>91735.8</v>
      </c>
      <c r="E2297" s="8" t="s">
        <v>33</v>
      </c>
      <c r="F2297" s="3"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 t="s">
        <v>31</v>
      </c>
      <c r="B2298" s="4" t="s">
        <v>2338</v>
      </c>
      <c r="C2298" s="4" t="s">
        <v>3639</v>
      </c>
      <c r="D2298" s="3">
        <v>10687.8</v>
      </c>
      <c r="E2298" s="8" t="s">
        <v>33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x14ac:dyDescent="0.25">
      <c r="A2299" s="7" t="s">
        <v>31</v>
      </c>
      <c r="B2299" s="4" t="s">
        <v>2339</v>
      </c>
      <c r="C2299" s="4" t="s">
        <v>3651</v>
      </c>
      <c r="D2299" s="3">
        <v>32207.8</v>
      </c>
      <c r="E2299" s="8" t="s">
        <v>36</v>
      </c>
      <c r="F2299" s="3"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 t="s">
        <v>31</v>
      </c>
      <c r="B2300" s="4" t="s">
        <v>2340</v>
      </c>
      <c r="C2300" s="4" t="s">
        <v>3640</v>
      </c>
      <c r="D2300" s="3">
        <v>31557.8</v>
      </c>
      <c r="E2300" s="8" t="s">
        <v>31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 t="s">
        <v>31</v>
      </c>
      <c r="B2301" s="4" t="s">
        <v>2341</v>
      </c>
      <c r="C2301" s="4" t="s">
        <v>3645</v>
      </c>
      <c r="D2301" s="3">
        <v>4004</v>
      </c>
      <c r="E2301" s="8" t="s">
        <v>33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 t="s">
        <v>31</v>
      </c>
      <c r="B2302" s="4" t="s">
        <v>2342</v>
      </c>
      <c r="C2302" s="4" t="s">
        <v>3650</v>
      </c>
      <c r="D2302" s="3">
        <v>4147.2</v>
      </c>
      <c r="E2302" s="8" t="s">
        <v>34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 t="s">
        <v>31</v>
      </c>
      <c r="B2303" s="4" t="s">
        <v>2343</v>
      </c>
      <c r="C2303" s="4" t="s">
        <v>3614</v>
      </c>
      <c r="D2303" s="3">
        <v>3597</v>
      </c>
      <c r="E2303" s="8" t="s">
        <v>31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 t="s">
        <v>31</v>
      </c>
      <c r="B2304" s="4" t="s">
        <v>2344</v>
      </c>
      <c r="C2304" s="4" t="s">
        <v>3780</v>
      </c>
      <c r="D2304" s="3">
        <v>4012.2</v>
      </c>
      <c r="E2304" s="8" t="s">
        <v>34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 t="s">
        <v>31</v>
      </c>
      <c r="B2305" s="4" t="s">
        <v>2345</v>
      </c>
      <c r="C2305" s="4" t="s">
        <v>3653</v>
      </c>
      <c r="D2305" s="3">
        <v>8668.4</v>
      </c>
      <c r="E2305" s="8" t="s">
        <v>33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 t="s">
        <v>31</v>
      </c>
      <c r="B2306" s="4" t="s">
        <v>2346</v>
      </c>
      <c r="C2306" s="4" t="s">
        <v>3641</v>
      </c>
      <c r="D2306" s="3">
        <v>15143.2</v>
      </c>
      <c r="E2306" s="8" t="s">
        <v>33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 t="s">
        <v>31</v>
      </c>
      <c r="B2307" s="4" t="s">
        <v>2347</v>
      </c>
      <c r="C2307" s="4" t="s">
        <v>3647</v>
      </c>
      <c r="D2307" s="3">
        <v>4076.8</v>
      </c>
      <c r="E2307" s="8" t="s">
        <v>33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 t="s">
        <v>31</v>
      </c>
      <c r="B2308" s="4" t="s">
        <v>2348</v>
      </c>
      <c r="C2308" s="4" t="s">
        <v>3643</v>
      </c>
      <c r="D2308" s="3">
        <v>8385</v>
      </c>
      <c r="E2308" s="8" t="s">
        <v>35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 t="s">
        <v>31</v>
      </c>
      <c r="B2309" s="4" t="s">
        <v>2349</v>
      </c>
      <c r="C2309" s="4" t="s">
        <v>3654</v>
      </c>
      <c r="D2309" s="3">
        <v>4093.2</v>
      </c>
      <c r="E2309" s="8" t="s">
        <v>33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 t="s">
        <v>31</v>
      </c>
      <c r="B2310" s="4" t="s">
        <v>2350</v>
      </c>
      <c r="C2310" s="4" t="s">
        <v>3667</v>
      </c>
      <c r="D2310" s="3">
        <v>8704.7999999999993</v>
      </c>
      <c r="E2310" s="8" t="s">
        <v>34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 t="s">
        <v>31</v>
      </c>
      <c r="B2311" s="4" t="s">
        <v>2351</v>
      </c>
      <c r="C2311" s="4" t="s">
        <v>3608</v>
      </c>
      <c r="D2311" s="3">
        <v>9063.6</v>
      </c>
      <c r="E2311" s="8" t="s">
        <v>33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 t="s">
        <v>31</v>
      </c>
      <c r="B2312" s="4" t="s">
        <v>2352</v>
      </c>
      <c r="C2312" s="4" t="s">
        <v>3649</v>
      </c>
      <c r="D2312" s="3">
        <v>11804.4</v>
      </c>
      <c r="E2312" s="8" t="s">
        <v>34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 t="s">
        <v>31</v>
      </c>
      <c r="B2313" s="4" t="s">
        <v>2353</v>
      </c>
      <c r="C2313" s="4" t="s">
        <v>3737</v>
      </c>
      <c r="D2313" s="3">
        <v>13322.4</v>
      </c>
      <c r="E2313" s="8" t="s">
        <v>33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 t="s">
        <v>31</v>
      </c>
      <c r="B2314" s="4" t="s">
        <v>2354</v>
      </c>
      <c r="C2314" s="4" t="s">
        <v>3648</v>
      </c>
      <c r="D2314" s="3">
        <v>8486.4</v>
      </c>
      <c r="E2314" s="8" t="s">
        <v>33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 t="s">
        <v>31</v>
      </c>
      <c r="B2315" s="4" t="s">
        <v>2355</v>
      </c>
      <c r="C2315" s="4" t="s">
        <v>3735</v>
      </c>
      <c r="D2315" s="3">
        <v>12048.2</v>
      </c>
      <c r="E2315" s="8" t="s">
        <v>33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 t="s">
        <v>31</v>
      </c>
      <c r="B2316" s="4" t="s">
        <v>2356</v>
      </c>
      <c r="C2316" s="4" t="s">
        <v>3595</v>
      </c>
      <c r="D2316" s="3">
        <v>5826.4</v>
      </c>
      <c r="E2316" s="8" t="s">
        <v>31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x14ac:dyDescent="0.25">
      <c r="A2317" s="7" t="s">
        <v>31</v>
      </c>
      <c r="B2317" s="4" t="s">
        <v>2357</v>
      </c>
      <c r="C2317" s="4" t="s">
        <v>3599</v>
      </c>
      <c r="D2317" s="3">
        <v>53276.800000000003</v>
      </c>
      <c r="E2317" s="8" t="s">
        <v>33</v>
      </c>
      <c r="F2317" s="3"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 t="s">
        <v>31</v>
      </c>
      <c r="B2318" s="4" t="s">
        <v>2358</v>
      </c>
      <c r="C2318" s="4" t="s">
        <v>3774</v>
      </c>
      <c r="D2318" s="3">
        <v>17014.8</v>
      </c>
      <c r="E2318" s="8" t="s">
        <v>31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 t="s">
        <v>31</v>
      </c>
      <c r="B2319" s="4" t="s">
        <v>2359</v>
      </c>
      <c r="C2319" s="4" t="s">
        <v>3822</v>
      </c>
      <c r="D2319" s="3">
        <v>7646.4</v>
      </c>
      <c r="E2319" s="8" t="s">
        <v>31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 t="s">
        <v>31</v>
      </c>
      <c r="B2320" s="4" t="s">
        <v>2360</v>
      </c>
      <c r="C2320" s="4" t="s">
        <v>3606</v>
      </c>
      <c r="D2320" s="3">
        <v>5632.16</v>
      </c>
      <c r="E2320" s="8" t="s">
        <v>31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 t="s">
        <v>31</v>
      </c>
      <c r="B2321" s="4" t="s">
        <v>2361</v>
      </c>
      <c r="C2321" s="4" t="s">
        <v>3626</v>
      </c>
      <c r="D2321" s="3">
        <v>16514.599999999999</v>
      </c>
      <c r="E2321" s="8" t="s">
        <v>31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 t="s">
        <v>31</v>
      </c>
      <c r="B2322" s="4" t="s">
        <v>2362</v>
      </c>
      <c r="C2322" s="4" t="s">
        <v>3738</v>
      </c>
      <c r="D2322" s="3">
        <v>15552</v>
      </c>
      <c r="E2322" s="8" t="s">
        <v>31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 t="s">
        <v>31</v>
      </c>
      <c r="B2323" s="4" t="s">
        <v>2363</v>
      </c>
      <c r="C2323" s="4" t="s">
        <v>3753</v>
      </c>
      <c r="D2323" s="3">
        <v>2667.6</v>
      </c>
      <c r="E2323" s="8" t="s">
        <v>31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x14ac:dyDescent="0.25">
      <c r="A2324" s="7" t="s">
        <v>31</v>
      </c>
      <c r="B2324" s="4" t="s">
        <v>2364</v>
      </c>
      <c r="C2324" s="4" t="s">
        <v>3630</v>
      </c>
      <c r="D2324" s="3">
        <v>20424</v>
      </c>
      <c r="E2324" s="8" t="s">
        <v>32</v>
      </c>
      <c r="F2324" s="3"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 t="s">
        <v>31</v>
      </c>
      <c r="B2325" s="4" t="s">
        <v>2365</v>
      </c>
      <c r="C2325" s="4" t="s">
        <v>3614</v>
      </c>
      <c r="D2325" s="3">
        <v>2255</v>
      </c>
      <c r="E2325" s="8" t="s">
        <v>31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 t="s">
        <v>31</v>
      </c>
      <c r="B2326" s="4" t="s">
        <v>2366</v>
      </c>
      <c r="C2326" s="4" t="s">
        <v>3638</v>
      </c>
      <c r="D2326" s="3">
        <v>2705.7</v>
      </c>
      <c r="E2326" s="8" t="s">
        <v>31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 t="s">
        <v>31</v>
      </c>
      <c r="B2327" s="4" t="s">
        <v>2367</v>
      </c>
      <c r="C2327" s="4" t="s">
        <v>3636</v>
      </c>
      <c r="D2327" s="3">
        <v>2664</v>
      </c>
      <c r="E2327" s="8" t="s">
        <v>31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 t="s">
        <v>31</v>
      </c>
      <c r="B2328" s="4" t="s">
        <v>2368</v>
      </c>
      <c r="C2328" s="4" t="s">
        <v>3728</v>
      </c>
      <c r="D2328" s="3">
        <v>31888.400000000001</v>
      </c>
      <c r="E2328" s="8" t="s">
        <v>31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 t="s">
        <v>31</v>
      </c>
      <c r="B2329" s="4" t="s">
        <v>2369</v>
      </c>
      <c r="C2329" s="4" t="s">
        <v>3733</v>
      </c>
      <c r="D2329" s="3">
        <v>7200</v>
      </c>
      <c r="E2329" s="8" t="s">
        <v>31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 t="s">
        <v>31</v>
      </c>
      <c r="B2330" s="4" t="s">
        <v>2370</v>
      </c>
      <c r="C2330" s="4" t="s">
        <v>3614</v>
      </c>
      <c r="D2330" s="3">
        <v>912</v>
      </c>
      <c r="E2330" s="8" t="s">
        <v>31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 t="s">
        <v>31</v>
      </c>
      <c r="B2331" s="4" t="s">
        <v>2371</v>
      </c>
      <c r="C2331" s="4" t="s">
        <v>3758</v>
      </c>
      <c r="D2331" s="3">
        <v>9271.2000000000007</v>
      </c>
      <c r="E2331" s="8" t="s">
        <v>31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 t="s">
        <v>31</v>
      </c>
      <c r="B2332" s="4" t="s">
        <v>2372</v>
      </c>
      <c r="C2332" s="4" t="s">
        <v>3734</v>
      </c>
      <c r="D2332" s="3">
        <v>3786.2</v>
      </c>
      <c r="E2332" s="8" t="s">
        <v>31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 t="s">
        <v>31</v>
      </c>
      <c r="B2333" s="4" t="s">
        <v>2373</v>
      </c>
      <c r="C2333" s="4" t="s">
        <v>3607</v>
      </c>
      <c r="D2333" s="3">
        <v>66065.600000000006</v>
      </c>
      <c r="E2333" s="8" t="s">
        <v>31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 t="s">
        <v>31</v>
      </c>
      <c r="B2334" s="4" t="s">
        <v>2374</v>
      </c>
      <c r="C2334" s="4" t="s">
        <v>3597</v>
      </c>
      <c r="D2334" s="3">
        <v>12209.55</v>
      </c>
      <c r="E2334" s="8" t="s">
        <v>31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 t="s">
        <v>31</v>
      </c>
      <c r="B2335" s="4" t="s">
        <v>2375</v>
      </c>
      <c r="C2335" s="4" t="s">
        <v>3600</v>
      </c>
      <c r="D2335" s="3">
        <v>1117.3</v>
      </c>
      <c r="E2335" s="8" t="s">
        <v>31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 t="s">
        <v>31</v>
      </c>
      <c r="B2336" s="4" t="s">
        <v>2376</v>
      </c>
      <c r="C2336" s="4" t="s">
        <v>3617</v>
      </c>
      <c r="D2336" s="3">
        <v>5871.24</v>
      </c>
      <c r="E2336" s="8" t="s">
        <v>31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 t="s">
        <v>31</v>
      </c>
      <c r="B2337" s="4" t="s">
        <v>2377</v>
      </c>
      <c r="C2337" s="4" t="s">
        <v>3634</v>
      </c>
      <c r="D2337" s="3">
        <v>6161.4</v>
      </c>
      <c r="E2337" s="8" t="s">
        <v>31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 t="s">
        <v>31</v>
      </c>
      <c r="B2338" s="4" t="s">
        <v>2378</v>
      </c>
      <c r="C2338" s="4" t="s">
        <v>3634</v>
      </c>
      <c r="D2338" s="3">
        <v>102.3</v>
      </c>
      <c r="E2338" s="8" t="s">
        <v>31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 t="s">
        <v>31</v>
      </c>
      <c r="B2339" s="4" t="s">
        <v>2379</v>
      </c>
      <c r="C2339" s="4" t="s">
        <v>3637</v>
      </c>
      <c r="D2339" s="3">
        <v>11130.3</v>
      </c>
      <c r="E2339" s="8" t="s">
        <v>31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 t="s">
        <v>31</v>
      </c>
      <c r="B2340" s="4" t="s">
        <v>2380</v>
      </c>
      <c r="C2340" s="4" t="s">
        <v>3671</v>
      </c>
      <c r="D2340" s="3">
        <v>824</v>
      </c>
      <c r="E2340" s="8" t="s">
        <v>31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 t="s">
        <v>31</v>
      </c>
      <c r="B2341" s="4" t="s">
        <v>2381</v>
      </c>
      <c r="C2341" s="4" t="s">
        <v>3671</v>
      </c>
      <c r="D2341" s="3">
        <v>3893.4</v>
      </c>
      <c r="E2341" s="8" t="s">
        <v>31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 t="s">
        <v>31</v>
      </c>
      <c r="B2342" s="4" t="s">
        <v>2382</v>
      </c>
      <c r="C2342" s="4" t="s">
        <v>3669</v>
      </c>
      <c r="D2342" s="3">
        <v>3597.3</v>
      </c>
      <c r="E2342" s="8" t="s">
        <v>31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 t="s">
        <v>31</v>
      </c>
      <c r="B2343" s="4" t="s">
        <v>2383</v>
      </c>
      <c r="C2343" s="4" t="s">
        <v>3736</v>
      </c>
      <c r="D2343" s="3">
        <v>494.1</v>
      </c>
      <c r="E2343" s="8" t="s">
        <v>31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 t="s">
        <v>31</v>
      </c>
      <c r="B2344" s="4" t="s">
        <v>2384</v>
      </c>
      <c r="C2344" s="4" t="s">
        <v>3670</v>
      </c>
      <c r="D2344" s="3">
        <v>2061.8000000000002</v>
      </c>
      <c r="E2344" s="8" t="s">
        <v>31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 t="s">
        <v>31</v>
      </c>
      <c r="B2345" s="4" t="s">
        <v>2385</v>
      </c>
      <c r="C2345" s="4" t="s">
        <v>3617</v>
      </c>
      <c r="D2345" s="3">
        <v>509.2</v>
      </c>
      <c r="E2345" s="8" t="s">
        <v>31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 t="s">
        <v>31</v>
      </c>
      <c r="B2346" s="4" t="s">
        <v>2386</v>
      </c>
      <c r="C2346" s="4" t="s">
        <v>3825</v>
      </c>
      <c r="D2346" s="3">
        <v>4385.6000000000004</v>
      </c>
      <c r="E2346" s="8" t="s">
        <v>31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 t="s">
        <v>31</v>
      </c>
      <c r="B2347" s="4" t="s">
        <v>2387</v>
      </c>
      <c r="C2347" s="4" t="s">
        <v>3679</v>
      </c>
      <c r="D2347" s="3">
        <v>9540</v>
      </c>
      <c r="E2347" s="8" t="s">
        <v>31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 t="s">
        <v>31</v>
      </c>
      <c r="B2348" s="4" t="s">
        <v>2388</v>
      </c>
      <c r="C2348" s="4" t="s">
        <v>3739</v>
      </c>
      <c r="D2348" s="3">
        <v>12971</v>
      </c>
      <c r="E2348" s="8" t="s">
        <v>31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 t="s">
        <v>31</v>
      </c>
      <c r="B2349" s="4" t="s">
        <v>2389</v>
      </c>
      <c r="C2349" s="4" t="s">
        <v>3640</v>
      </c>
      <c r="D2349" s="3">
        <v>564</v>
      </c>
      <c r="E2349" s="8" t="s">
        <v>31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 t="s">
        <v>31</v>
      </c>
      <c r="B2350" s="4" t="s">
        <v>2390</v>
      </c>
      <c r="C2350" s="4" t="s">
        <v>3742</v>
      </c>
      <c r="D2350" s="3">
        <v>1937.4</v>
      </c>
      <c r="E2350" s="8" t="s">
        <v>31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 t="s">
        <v>31</v>
      </c>
      <c r="B2351" s="4" t="s">
        <v>2391</v>
      </c>
      <c r="C2351" s="4" t="s">
        <v>3838</v>
      </c>
      <c r="D2351" s="3">
        <v>3021.2</v>
      </c>
      <c r="E2351" s="8" t="s">
        <v>31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 t="s">
        <v>31</v>
      </c>
      <c r="B2352" s="4" t="s">
        <v>2392</v>
      </c>
      <c r="C2352" s="4" t="s">
        <v>3836</v>
      </c>
      <c r="D2352" s="3">
        <v>3268.8</v>
      </c>
      <c r="E2352" s="8" t="s">
        <v>31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 t="s">
        <v>31</v>
      </c>
      <c r="B2353" s="4" t="s">
        <v>2393</v>
      </c>
      <c r="C2353" s="4" t="s">
        <v>3740</v>
      </c>
      <c r="D2353" s="3">
        <v>1138</v>
      </c>
      <c r="E2353" s="8" t="s">
        <v>31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 t="s">
        <v>31</v>
      </c>
      <c r="B2354" s="4" t="s">
        <v>2394</v>
      </c>
      <c r="C2354" s="4" t="s">
        <v>3604</v>
      </c>
      <c r="D2354" s="3">
        <v>2700.8</v>
      </c>
      <c r="E2354" s="8" t="s">
        <v>31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 t="s">
        <v>31</v>
      </c>
      <c r="B2355" s="4" t="s">
        <v>2395</v>
      </c>
      <c r="C2355" s="4" t="s">
        <v>3743</v>
      </c>
      <c r="D2355" s="3">
        <v>2180.8000000000002</v>
      </c>
      <c r="E2355" s="8" t="s">
        <v>31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 t="s">
        <v>31</v>
      </c>
      <c r="B2356" s="4" t="s">
        <v>2396</v>
      </c>
      <c r="C2356" s="4" t="s">
        <v>3678</v>
      </c>
      <c r="D2356" s="3">
        <v>1421.3</v>
      </c>
      <c r="E2356" s="8" t="s">
        <v>31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 t="s">
        <v>31</v>
      </c>
      <c r="B2357" s="4" t="s">
        <v>2397</v>
      </c>
      <c r="C2357" s="4" t="s">
        <v>3817</v>
      </c>
      <c r="D2357" s="3">
        <v>3763.7</v>
      </c>
      <c r="E2357" s="8" t="s">
        <v>31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 t="s">
        <v>31</v>
      </c>
      <c r="B2358" s="4" t="s">
        <v>2398</v>
      </c>
      <c r="C2358" s="4" t="s">
        <v>3741</v>
      </c>
      <c r="D2358" s="3">
        <v>13766.2</v>
      </c>
      <c r="E2358" s="8" t="s">
        <v>31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 t="s">
        <v>31</v>
      </c>
      <c r="B2359" s="4" t="s">
        <v>2399</v>
      </c>
      <c r="C2359" s="4" t="s">
        <v>3605</v>
      </c>
      <c r="D2359" s="3">
        <v>2631.7</v>
      </c>
      <c r="E2359" s="8" t="s">
        <v>31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 t="s">
        <v>31</v>
      </c>
      <c r="B2360" s="4" t="s">
        <v>2400</v>
      </c>
      <c r="C2360" s="4" t="s">
        <v>3612</v>
      </c>
      <c r="D2360" s="3">
        <v>4076.8</v>
      </c>
      <c r="E2360" s="8" t="s">
        <v>31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 t="s">
        <v>31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 t="s">
        <v>31</v>
      </c>
      <c r="B2362" s="4" t="s">
        <v>2402</v>
      </c>
      <c r="C2362" s="4" t="s">
        <v>3746</v>
      </c>
      <c r="D2362" s="3">
        <v>4593.3</v>
      </c>
      <c r="E2362" s="8" t="s">
        <v>31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 t="s">
        <v>31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 t="s">
        <v>31</v>
      </c>
      <c r="B2364" s="4" t="s">
        <v>2404</v>
      </c>
      <c r="C2364" s="4" t="s">
        <v>3675</v>
      </c>
      <c r="D2364" s="3">
        <v>1407.6</v>
      </c>
      <c r="E2364" s="8" t="s">
        <v>31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 t="s">
        <v>31</v>
      </c>
      <c r="B2365" s="4" t="s">
        <v>2405</v>
      </c>
      <c r="C2365" s="4" t="s">
        <v>3746</v>
      </c>
      <c r="D2365" s="3">
        <v>2197</v>
      </c>
      <c r="E2365" s="8" t="s">
        <v>31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 t="s">
        <v>31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 t="s">
        <v>31</v>
      </c>
      <c r="B2367" s="4" t="s">
        <v>2407</v>
      </c>
      <c r="C2367" s="4" t="s">
        <v>3742</v>
      </c>
      <c r="D2367" s="3">
        <v>2660.2</v>
      </c>
      <c r="E2367" s="8" t="s">
        <v>31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 t="s">
        <v>31</v>
      </c>
      <c r="B2368" s="4" t="s">
        <v>2408</v>
      </c>
      <c r="C2368" s="4" t="s">
        <v>3741</v>
      </c>
      <c r="D2368" s="3">
        <v>554</v>
      </c>
      <c r="E2368" s="8" t="s">
        <v>31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 t="s">
        <v>31</v>
      </c>
      <c r="B2369" s="4" t="s">
        <v>2409</v>
      </c>
      <c r="C2369" s="4" t="s">
        <v>3830</v>
      </c>
      <c r="D2369" s="3">
        <v>2609.4</v>
      </c>
      <c r="E2369" s="8" t="s">
        <v>31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 t="s">
        <v>31</v>
      </c>
      <c r="B2370" s="4" t="s">
        <v>2410</v>
      </c>
      <c r="C2370" s="4" t="s">
        <v>3730</v>
      </c>
      <c r="D2370" s="3">
        <v>7160</v>
      </c>
      <c r="E2370" s="8" t="s">
        <v>31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 t="s">
        <v>31</v>
      </c>
      <c r="B2371" s="4" t="s">
        <v>2411</v>
      </c>
      <c r="C2371" s="4" t="s">
        <v>3609</v>
      </c>
      <c r="D2371" s="3">
        <v>865.2</v>
      </c>
      <c r="E2371" s="8" t="s">
        <v>31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 t="s">
        <v>31</v>
      </c>
      <c r="B2372" s="4" t="s">
        <v>2412</v>
      </c>
      <c r="C2372" s="4" t="s">
        <v>3692</v>
      </c>
      <c r="D2372" s="3">
        <v>5877.3</v>
      </c>
      <c r="E2372" s="8" t="s">
        <v>31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 t="s">
        <v>31</v>
      </c>
      <c r="B2373" s="4" t="s">
        <v>2413</v>
      </c>
      <c r="C2373" s="4" t="s">
        <v>3703</v>
      </c>
      <c r="D2373" s="3">
        <v>3206.4</v>
      </c>
      <c r="E2373" s="8" t="s">
        <v>31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 t="s">
        <v>31</v>
      </c>
      <c r="B2374" s="4" t="s">
        <v>2414</v>
      </c>
      <c r="C2374" s="4" t="s">
        <v>3692</v>
      </c>
      <c r="D2374" s="3">
        <v>929.5</v>
      </c>
      <c r="E2374" s="8" t="s">
        <v>31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 t="s">
        <v>31</v>
      </c>
      <c r="B2375" s="4" t="s">
        <v>2415</v>
      </c>
      <c r="C2375" s="4" t="s">
        <v>3747</v>
      </c>
      <c r="D2375" s="3">
        <v>0</v>
      </c>
      <c r="E2375" s="8" t="s">
        <v>3879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 t="s">
        <v>31</v>
      </c>
      <c r="B2376" s="4" t="s">
        <v>2416</v>
      </c>
      <c r="C2376" s="4" t="s">
        <v>3614</v>
      </c>
      <c r="D2376" s="3">
        <v>0</v>
      </c>
      <c r="E2376" s="8" t="s">
        <v>3879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 t="s">
        <v>31</v>
      </c>
      <c r="B2377" s="4" t="s">
        <v>2417</v>
      </c>
      <c r="C2377" s="4" t="s">
        <v>3614</v>
      </c>
      <c r="D2377" s="3">
        <v>966</v>
      </c>
      <c r="E2377" s="8" t="s">
        <v>31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 t="s">
        <v>31</v>
      </c>
      <c r="B2378" s="4" t="s">
        <v>2418</v>
      </c>
      <c r="C2378" s="4" t="s">
        <v>3747</v>
      </c>
      <c r="D2378" s="3">
        <v>8926</v>
      </c>
      <c r="E2378" s="8" t="s">
        <v>31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 t="s">
        <v>31</v>
      </c>
      <c r="B2379" s="4" t="s">
        <v>2419</v>
      </c>
      <c r="C2379" s="4" t="s">
        <v>3616</v>
      </c>
      <c r="D2379" s="3">
        <v>10959.8</v>
      </c>
      <c r="E2379" s="8" t="s">
        <v>31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 t="s">
        <v>31</v>
      </c>
      <c r="B2380" s="4" t="s">
        <v>2420</v>
      </c>
      <c r="C2380" s="4" t="s">
        <v>3719</v>
      </c>
      <c r="D2380" s="3">
        <v>1790.1</v>
      </c>
      <c r="E2380" s="8" t="s">
        <v>31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 t="s">
        <v>31</v>
      </c>
      <c r="B2381" s="4" t="s">
        <v>2421</v>
      </c>
      <c r="C2381" s="4" t="s">
        <v>3763</v>
      </c>
      <c r="D2381" s="3">
        <v>7932</v>
      </c>
      <c r="E2381" s="8" t="s">
        <v>31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 t="s">
        <v>31</v>
      </c>
      <c r="B2382" s="4" t="s">
        <v>2422</v>
      </c>
      <c r="C2382" s="4" t="s">
        <v>3614</v>
      </c>
      <c r="D2382" s="3">
        <v>799.2</v>
      </c>
      <c r="E2382" s="8" t="s">
        <v>31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 t="s">
        <v>31</v>
      </c>
      <c r="B2383" s="4" t="s">
        <v>2423</v>
      </c>
      <c r="C2383" s="4" t="s">
        <v>3619</v>
      </c>
      <c r="D2383" s="3">
        <v>1938</v>
      </c>
      <c r="E2383" s="8" t="s">
        <v>31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 t="s">
        <v>31</v>
      </c>
      <c r="B2384" s="4" t="s">
        <v>2424</v>
      </c>
      <c r="C2384" s="4" t="s">
        <v>3620</v>
      </c>
      <c r="D2384" s="3">
        <v>9579.6</v>
      </c>
      <c r="E2384" s="8" t="s">
        <v>31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 t="s">
        <v>31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 t="s">
        <v>31</v>
      </c>
      <c r="B2386" s="4" t="s">
        <v>2426</v>
      </c>
      <c r="C2386" s="4" t="s">
        <v>3859</v>
      </c>
      <c r="D2386" s="3">
        <v>0</v>
      </c>
      <c r="E2386" s="8" t="s">
        <v>3879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 t="s">
        <v>31</v>
      </c>
      <c r="B2387" s="4" t="s">
        <v>2427</v>
      </c>
      <c r="C2387" s="4" t="s">
        <v>3859</v>
      </c>
      <c r="D2387" s="3">
        <v>1430.8</v>
      </c>
      <c r="E2387" s="8" t="s">
        <v>31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 t="s">
        <v>31</v>
      </c>
      <c r="B2388" s="4" t="s">
        <v>2428</v>
      </c>
      <c r="C2388" s="4" t="s">
        <v>3686</v>
      </c>
      <c r="D2388" s="3">
        <v>185753.4</v>
      </c>
      <c r="E2388" s="8" t="s">
        <v>36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 t="s">
        <v>31</v>
      </c>
      <c r="B2389" s="4" t="s">
        <v>2429</v>
      </c>
      <c r="C2389" s="4" t="s">
        <v>3614</v>
      </c>
      <c r="D2389" s="3">
        <v>0</v>
      </c>
      <c r="E2389" s="8" t="s">
        <v>3879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 t="s">
        <v>31</v>
      </c>
      <c r="B2390" s="4" t="s">
        <v>2430</v>
      </c>
      <c r="C2390" s="4" t="s">
        <v>3614</v>
      </c>
      <c r="D2390" s="3">
        <v>1927.4</v>
      </c>
      <c r="E2390" s="8" t="s">
        <v>31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 t="s">
        <v>31</v>
      </c>
      <c r="B2391" s="4" t="s">
        <v>2431</v>
      </c>
      <c r="C2391" s="4" t="s">
        <v>3614</v>
      </c>
      <c r="D2391" s="3">
        <v>897.4</v>
      </c>
      <c r="E2391" s="8" t="s">
        <v>31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 t="s">
        <v>31</v>
      </c>
      <c r="B2392" s="4" t="s">
        <v>2432</v>
      </c>
      <c r="C2392" s="4" t="s">
        <v>3622</v>
      </c>
      <c r="D2392" s="3">
        <v>3778.8</v>
      </c>
      <c r="E2392" s="8" t="s">
        <v>31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 t="s">
        <v>31</v>
      </c>
      <c r="B2393" s="4" t="s">
        <v>2433</v>
      </c>
      <c r="C2393" s="4" t="s">
        <v>3624</v>
      </c>
      <c r="D2393" s="3">
        <v>2221.1999999999998</v>
      </c>
      <c r="E2393" s="8" t="s">
        <v>31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 t="s">
        <v>31</v>
      </c>
      <c r="B2394" s="4" t="s">
        <v>2434</v>
      </c>
      <c r="C2394" s="4" t="s">
        <v>3643</v>
      </c>
      <c r="D2394" s="3">
        <v>2119.6999999999998</v>
      </c>
      <c r="E2394" s="8" t="s">
        <v>31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x14ac:dyDescent="0.25">
      <c r="A2395" s="7" t="s">
        <v>31</v>
      </c>
      <c r="B2395" s="4" t="s">
        <v>2435</v>
      </c>
      <c r="C2395" s="4" t="s">
        <v>3690</v>
      </c>
      <c r="D2395" s="3">
        <v>0</v>
      </c>
      <c r="E2395" s="8" t="s">
        <v>3879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 t="s">
        <v>31</v>
      </c>
      <c r="B2396" s="4" t="s">
        <v>2436</v>
      </c>
      <c r="C2396" s="4" t="s">
        <v>3614</v>
      </c>
      <c r="D2396" s="3">
        <v>1004.4</v>
      </c>
      <c r="E2396" s="8" t="s">
        <v>31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 t="s">
        <v>31</v>
      </c>
      <c r="B2397" s="4" t="s">
        <v>2437</v>
      </c>
      <c r="C2397" s="4" t="s">
        <v>3614</v>
      </c>
      <c r="D2397" s="3">
        <v>2318.6999999999998</v>
      </c>
      <c r="E2397" s="8" t="s">
        <v>31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 t="s">
        <v>31</v>
      </c>
      <c r="B2398" s="4" t="s">
        <v>2438</v>
      </c>
      <c r="C2398" s="4" t="s">
        <v>3694</v>
      </c>
      <c r="D2398" s="3">
        <v>6258.4</v>
      </c>
      <c r="E2398" s="8" t="s">
        <v>31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 t="s">
        <v>31</v>
      </c>
      <c r="B2399" s="4" t="s">
        <v>2439</v>
      </c>
      <c r="C2399" s="4" t="s">
        <v>3603</v>
      </c>
      <c r="D2399" s="3">
        <v>1344</v>
      </c>
      <c r="E2399" s="8" t="s">
        <v>31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x14ac:dyDescent="0.25">
      <c r="A2400" s="7" t="s">
        <v>31</v>
      </c>
      <c r="B2400" s="4" t="s">
        <v>2440</v>
      </c>
      <c r="C2400" s="4" t="s">
        <v>3690</v>
      </c>
      <c r="D2400" s="3">
        <v>0</v>
      </c>
      <c r="E2400" s="8" t="s">
        <v>3879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 t="s">
        <v>31</v>
      </c>
      <c r="B2401" s="4" t="s">
        <v>2441</v>
      </c>
      <c r="C2401" s="4" t="s">
        <v>3776</v>
      </c>
      <c r="D2401" s="3">
        <v>12507.1</v>
      </c>
      <c r="E2401" s="8" t="s">
        <v>36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 t="s">
        <v>31</v>
      </c>
      <c r="B2402" s="4" t="s">
        <v>2442</v>
      </c>
      <c r="C2402" s="4" t="s">
        <v>3714</v>
      </c>
      <c r="D2402" s="3">
        <v>642</v>
      </c>
      <c r="E2402" s="8" t="s">
        <v>31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 t="s">
        <v>31</v>
      </c>
      <c r="B2403" s="4" t="s">
        <v>2443</v>
      </c>
      <c r="C2403" s="4" t="s">
        <v>3690</v>
      </c>
      <c r="D2403" s="3">
        <v>39581.199999999997</v>
      </c>
      <c r="E2403" s="8" t="s">
        <v>37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 t="s">
        <v>31</v>
      </c>
      <c r="B2404" s="4" t="s">
        <v>2444</v>
      </c>
      <c r="C2404" s="4" t="s">
        <v>3618</v>
      </c>
      <c r="D2404" s="3">
        <v>1932</v>
      </c>
      <c r="E2404" s="8" t="s">
        <v>31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 t="s">
        <v>31</v>
      </c>
      <c r="B2405" s="4" t="s">
        <v>2445</v>
      </c>
      <c r="C2405" s="4" t="s">
        <v>3764</v>
      </c>
      <c r="D2405" s="3">
        <v>23718</v>
      </c>
      <c r="E2405" s="8" t="s">
        <v>33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 t="s">
        <v>31</v>
      </c>
      <c r="B2406" s="4" t="s">
        <v>2446</v>
      </c>
      <c r="C2406" s="4" t="s">
        <v>3661</v>
      </c>
      <c r="D2406" s="3">
        <v>25860.799999999999</v>
      </c>
      <c r="E2406" s="8" t="s">
        <v>31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 t="s">
        <v>31</v>
      </c>
      <c r="B2407" s="4" t="s">
        <v>2447</v>
      </c>
      <c r="C2407" s="4" t="s">
        <v>3793</v>
      </c>
      <c r="D2407" s="3">
        <v>10298.4</v>
      </c>
      <c r="E2407" s="8" t="s">
        <v>31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 t="s">
        <v>31</v>
      </c>
      <c r="B2408" s="4" t="s">
        <v>2448</v>
      </c>
      <c r="C2408" s="4" t="s">
        <v>3614</v>
      </c>
      <c r="D2408" s="3">
        <v>1509.9</v>
      </c>
      <c r="E2408" s="8" t="s">
        <v>31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 t="s">
        <v>31</v>
      </c>
      <c r="B2409" s="4" t="s">
        <v>2449</v>
      </c>
      <c r="C2409" s="4" t="s">
        <v>3682</v>
      </c>
      <c r="D2409" s="3">
        <v>11038</v>
      </c>
      <c r="E2409" s="8" t="s">
        <v>31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 t="s">
        <v>31</v>
      </c>
      <c r="B2410" s="4" t="s">
        <v>2450</v>
      </c>
      <c r="C2410" s="4" t="s">
        <v>3685</v>
      </c>
      <c r="D2410" s="3">
        <v>7138.9</v>
      </c>
      <c r="E2410" s="8" t="s">
        <v>31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 t="s">
        <v>31</v>
      </c>
      <c r="B2411" s="4" t="s">
        <v>2451</v>
      </c>
      <c r="C2411" s="4" t="s">
        <v>3760</v>
      </c>
      <c r="D2411" s="3">
        <v>2532</v>
      </c>
      <c r="E2411" s="8" t="s">
        <v>31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 t="s">
        <v>31</v>
      </c>
      <c r="B2412" s="4" t="s">
        <v>2452</v>
      </c>
      <c r="C2412" s="4" t="s">
        <v>3761</v>
      </c>
      <c r="D2412" s="3">
        <v>516.79999999999995</v>
      </c>
      <c r="E2412" s="8" t="s">
        <v>31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 t="s">
        <v>31</v>
      </c>
      <c r="B2413" s="4" t="s">
        <v>2453</v>
      </c>
      <c r="C2413" s="4" t="s">
        <v>3765</v>
      </c>
      <c r="D2413" s="3">
        <v>4926</v>
      </c>
      <c r="E2413" s="8" t="s">
        <v>31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 t="s">
        <v>31</v>
      </c>
      <c r="B2414" s="4" t="s">
        <v>2454</v>
      </c>
      <c r="C2414" s="4" t="s">
        <v>3765</v>
      </c>
      <c r="D2414" s="3">
        <v>1704</v>
      </c>
      <c r="E2414" s="8" t="s">
        <v>31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 t="s">
        <v>31</v>
      </c>
      <c r="B2415" s="4" t="s">
        <v>2455</v>
      </c>
      <c r="C2415" s="4" t="s">
        <v>3681</v>
      </c>
      <c r="D2415" s="3">
        <v>21343.8</v>
      </c>
      <c r="E2415" s="8" t="s">
        <v>31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 t="s">
        <v>31</v>
      </c>
      <c r="B2416" s="4" t="s">
        <v>2456</v>
      </c>
      <c r="C2416" s="4" t="s">
        <v>3798</v>
      </c>
      <c r="D2416" s="3">
        <v>3568</v>
      </c>
      <c r="E2416" s="8" t="s">
        <v>31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 t="s">
        <v>31</v>
      </c>
      <c r="B2417" s="4" t="s">
        <v>2457</v>
      </c>
      <c r="C2417" s="4" t="s">
        <v>3614</v>
      </c>
      <c r="D2417" s="3">
        <v>1155</v>
      </c>
      <c r="E2417" s="8" t="s">
        <v>31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 t="s">
        <v>31</v>
      </c>
      <c r="B2418" s="4" t="s">
        <v>2458</v>
      </c>
      <c r="C2418" s="4" t="s">
        <v>3810</v>
      </c>
      <c r="D2418" s="3">
        <v>719.9</v>
      </c>
      <c r="E2418" s="8" t="s">
        <v>31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 t="s">
        <v>31</v>
      </c>
      <c r="B2419" s="4" t="s">
        <v>2459</v>
      </c>
      <c r="C2419" s="4" t="s">
        <v>3792</v>
      </c>
      <c r="D2419" s="3">
        <v>4222.8</v>
      </c>
      <c r="E2419" s="8" t="s">
        <v>31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 t="s">
        <v>31</v>
      </c>
      <c r="B2420" s="4" t="s">
        <v>2460</v>
      </c>
      <c r="C2420" s="4" t="s">
        <v>3792</v>
      </c>
      <c r="D2420" s="3">
        <v>917.8</v>
      </c>
      <c r="E2420" s="8" t="s">
        <v>31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 t="s">
        <v>31</v>
      </c>
      <c r="B2421" s="4" t="s">
        <v>2461</v>
      </c>
      <c r="C2421" s="4" t="s">
        <v>3628</v>
      </c>
      <c r="D2421" s="3">
        <v>18789.599999999999</v>
      </c>
      <c r="E2421" s="8" t="s">
        <v>34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 t="s">
        <v>31</v>
      </c>
      <c r="B2422" s="4" t="s">
        <v>2462</v>
      </c>
      <c r="C2422" s="4" t="s">
        <v>3710</v>
      </c>
      <c r="D2422" s="3">
        <v>4668</v>
      </c>
      <c r="E2422" s="8" t="s">
        <v>32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 t="s">
        <v>31</v>
      </c>
      <c r="B2423" s="4" t="s">
        <v>2463</v>
      </c>
      <c r="C2423" s="4" t="s">
        <v>3713</v>
      </c>
      <c r="D2423" s="3">
        <v>2958</v>
      </c>
      <c r="E2423" s="8" t="s">
        <v>32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 t="s">
        <v>31</v>
      </c>
      <c r="B2424" s="4" t="s">
        <v>2464</v>
      </c>
      <c r="C2424" s="4" t="s">
        <v>3844</v>
      </c>
      <c r="D2424" s="3">
        <v>1704</v>
      </c>
      <c r="E2424" s="8" t="s">
        <v>32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 t="s">
        <v>31</v>
      </c>
      <c r="B2425" s="4" t="s">
        <v>2465</v>
      </c>
      <c r="C2425" s="4" t="s">
        <v>3709</v>
      </c>
      <c r="D2425" s="3">
        <v>10992</v>
      </c>
      <c r="E2425" s="8" t="s">
        <v>32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 t="s">
        <v>31</v>
      </c>
      <c r="B2426" s="4" t="s">
        <v>2466</v>
      </c>
      <c r="C2426" s="4" t="s">
        <v>3713</v>
      </c>
      <c r="D2426" s="3">
        <v>1650</v>
      </c>
      <c r="E2426" s="8" t="s">
        <v>32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 t="s">
        <v>31</v>
      </c>
      <c r="B2427" s="4" t="s">
        <v>2467</v>
      </c>
      <c r="C2427" s="4" t="s">
        <v>3712</v>
      </c>
      <c r="D2427" s="3">
        <v>552</v>
      </c>
      <c r="E2427" s="8" t="s">
        <v>32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 t="s">
        <v>31</v>
      </c>
      <c r="B2428" s="4" t="s">
        <v>2468</v>
      </c>
      <c r="C2428" s="4" t="s">
        <v>3764</v>
      </c>
      <c r="D2428" s="3">
        <v>35.520000000000003</v>
      </c>
      <c r="E2428" s="8" t="s">
        <v>36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 t="s">
        <v>31</v>
      </c>
      <c r="B2429" s="4" t="s">
        <v>2469</v>
      </c>
      <c r="C2429" s="4" t="s">
        <v>3792</v>
      </c>
      <c r="D2429" s="3">
        <v>204</v>
      </c>
      <c r="E2429" s="8" t="s">
        <v>31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 t="s">
        <v>31</v>
      </c>
      <c r="B2430" s="4" t="s">
        <v>2470</v>
      </c>
      <c r="C2430" s="4" t="s">
        <v>3811</v>
      </c>
      <c r="D2430" s="3">
        <v>1530</v>
      </c>
      <c r="E2430" s="8" t="s">
        <v>31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 t="s">
        <v>31</v>
      </c>
      <c r="B2431" s="4" t="s">
        <v>2471</v>
      </c>
      <c r="C2431" s="4" t="s">
        <v>3722</v>
      </c>
      <c r="D2431" s="3">
        <v>1234.2</v>
      </c>
      <c r="E2431" s="8" t="s">
        <v>31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 t="s">
        <v>31</v>
      </c>
      <c r="B2432" s="4" t="s">
        <v>2472</v>
      </c>
      <c r="C2432" s="4" t="s">
        <v>3599</v>
      </c>
      <c r="D2432" s="3">
        <v>4314.6000000000004</v>
      </c>
      <c r="E2432" s="8" t="s">
        <v>32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 t="s">
        <v>31</v>
      </c>
      <c r="B2433" s="4" t="s">
        <v>2473</v>
      </c>
      <c r="C2433" s="4" t="s">
        <v>3770</v>
      </c>
      <c r="D2433" s="3">
        <v>22462</v>
      </c>
      <c r="E2433" s="8" t="s">
        <v>31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 t="s">
        <v>31</v>
      </c>
      <c r="B2434" s="4" t="s">
        <v>2474</v>
      </c>
      <c r="C2434" s="4" t="s">
        <v>3690</v>
      </c>
      <c r="D2434" s="3">
        <v>83382</v>
      </c>
      <c r="E2434" s="8" t="s">
        <v>37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 t="s">
        <v>31</v>
      </c>
      <c r="B2435" s="4" t="s">
        <v>2475</v>
      </c>
      <c r="C2435" s="4" t="s">
        <v>3690</v>
      </c>
      <c r="D2435" s="3">
        <v>1534.4</v>
      </c>
      <c r="E2435" s="8" t="s">
        <v>37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 t="s">
        <v>31</v>
      </c>
      <c r="B2436" s="4" t="s">
        <v>2476</v>
      </c>
      <c r="C2436" s="4" t="s">
        <v>3787</v>
      </c>
      <c r="D2436" s="3">
        <v>2208</v>
      </c>
      <c r="E2436" s="8" t="s">
        <v>31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 t="s">
        <v>31</v>
      </c>
      <c r="B2437" s="4" t="s">
        <v>2477</v>
      </c>
      <c r="C2437" s="4" t="s">
        <v>3853</v>
      </c>
      <c r="D2437" s="3">
        <v>4613.8</v>
      </c>
      <c r="E2437" s="8" t="s">
        <v>31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 t="s">
        <v>31</v>
      </c>
      <c r="B2438" s="4" t="s">
        <v>2478</v>
      </c>
      <c r="C2438" s="4" t="s">
        <v>3726</v>
      </c>
      <c r="D2438" s="3">
        <v>3471</v>
      </c>
      <c r="E2438" s="8" t="s">
        <v>31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 t="s">
        <v>31</v>
      </c>
      <c r="B2439" s="4" t="s">
        <v>2479</v>
      </c>
      <c r="C2439" s="4" t="s">
        <v>3706</v>
      </c>
      <c r="D2439" s="3">
        <v>1036.8</v>
      </c>
      <c r="E2439" s="8" t="s">
        <v>31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 t="s">
        <v>31</v>
      </c>
      <c r="B2440" s="4" t="s">
        <v>2480</v>
      </c>
      <c r="C2440" s="4" t="s">
        <v>3706</v>
      </c>
      <c r="D2440" s="3">
        <v>200.6</v>
      </c>
      <c r="E2440" s="8" t="s">
        <v>31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 t="s">
        <v>31</v>
      </c>
      <c r="B2441" s="4" t="s">
        <v>2481</v>
      </c>
      <c r="C2441" s="4" t="s">
        <v>3725</v>
      </c>
      <c r="D2441" s="3">
        <v>5583.6</v>
      </c>
      <c r="E2441" s="8" t="s">
        <v>31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 t="s">
        <v>31</v>
      </c>
      <c r="B2442" s="4" t="s">
        <v>2482</v>
      </c>
      <c r="C2442" s="4" t="s">
        <v>3614</v>
      </c>
      <c r="D2442" s="3">
        <v>103.6</v>
      </c>
      <c r="E2442" s="8" t="s">
        <v>31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 t="s">
        <v>31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 t="s">
        <v>31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 t="s">
        <v>31</v>
      </c>
      <c r="B2445" s="4" t="s">
        <v>2485</v>
      </c>
      <c r="C2445" s="4" t="s">
        <v>3624</v>
      </c>
      <c r="D2445" s="3">
        <v>2647.4</v>
      </c>
      <c r="E2445" s="8" t="s">
        <v>31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 t="s">
        <v>31</v>
      </c>
      <c r="B2446" s="4" t="s">
        <v>2486</v>
      </c>
      <c r="C2446" s="4" t="s">
        <v>3618</v>
      </c>
      <c r="D2446" s="3">
        <v>273.7</v>
      </c>
      <c r="E2446" s="8" t="s">
        <v>31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 t="s">
        <v>31</v>
      </c>
      <c r="B2447" s="4" t="s">
        <v>2487</v>
      </c>
      <c r="C2447" s="4" t="s">
        <v>3627</v>
      </c>
      <c r="D2447" s="3">
        <v>1043.0999999999999</v>
      </c>
      <c r="E2447" s="8" t="s">
        <v>31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 t="s">
        <v>31</v>
      </c>
      <c r="B2448" s="4" t="s">
        <v>2488</v>
      </c>
      <c r="C2448" s="4" t="s">
        <v>3683</v>
      </c>
      <c r="D2448" s="3">
        <v>26242.9</v>
      </c>
      <c r="E2448" s="8" t="s">
        <v>31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 t="s">
        <v>31</v>
      </c>
      <c r="B2449" s="4" t="s">
        <v>2489</v>
      </c>
      <c r="C2449" s="4" t="s">
        <v>3813</v>
      </c>
      <c r="D2449" s="3">
        <v>550</v>
      </c>
      <c r="E2449" s="8" t="s">
        <v>31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 t="s">
        <v>31</v>
      </c>
      <c r="B2450" s="4" t="s">
        <v>2490</v>
      </c>
      <c r="C2450" s="4" t="s">
        <v>3815</v>
      </c>
      <c r="D2450" s="3">
        <v>213</v>
      </c>
      <c r="E2450" s="8" t="s">
        <v>32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 t="s">
        <v>31</v>
      </c>
      <c r="B2451" s="4" t="s">
        <v>2491</v>
      </c>
      <c r="C2451" s="4" t="s">
        <v>3859</v>
      </c>
      <c r="D2451" s="3">
        <v>2973.6</v>
      </c>
      <c r="E2451" s="8" t="s">
        <v>31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 t="s">
        <v>31</v>
      </c>
      <c r="B2452" s="4" t="s">
        <v>2492</v>
      </c>
      <c r="C2452" s="4" t="s">
        <v>3727</v>
      </c>
      <c r="D2452" s="3">
        <v>394</v>
      </c>
      <c r="E2452" s="8" t="s">
        <v>32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 t="s">
        <v>31</v>
      </c>
      <c r="B2453" s="4" t="s">
        <v>2493</v>
      </c>
      <c r="C2453" s="4" t="s">
        <v>3814</v>
      </c>
      <c r="D2453" s="3">
        <v>198</v>
      </c>
      <c r="E2453" s="8" t="s">
        <v>32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 t="s">
        <v>31</v>
      </c>
      <c r="B2454" s="4" t="s">
        <v>2494</v>
      </c>
      <c r="C2454" s="4" t="s">
        <v>3614</v>
      </c>
      <c r="D2454" s="3">
        <v>201.5</v>
      </c>
      <c r="E2454" s="8" t="s">
        <v>31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 t="s">
        <v>31</v>
      </c>
      <c r="B2455" s="4" t="s">
        <v>2495</v>
      </c>
      <c r="C2455" s="4" t="s">
        <v>3597</v>
      </c>
      <c r="D2455" s="3">
        <v>500</v>
      </c>
      <c r="E2455" s="8" t="s">
        <v>32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 t="s">
        <v>31</v>
      </c>
      <c r="B2456" s="4" t="s">
        <v>2496</v>
      </c>
      <c r="C2456" s="4" t="s">
        <v>3683</v>
      </c>
      <c r="D2456" s="3">
        <v>4189.8999999999996</v>
      </c>
      <c r="E2456" s="8" t="s">
        <v>3879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 t="s">
        <v>32</v>
      </c>
      <c r="B2457" s="4" t="s">
        <v>2497</v>
      </c>
      <c r="C2457" s="4" t="s">
        <v>3597</v>
      </c>
      <c r="D2457" s="3">
        <v>35246.6</v>
      </c>
      <c r="E2457" s="8" t="s">
        <v>32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 t="s">
        <v>32</v>
      </c>
      <c r="B2458" s="4" t="s">
        <v>2498</v>
      </c>
      <c r="C2458" s="4" t="s">
        <v>3595</v>
      </c>
      <c r="D2458" s="3">
        <v>6214.4</v>
      </c>
      <c r="E2458" s="8" t="s">
        <v>32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 t="s">
        <v>32</v>
      </c>
      <c r="B2459" s="4" t="s">
        <v>2499</v>
      </c>
      <c r="C2459" s="4" t="s">
        <v>3604</v>
      </c>
      <c r="D2459" s="3">
        <v>742.8</v>
      </c>
      <c r="E2459" s="8" t="s">
        <v>32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 t="s">
        <v>32</v>
      </c>
      <c r="B2460" s="4" t="s">
        <v>2500</v>
      </c>
      <c r="C2460" s="4" t="s">
        <v>3598</v>
      </c>
      <c r="D2460" s="3">
        <v>0</v>
      </c>
      <c r="E2460" s="8" t="s">
        <v>3879</v>
      </c>
      <c r="F2460" s="3">
        <v>0</v>
      </c>
      <c r="G2460" s="5">
        <f>Tabla1[[#This Row],[Importe]]-Tabla1[[#This Row],[Pagado]]</f>
        <v>0</v>
      </c>
      <c r="H2460" s="4" t="s">
        <v>3891</v>
      </c>
    </row>
    <row r="2461" spans="1:8" x14ac:dyDescent="0.25">
      <c r="A2461" s="7" t="s">
        <v>32</v>
      </c>
      <c r="B2461" s="4" t="s">
        <v>2501</v>
      </c>
      <c r="C2461" s="4" t="s">
        <v>3600</v>
      </c>
      <c r="D2461" s="3">
        <v>3555.2</v>
      </c>
      <c r="E2461" s="8" t="s">
        <v>32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 t="s">
        <v>32</v>
      </c>
      <c r="B2462" s="4" t="s">
        <v>2502</v>
      </c>
      <c r="C2462" s="4" t="s">
        <v>3606</v>
      </c>
      <c r="D2462" s="3">
        <v>9704.4</v>
      </c>
      <c r="E2462" s="8" t="s">
        <v>32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 t="s">
        <v>32</v>
      </c>
      <c r="B2463" s="4" t="s">
        <v>2503</v>
      </c>
      <c r="C2463" s="4" t="s">
        <v>3601</v>
      </c>
      <c r="D2463" s="3">
        <v>10104</v>
      </c>
      <c r="E2463" s="8" t="s">
        <v>32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 t="s">
        <v>32</v>
      </c>
      <c r="B2464" s="4" t="s">
        <v>2504</v>
      </c>
      <c r="C2464" s="4" t="s">
        <v>3792</v>
      </c>
      <c r="D2464" s="3">
        <v>1988.6</v>
      </c>
      <c r="E2464" s="8" t="s">
        <v>32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 t="s">
        <v>32</v>
      </c>
      <c r="B2465" s="4" t="s">
        <v>2505</v>
      </c>
      <c r="C2465" s="4" t="s">
        <v>3822</v>
      </c>
      <c r="D2465" s="3">
        <v>1313</v>
      </c>
      <c r="E2465" s="8" t="s">
        <v>32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 t="s">
        <v>32</v>
      </c>
      <c r="B2466" s="4" t="s">
        <v>2506</v>
      </c>
      <c r="C2466" s="4" t="s">
        <v>3822</v>
      </c>
      <c r="D2466" s="3">
        <v>15710.8</v>
      </c>
      <c r="E2466" s="8" t="s">
        <v>32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 t="s">
        <v>32</v>
      </c>
      <c r="B2467" s="4" t="s">
        <v>2507</v>
      </c>
      <c r="C2467" s="4" t="s">
        <v>3599</v>
      </c>
      <c r="D2467" s="3">
        <v>45215.9</v>
      </c>
      <c r="E2467" s="8" t="s">
        <v>33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 t="s">
        <v>32</v>
      </c>
      <c r="B2468" s="4" t="s">
        <v>2508</v>
      </c>
      <c r="C2468" s="4" t="s">
        <v>3763</v>
      </c>
      <c r="D2468" s="3">
        <v>672</v>
      </c>
      <c r="E2468" s="8" t="s">
        <v>32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 t="s">
        <v>32</v>
      </c>
      <c r="B2469" s="4" t="s">
        <v>2509</v>
      </c>
      <c r="C2469" s="4" t="s">
        <v>3825</v>
      </c>
      <c r="D2469" s="3">
        <v>4044.6</v>
      </c>
      <c r="E2469" s="8" t="s">
        <v>32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 t="s">
        <v>32</v>
      </c>
      <c r="B2470" s="4" t="s">
        <v>2510</v>
      </c>
      <c r="C2470" s="4" t="s">
        <v>3767</v>
      </c>
      <c r="D2470" s="3">
        <v>2955.9</v>
      </c>
      <c r="E2470" s="8" t="s">
        <v>32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 t="s">
        <v>32</v>
      </c>
      <c r="B2471" s="4" t="s">
        <v>2511</v>
      </c>
      <c r="C2471" s="4" t="s">
        <v>3610</v>
      </c>
      <c r="D2471" s="3">
        <v>3564</v>
      </c>
      <c r="E2471" s="8" t="s">
        <v>32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 t="s">
        <v>32</v>
      </c>
      <c r="B2472" s="4" t="s">
        <v>2512</v>
      </c>
      <c r="C2472" s="4" t="s">
        <v>3614</v>
      </c>
      <c r="D2472" s="3">
        <v>1530</v>
      </c>
      <c r="E2472" s="8" t="s">
        <v>32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 t="s">
        <v>32</v>
      </c>
      <c r="B2473" s="4" t="s">
        <v>2513</v>
      </c>
      <c r="C2473" s="4" t="s">
        <v>3609</v>
      </c>
      <c r="D2473" s="3">
        <v>1637.9</v>
      </c>
      <c r="E2473" s="8" t="s">
        <v>32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 t="s">
        <v>32</v>
      </c>
      <c r="B2474" s="4" t="s">
        <v>2514</v>
      </c>
      <c r="C2474" s="4" t="s">
        <v>3613</v>
      </c>
      <c r="D2474" s="3">
        <v>10789.6</v>
      </c>
      <c r="E2474" s="8" t="s">
        <v>32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 t="s">
        <v>32</v>
      </c>
      <c r="B2475" s="4" t="s">
        <v>2515</v>
      </c>
      <c r="C2475" s="4" t="s">
        <v>3612</v>
      </c>
      <c r="D2475" s="3">
        <v>3885.6</v>
      </c>
      <c r="E2475" s="8" t="s">
        <v>32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 t="s">
        <v>32</v>
      </c>
      <c r="B2476" s="4" t="s">
        <v>2516</v>
      </c>
      <c r="C2476" s="4" t="s">
        <v>3615</v>
      </c>
      <c r="D2476" s="3">
        <v>6030.3</v>
      </c>
      <c r="E2476" s="8" t="s">
        <v>32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 t="s">
        <v>32</v>
      </c>
      <c r="B2477" s="4" t="s">
        <v>2517</v>
      </c>
      <c r="C2477" s="4" t="s">
        <v>3620</v>
      </c>
      <c r="D2477" s="3">
        <v>6969.6</v>
      </c>
      <c r="E2477" s="8" t="s">
        <v>32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 t="s">
        <v>32</v>
      </c>
      <c r="B2478" s="4" t="s">
        <v>2518</v>
      </c>
      <c r="C2478" s="4" t="s">
        <v>3605</v>
      </c>
      <c r="D2478" s="3">
        <v>2508</v>
      </c>
      <c r="E2478" s="8" t="s">
        <v>32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 t="s">
        <v>32</v>
      </c>
      <c r="B2479" s="4" t="s">
        <v>2519</v>
      </c>
      <c r="C2479" s="4" t="s">
        <v>3620</v>
      </c>
      <c r="D2479" s="3">
        <v>26</v>
      </c>
      <c r="E2479" s="8" t="s">
        <v>32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 t="s">
        <v>32</v>
      </c>
      <c r="B2480" s="4" t="s">
        <v>2520</v>
      </c>
      <c r="C2480" s="4" t="s">
        <v>3602</v>
      </c>
      <c r="D2480" s="3">
        <v>1751.4</v>
      </c>
      <c r="E2480" s="8" t="s">
        <v>32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 t="s">
        <v>32</v>
      </c>
      <c r="B2481" s="4" t="s">
        <v>2521</v>
      </c>
      <c r="C2481" s="4" t="s">
        <v>3687</v>
      </c>
      <c r="D2481" s="3">
        <v>2122.8000000000002</v>
      </c>
      <c r="E2481" s="8" t="s">
        <v>32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 t="s">
        <v>32</v>
      </c>
      <c r="B2482" s="4" t="s">
        <v>2522</v>
      </c>
      <c r="C2482" s="4" t="s">
        <v>3616</v>
      </c>
      <c r="D2482" s="3">
        <v>6630.2</v>
      </c>
      <c r="E2482" s="8" t="s">
        <v>32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 t="s">
        <v>32</v>
      </c>
      <c r="B2483" s="4" t="s">
        <v>2523</v>
      </c>
      <c r="C2483" s="4" t="s">
        <v>3614</v>
      </c>
      <c r="D2483" s="3">
        <v>1089</v>
      </c>
      <c r="E2483" s="8" t="s">
        <v>32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 t="s">
        <v>32</v>
      </c>
      <c r="B2484" s="4" t="s">
        <v>2524</v>
      </c>
      <c r="C2484" s="4" t="s">
        <v>3614</v>
      </c>
      <c r="D2484" s="3">
        <v>799.5</v>
      </c>
      <c r="E2484" s="8" t="s">
        <v>32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 t="s">
        <v>32</v>
      </c>
      <c r="B2485" s="4" t="s">
        <v>2525</v>
      </c>
      <c r="C2485" s="4" t="s">
        <v>3627</v>
      </c>
      <c r="D2485" s="3">
        <v>3889.1</v>
      </c>
      <c r="E2485" s="8" t="s">
        <v>32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 t="s">
        <v>32</v>
      </c>
      <c r="B2486" s="4" t="s">
        <v>2526</v>
      </c>
      <c r="C2486" s="4" t="s">
        <v>3611</v>
      </c>
      <c r="D2486" s="3">
        <v>1993.3</v>
      </c>
      <c r="E2486" s="8" t="s">
        <v>32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 t="s">
        <v>32</v>
      </c>
      <c r="B2487" s="4" t="s">
        <v>2527</v>
      </c>
      <c r="C2487" s="4" t="s">
        <v>3603</v>
      </c>
      <c r="D2487" s="3">
        <v>1415.2</v>
      </c>
      <c r="E2487" s="8" t="s">
        <v>32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x14ac:dyDescent="0.25">
      <c r="A2488" s="7" t="s">
        <v>32</v>
      </c>
      <c r="B2488" s="4" t="s">
        <v>2528</v>
      </c>
      <c r="C2488" s="4" t="s">
        <v>3598</v>
      </c>
      <c r="D2488" s="3">
        <v>75407.399999999994</v>
      </c>
      <c r="E2488" s="8" t="s">
        <v>34</v>
      </c>
      <c r="F2488" s="3"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 t="s">
        <v>32</v>
      </c>
      <c r="B2489" s="4" t="s">
        <v>2529</v>
      </c>
      <c r="C2489" s="4" t="s">
        <v>3649</v>
      </c>
      <c r="D2489" s="3">
        <v>6868.8</v>
      </c>
      <c r="E2489" s="8" t="s">
        <v>32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 t="s">
        <v>32</v>
      </c>
      <c r="B2490" s="4" t="s">
        <v>2530</v>
      </c>
      <c r="C2490" s="4" t="s">
        <v>3642</v>
      </c>
      <c r="D2490" s="3">
        <v>3881.2</v>
      </c>
      <c r="E2490" s="8" t="s">
        <v>32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 t="s">
        <v>32</v>
      </c>
      <c r="B2491" s="4" t="s">
        <v>2531</v>
      </c>
      <c r="C2491" s="4" t="s">
        <v>3618</v>
      </c>
      <c r="D2491" s="3">
        <v>3468</v>
      </c>
      <c r="E2491" s="8" t="s">
        <v>32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 t="s">
        <v>32</v>
      </c>
      <c r="B2492" s="4" t="s">
        <v>2532</v>
      </c>
      <c r="C2492" s="4" t="s">
        <v>3765</v>
      </c>
      <c r="D2492" s="3">
        <v>1212</v>
      </c>
      <c r="E2492" s="8" t="s">
        <v>32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 t="s">
        <v>32</v>
      </c>
      <c r="B2493" s="4" t="s">
        <v>2533</v>
      </c>
      <c r="C2493" s="4" t="s">
        <v>3625</v>
      </c>
      <c r="D2493" s="3">
        <v>1690</v>
      </c>
      <c r="E2493" s="8" t="s">
        <v>32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 t="s">
        <v>32</v>
      </c>
      <c r="B2494" s="4" t="s">
        <v>2534</v>
      </c>
      <c r="C2494" s="4" t="s">
        <v>3622</v>
      </c>
      <c r="D2494" s="3">
        <v>3745.9</v>
      </c>
      <c r="E2494" s="8" t="s">
        <v>32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 t="s">
        <v>32</v>
      </c>
      <c r="B2495" s="4" t="s">
        <v>2535</v>
      </c>
      <c r="C2495" s="4" t="s">
        <v>3622</v>
      </c>
      <c r="D2495" s="3">
        <v>639.20000000000005</v>
      </c>
      <c r="E2495" s="8" t="s">
        <v>32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 t="s">
        <v>32</v>
      </c>
      <c r="B2496" s="4" t="s">
        <v>2536</v>
      </c>
      <c r="C2496" s="4" t="s">
        <v>3811</v>
      </c>
      <c r="D2496" s="3">
        <v>2532</v>
      </c>
      <c r="E2496" s="8" t="s">
        <v>32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 t="s">
        <v>32</v>
      </c>
      <c r="B2497" s="4" t="s">
        <v>2537</v>
      </c>
      <c r="C2497" s="4" t="s">
        <v>3691</v>
      </c>
      <c r="D2497" s="3">
        <v>31277.4</v>
      </c>
      <c r="E2497" s="8" t="s">
        <v>32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 t="s">
        <v>32</v>
      </c>
      <c r="B2498" s="4" t="s">
        <v>2538</v>
      </c>
      <c r="C2498" s="4" t="s">
        <v>3627</v>
      </c>
      <c r="D2498" s="3">
        <v>1844.8</v>
      </c>
      <c r="E2498" s="8" t="s">
        <v>32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 t="s">
        <v>32</v>
      </c>
      <c r="B2499" s="4" t="s">
        <v>2539</v>
      </c>
      <c r="C2499" s="4" t="s">
        <v>3618</v>
      </c>
      <c r="D2499" s="3">
        <v>1320</v>
      </c>
      <c r="E2499" s="8" t="s">
        <v>32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 t="s">
        <v>32</v>
      </c>
      <c r="B2500" s="4" t="s">
        <v>2540</v>
      </c>
      <c r="C2500" s="4" t="s">
        <v>3692</v>
      </c>
      <c r="D2500" s="3">
        <v>8798.9</v>
      </c>
      <c r="E2500" s="8" t="s">
        <v>33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x14ac:dyDescent="0.25">
      <c r="A2501" s="7" t="s">
        <v>33</v>
      </c>
      <c r="B2501" s="4" t="s">
        <v>2541</v>
      </c>
      <c r="C2501" s="4" t="s">
        <v>3598</v>
      </c>
      <c r="D2501" s="3">
        <v>94229.4</v>
      </c>
      <c r="E2501" s="8" t="s">
        <v>35</v>
      </c>
      <c r="F2501" s="3"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 t="s">
        <v>33</v>
      </c>
      <c r="B2502" s="4" t="s">
        <v>2542</v>
      </c>
      <c r="C2502" s="4" t="s">
        <v>3597</v>
      </c>
      <c r="D2502" s="3">
        <v>30522.15</v>
      </c>
      <c r="E2502" s="8" t="s">
        <v>33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 t="s">
        <v>33</v>
      </c>
      <c r="B2503" s="4" t="s">
        <v>2543</v>
      </c>
      <c r="C2503" s="4" t="s">
        <v>3731</v>
      </c>
      <c r="D2503" s="3">
        <v>13200.4</v>
      </c>
      <c r="E2503" s="8" t="s">
        <v>35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 t="s">
        <v>33</v>
      </c>
      <c r="B2504" s="4" t="s">
        <v>2544</v>
      </c>
      <c r="C2504" s="4" t="s">
        <v>3735</v>
      </c>
      <c r="D2504" s="3">
        <v>4243.2</v>
      </c>
      <c r="E2504" s="8" t="s">
        <v>34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 t="s">
        <v>33</v>
      </c>
      <c r="B2505" s="4" t="s">
        <v>2545</v>
      </c>
      <c r="C2505" s="4" t="s">
        <v>3639</v>
      </c>
      <c r="D2505" s="3">
        <v>7496.5</v>
      </c>
      <c r="E2505" s="8" t="s">
        <v>34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 t="s">
        <v>33</v>
      </c>
      <c r="B2506" s="4" t="s">
        <v>2546</v>
      </c>
      <c r="C2506" s="4" t="s">
        <v>3645</v>
      </c>
      <c r="D2506" s="3">
        <v>4799.6000000000004</v>
      </c>
      <c r="E2506" s="8" t="s">
        <v>34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 t="s">
        <v>33</v>
      </c>
      <c r="B2507" s="4" t="s">
        <v>2547</v>
      </c>
      <c r="C2507" s="4" t="s">
        <v>3647</v>
      </c>
      <c r="D2507" s="3">
        <v>4420</v>
      </c>
      <c r="E2507" s="8" t="s">
        <v>34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 t="s">
        <v>33</v>
      </c>
      <c r="B2508" s="4" t="s">
        <v>2548</v>
      </c>
      <c r="C2508" s="4" t="s">
        <v>3653</v>
      </c>
      <c r="D2508" s="3">
        <v>4383.6000000000004</v>
      </c>
      <c r="E2508" s="8" t="s">
        <v>34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 t="s">
        <v>33</v>
      </c>
      <c r="B2509" s="4" t="s">
        <v>2549</v>
      </c>
      <c r="C2509" s="4" t="s">
        <v>3667</v>
      </c>
      <c r="D2509" s="3">
        <v>7940.4</v>
      </c>
      <c r="E2509" s="8" t="s">
        <v>35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 t="s">
        <v>33</v>
      </c>
      <c r="B2510" s="4" t="s">
        <v>2550</v>
      </c>
      <c r="C2510" s="4" t="s">
        <v>3654</v>
      </c>
      <c r="D2510" s="3">
        <v>4271.3999999999996</v>
      </c>
      <c r="E2510" s="8" t="s">
        <v>34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 t="s">
        <v>33</v>
      </c>
      <c r="B2511" s="4" t="s">
        <v>2551</v>
      </c>
      <c r="C2511" s="4" t="s">
        <v>3737</v>
      </c>
      <c r="D2511" s="3">
        <v>4310.8</v>
      </c>
      <c r="E2511" s="8" t="s">
        <v>34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 t="s">
        <v>33</v>
      </c>
      <c r="B2512" s="4" t="s">
        <v>2552</v>
      </c>
      <c r="C2512" s="4" t="s">
        <v>3655</v>
      </c>
      <c r="D2512" s="3">
        <v>4133.2</v>
      </c>
      <c r="E2512" s="8" t="s">
        <v>33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 t="s">
        <v>33</v>
      </c>
      <c r="B2513" s="4" t="s">
        <v>2553</v>
      </c>
      <c r="C2513" s="4" t="s">
        <v>3608</v>
      </c>
      <c r="D2513" s="3">
        <v>5941.3</v>
      </c>
      <c r="E2513" s="8" t="s">
        <v>34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 t="s">
        <v>33</v>
      </c>
      <c r="B2514" s="4" t="s">
        <v>2554</v>
      </c>
      <c r="C2514" s="4" t="s">
        <v>3648</v>
      </c>
      <c r="D2514" s="3">
        <v>4399.2</v>
      </c>
      <c r="E2514" s="8" t="s">
        <v>34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 t="s">
        <v>33</v>
      </c>
      <c r="B2515" s="4" t="s">
        <v>2555</v>
      </c>
      <c r="C2515" s="4" t="s">
        <v>3640</v>
      </c>
      <c r="D2515" s="3">
        <v>15048.8</v>
      </c>
      <c r="E2515" s="8" t="s">
        <v>33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 t="s">
        <v>33</v>
      </c>
      <c r="B2516" s="4" t="s">
        <v>2556</v>
      </c>
      <c r="C2516" s="4" t="s">
        <v>3649</v>
      </c>
      <c r="D2516" s="3">
        <v>4370.3999999999996</v>
      </c>
      <c r="E2516" s="8" t="s">
        <v>34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x14ac:dyDescent="0.25">
      <c r="A2517" s="7" t="s">
        <v>33</v>
      </c>
      <c r="B2517" s="4" t="s">
        <v>2557</v>
      </c>
      <c r="C2517" s="4" t="s">
        <v>3651</v>
      </c>
      <c r="D2517" s="3">
        <v>22083</v>
      </c>
      <c r="E2517" s="8" t="s">
        <v>37</v>
      </c>
      <c r="F2517" s="3"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 t="s">
        <v>33</v>
      </c>
      <c r="B2518" s="4" t="s">
        <v>2558</v>
      </c>
      <c r="C2518" s="4" t="s">
        <v>3643</v>
      </c>
      <c r="D2518" s="3">
        <v>4422.6000000000004</v>
      </c>
      <c r="E2518" s="8" t="s">
        <v>37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 t="s">
        <v>33</v>
      </c>
      <c r="B2519" s="4" t="s">
        <v>2559</v>
      </c>
      <c r="C2519" s="4" t="s">
        <v>3862</v>
      </c>
      <c r="D2519" s="3">
        <v>4087.2</v>
      </c>
      <c r="E2519" s="8" t="s">
        <v>33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x14ac:dyDescent="0.25">
      <c r="A2520" s="7" t="s">
        <v>33</v>
      </c>
      <c r="B2520" s="4" t="s">
        <v>2560</v>
      </c>
      <c r="C2520" s="4" t="s">
        <v>3641</v>
      </c>
      <c r="D2520" s="3">
        <v>6661.6</v>
      </c>
      <c r="E2520" s="8" t="s">
        <v>35</v>
      </c>
      <c r="F2520" s="3"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 t="s">
        <v>33</v>
      </c>
      <c r="B2521" s="4" t="s">
        <v>2561</v>
      </c>
      <c r="C2521" s="4" t="s">
        <v>3641</v>
      </c>
      <c r="D2521" s="3">
        <v>990</v>
      </c>
      <c r="E2521" s="8" t="s">
        <v>34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 t="s">
        <v>33</v>
      </c>
      <c r="B2522" s="4" t="s">
        <v>2562</v>
      </c>
      <c r="C2522" s="4" t="s">
        <v>3599</v>
      </c>
      <c r="D2522" s="3">
        <v>46943.6</v>
      </c>
      <c r="E2522" s="8" t="s">
        <v>35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 t="s">
        <v>33</v>
      </c>
      <c r="B2523" s="4" t="s">
        <v>2563</v>
      </c>
      <c r="C2523" s="4" t="s">
        <v>3786</v>
      </c>
      <c r="D2523" s="3">
        <v>360</v>
      </c>
      <c r="E2523" s="8" t="s">
        <v>33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 t="s">
        <v>33</v>
      </c>
      <c r="B2524" s="4" t="s">
        <v>2564</v>
      </c>
      <c r="C2524" s="4" t="s">
        <v>3632</v>
      </c>
      <c r="D2524" s="3">
        <v>2131.1</v>
      </c>
      <c r="E2524" s="8" t="s">
        <v>33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 t="s">
        <v>33</v>
      </c>
      <c r="B2525" s="4" t="s">
        <v>2565</v>
      </c>
      <c r="C2525" s="4" t="s">
        <v>3638</v>
      </c>
      <c r="D2525" s="3">
        <v>3105</v>
      </c>
      <c r="E2525" s="8" t="s">
        <v>33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 t="s">
        <v>33</v>
      </c>
      <c r="B2526" s="4" t="s">
        <v>2566</v>
      </c>
      <c r="C2526" s="4" t="s">
        <v>3634</v>
      </c>
      <c r="D2526" s="3">
        <v>1162</v>
      </c>
      <c r="E2526" s="8" t="s">
        <v>33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 t="s">
        <v>33</v>
      </c>
      <c r="B2527" s="4" t="s">
        <v>2567</v>
      </c>
      <c r="C2527" s="4" t="s">
        <v>3633</v>
      </c>
      <c r="D2527" s="3">
        <v>11000</v>
      </c>
      <c r="E2527" s="8" t="s">
        <v>33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 t="s">
        <v>33</v>
      </c>
      <c r="B2528" s="4" t="s">
        <v>2568</v>
      </c>
      <c r="C2528" s="4" t="s">
        <v>3595</v>
      </c>
      <c r="D2528" s="3">
        <v>7739.5</v>
      </c>
      <c r="E2528" s="8" t="s">
        <v>33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 t="s">
        <v>33</v>
      </c>
      <c r="B2529" s="4" t="s">
        <v>2569</v>
      </c>
      <c r="C2529" s="4" t="s">
        <v>3733</v>
      </c>
      <c r="D2529" s="3">
        <v>2880</v>
      </c>
      <c r="E2529" s="8" t="s">
        <v>33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 t="s">
        <v>33</v>
      </c>
      <c r="B2530" s="4" t="s">
        <v>2570</v>
      </c>
      <c r="C2530" s="4" t="s">
        <v>3679</v>
      </c>
      <c r="D2530" s="3">
        <v>2951.2</v>
      </c>
      <c r="E2530" s="8" t="s">
        <v>33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 t="s">
        <v>33</v>
      </c>
      <c r="B2531" s="4" t="s">
        <v>2571</v>
      </c>
      <c r="C2531" s="4" t="s">
        <v>3614</v>
      </c>
      <c r="D2531" s="3">
        <v>1976.4</v>
      </c>
      <c r="E2531" s="8" t="s">
        <v>33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 t="s">
        <v>33</v>
      </c>
      <c r="B2532" s="4" t="s">
        <v>2572</v>
      </c>
      <c r="C2532" s="4" t="s">
        <v>3674</v>
      </c>
      <c r="D2532" s="3">
        <v>2757.7</v>
      </c>
      <c r="E2532" s="8" t="s">
        <v>34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 t="s">
        <v>33</v>
      </c>
      <c r="B2533" s="4" t="s">
        <v>2573</v>
      </c>
      <c r="C2533" s="4" t="s">
        <v>3626</v>
      </c>
      <c r="D2533" s="3">
        <v>17378</v>
      </c>
      <c r="E2533" s="8" t="s">
        <v>33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 t="s">
        <v>33</v>
      </c>
      <c r="B2534" s="4" t="s">
        <v>2574</v>
      </c>
      <c r="C2534" s="4" t="s">
        <v>3659</v>
      </c>
      <c r="D2534" s="3">
        <v>2240</v>
      </c>
      <c r="E2534" s="8" t="s">
        <v>33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 t="s">
        <v>33</v>
      </c>
      <c r="B2535" s="4" t="s">
        <v>2575</v>
      </c>
      <c r="C2535" s="4" t="s">
        <v>3604</v>
      </c>
      <c r="D2535" s="3">
        <v>3398.4</v>
      </c>
      <c r="E2535" s="8" t="s">
        <v>33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 t="s">
        <v>33</v>
      </c>
      <c r="B2536" s="4" t="s">
        <v>2576</v>
      </c>
      <c r="C2536" s="4" t="s">
        <v>3690</v>
      </c>
      <c r="D2536" s="3">
        <v>58225.08</v>
      </c>
      <c r="E2536" s="8" t="s">
        <v>37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 t="s">
        <v>33</v>
      </c>
      <c r="B2537" s="4" t="s">
        <v>2577</v>
      </c>
      <c r="C2537" s="4" t="s">
        <v>3734</v>
      </c>
      <c r="D2537" s="3">
        <v>3380</v>
      </c>
      <c r="E2537" s="8" t="s">
        <v>33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 t="s">
        <v>33</v>
      </c>
      <c r="B2538" s="4" t="s">
        <v>2578</v>
      </c>
      <c r="C2538" s="4" t="s">
        <v>3606</v>
      </c>
      <c r="D2538" s="3">
        <v>5419.4</v>
      </c>
      <c r="E2538" s="8" t="s">
        <v>33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 t="s">
        <v>33</v>
      </c>
      <c r="B2539" s="4" t="s">
        <v>2579</v>
      </c>
      <c r="C2539" s="4" t="s">
        <v>3753</v>
      </c>
      <c r="D2539" s="3">
        <v>2212.8000000000002</v>
      </c>
      <c r="E2539" s="8" t="s">
        <v>33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 t="s">
        <v>33</v>
      </c>
      <c r="B2540" s="4" t="s">
        <v>2580</v>
      </c>
      <c r="C2540" s="4" t="s">
        <v>3630</v>
      </c>
      <c r="D2540" s="3">
        <v>6402</v>
      </c>
      <c r="E2540" s="8" t="s">
        <v>33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 t="s">
        <v>33</v>
      </c>
      <c r="B2541" s="4" t="s">
        <v>2581</v>
      </c>
      <c r="C2541" s="4" t="s">
        <v>3612</v>
      </c>
      <c r="D2541" s="3">
        <v>3159.6</v>
      </c>
      <c r="E2541" s="8" t="s">
        <v>33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 t="s">
        <v>33</v>
      </c>
      <c r="B2542" s="4" t="s">
        <v>2582</v>
      </c>
      <c r="C2542" s="4" t="s">
        <v>3616</v>
      </c>
      <c r="D2542" s="3">
        <v>8887.2999999999993</v>
      </c>
      <c r="E2542" s="8" t="s">
        <v>33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 t="s">
        <v>33</v>
      </c>
      <c r="B2543" s="4" t="s">
        <v>2583</v>
      </c>
      <c r="C2543" s="4" t="s">
        <v>3685</v>
      </c>
      <c r="D2543" s="3">
        <v>4752</v>
      </c>
      <c r="E2543" s="8" t="s">
        <v>33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 t="s">
        <v>33</v>
      </c>
      <c r="B2544" s="4" t="s">
        <v>2584</v>
      </c>
      <c r="C2544" s="4" t="s">
        <v>3673</v>
      </c>
      <c r="D2544" s="3">
        <v>15096</v>
      </c>
      <c r="E2544" s="8" t="s">
        <v>34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 t="s">
        <v>33</v>
      </c>
      <c r="B2545" s="4" t="s">
        <v>2585</v>
      </c>
      <c r="C2545" s="4" t="s">
        <v>3682</v>
      </c>
      <c r="D2545" s="3">
        <v>6466.6</v>
      </c>
      <c r="E2545" s="8" t="s">
        <v>33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 t="s">
        <v>33</v>
      </c>
      <c r="B2546" s="4" t="s">
        <v>2586</v>
      </c>
      <c r="C2546" s="4" t="s">
        <v>3682</v>
      </c>
      <c r="D2546" s="3">
        <v>3830.4</v>
      </c>
      <c r="E2546" s="8" t="s">
        <v>33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 t="s">
        <v>33</v>
      </c>
      <c r="B2547" s="4" t="s">
        <v>2587</v>
      </c>
      <c r="C2547" s="4" t="s">
        <v>3656</v>
      </c>
      <c r="D2547" s="3">
        <v>32818.800000000003</v>
      </c>
      <c r="E2547" s="8" t="s">
        <v>36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 t="s">
        <v>33</v>
      </c>
      <c r="B2548" s="4" t="s">
        <v>2588</v>
      </c>
      <c r="C2548" s="4" t="s">
        <v>3658</v>
      </c>
      <c r="D2548" s="3">
        <v>38083.800000000003</v>
      </c>
      <c r="E2548" s="8" t="s">
        <v>38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 t="s">
        <v>33</v>
      </c>
      <c r="B2549" s="4" t="s">
        <v>2589</v>
      </c>
      <c r="C2549" s="4" t="s">
        <v>3714</v>
      </c>
      <c r="D2549" s="3">
        <v>954</v>
      </c>
      <c r="E2549" s="8" t="s">
        <v>33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 t="s">
        <v>33</v>
      </c>
      <c r="B2550" s="4" t="s">
        <v>2590</v>
      </c>
      <c r="C2550" s="4" t="s">
        <v>3668</v>
      </c>
      <c r="D2550" s="3">
        <v>0</v>
      </c>
      <c r="E2550" s="8" t="s">
        <v>3879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 t="s">
        <v>33</v>
      </c>
      <c r="B2551" s="4" t="s">
        <v>2591</v>
      </c>
      <c r="C2551" s="4" t="s">
        <v>3603</v>
      </c>
      <c r="D2551" s="3">
        <v>1392</v>
      </c>
      <c r="E2551" s="8" t="s">
        <v>33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 t="s">
        <v>33</v>
      </c>
      <c r="B2552" s="4" t="s">
        <v>2592</v>
      </c>
      <c r="C2552" s="4" t="s">
        <v>3620</v>
      </c>
      <c r="D2552" s="3">
        <v>6774.2</v>
      </c>
      <c r="E2552" s="8" t="s">
        <v>33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 t="s">
        <v>33</v>
      </c>
      <c r="B2553" s="4" t="s">
        <v>2593</v>
      </c>
      <c r="C2553" s="4" t="s">
        <v>3688</v>
      </c>
      <c r="D2553" s="3">
        <v>828</v>
      </c>
      <c r="E2553" s="8" t="s">
        <v>33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 t="s">
        <v>33</v>
      </c>
      <c r="B2554" s="4" t="s">
        <v>2594</v>
      </c>
      <c r="C2554" s="4" t="s">
        <v>3687</v>
      </c>
      <c r="D2554" s="3">
        <v>1749.5</v>
      </c>
      <c r="E2554" s="8" t="s">
        <v>33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 t="s">
        <v>33</v>
      </c>
      <c r="B2555" s="4" t="s">
        <v>2595</v>
      </c>
      <c r="C2555" s="4" t="s">
        <v>3660</v>
      </c>
      <c r="D2555" s="3">
        <v>14061.4</v>
      </c>
      <c r="E2555" s="8" t="s">
        <v>36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 t="s">
        <v>33</v>
      </c>
      <c r="B2556" s="4" t="s">
        <v>2596</v>
      </c>
      <c r="C2556" s="4" t="s">
        <v>3663</v>
      </c>
      <c r="D2556" s="3">
        <v>25274.6</v>
      </c>
      <c r="E2556" s="8" t="s">
        <v>36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 t="s">
        <v>33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 t="s">
        <v>33</v>
      </c>
      <c r="B2558" s="4" t="s">
        <v>2598</v>
      </c>
      <c r="C2558" s="4" t="s">
        <v>3747</v>
      </c>
      <c r="D2558" s="3">
        <v>1041.9000000000001</v>
      </c>
      <c r="E2558" s="8" t="s">
        <v>33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 t="s">
        <v>33</v>
      </c>
      <c r="B2559" s="4" t="s">
        <v>2599</v>
      </c>
      <c r="C2559" s="4" t="s">
        <v>3689</v>
      </c>
      <c r="D2559" s="3">
        <v>8997.2000000000007</v>
      </c>
      <c r="E2559" s="8" t="s">
        <v>33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 t="s">
        <v>33</v>
      </c>
      <c r="B2560" s="4" t="s">
        <v>2600</v>
      </c>
      <c r="C2560" s="4" t="s">
        <v>3703</v>
      </c>
      <c r="D2560" s="3">
        <v>6284.8</v>
      </c>
      <c r="E2560" s="8" t="s">
        <v>33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 t="s">
        <v>33</v>
      </c>
      <c r="B2561" s="4" t="s">
        <v>2601</v>
      </c>
      <c r="C2561" s="4" t="s">
        <v>3726</v>
      </c>
      <c r="D2561" s="3">
        <v>3146</v>
      </c>
      <c r="E2561" s="8" t="s">
        <v>33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 t="s">
        <v>33</v>
      </c>
      <c r="B2562" s="4" t="s">
        <v>2602</v>
      </c>
      <c r="C2562" s="4" t="s">
        <v>3689</v>
      </c>
      <c r="D2562" s="3">
        <v>4434.7</v>
      </c>
      <c r="E2562" s="8" t="s">
        <v>33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x14ac:dyDescent="0.25">
      <c r="A2563" s="7" t="s">
        <v>33</v>
      </c>
      <c r="B2563" s="4" t="s">
        <v>2603</v>
      </c>
      <c r="C2563" s="4" t="s">
        <v>3693</v>
      </c>
      <c r="D2563" s="3">
        <v>0</v>
      </c>
      <c r="E2563" s="8" t="s">
        <v>3879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 t="s">
        <v>33</v>
      </c>
      <c r="B2564" s="4" t="s">
        <v>2604</v>
      </c>
      <c r="C2564" s="4" t="s">
        <v>3693</v>
      </c>
      <c r="D2564" s="3">
        <v>7103.8</v>
      </c>
      <c r="E2564" s="8" t="s">
        <v>33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 t="s">
        <v>33</v>
      </c>
      <c r="B2565" s="4" t="s">
        <v>2605</v>
      </c>
      <c r="C2565" s="4" t="s">
        <v>3792</v>
      </c>
      <c r="D2565" s="3">
        <v>1328.8</v>
      </c>
      <c r="E2565" s="8" t="s">
        <v>33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 t="s">
        <v>33</v>
      </c>
      <c r="B2566" s="4" t="s">
        <v>2606</v>
      </c>
      <c r="C2566" s="4" t="s">
        <v>3614</v>
      </c>
      <c r="D2566" s="3">
        <v>2514.8000000000002</v>
      </c>
      <c r="E2566" s="8" t="s">
        <v>33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 t="s">
        <v>33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 t="s">
        <v>33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 t="s">
        <v>33</v>
      </c>
      <c r="B2569" s="4" t="s">
        <v>2609</v>
      </c>
      <c r="C2569" s="4" t="s">
        <v>3671</v>
      </c>
      <c r="D2569" s="3">
        <v>4953.8999999999996</v>
      </c>
      <c r="E2569" s="8" t="s">
        <v>33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 t="s">
        <v>33</v>
      </c>
      <c r="B2570" s="4" t="s">
        <v>2610</v>
      </c>
      <c r="C2570" s="4" t="s">
        <v>3670</v>
      </c>
      <c r="D2570" s="3">
        <v>5553.8</v>
      </c>
      <c r="E2570" s="8" t="s">
        <v>33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 t="s">
        <v>33</v>
      </c>
      <c r="B2571" s="4" t="s">
        <v>2611</v>
      </c>
      <c r="C2571" s="4" t="s">
        <v>3676</v>
      </c>
      <c r="D2571" s="3">
        <v>555.1</v>
      </c>
      <c r="E2571" s="8" t="s">
        <v>33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 t="s">
        <v>33</v>
      </c>
      <c r="B2572" s="4" t="s">
        <v>2612</v>
      </c>
      <c r="C2572" s="4" t="s">
        <v>3736</v>
      </c>
      <c r="D2572" s="3">
        <v>951.6</v>
      </c>
      <c r="E2572" s="8" t="s">
        <v>33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 t="s">
        <v>33</v>
      </c>
      <c r="B2573" s="4" t="s">
        <v>2613</v>
      </c>
      <c r="C2573" s="4" t="s">
        <v>3669</v>
      </c>
      <c r="D2573" s="3">
        <v>1366.4</v>
      </c>
      <c r="E2573" s="8" t="s">
        <v>33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 t="s">
        <v>33</v>
      </c>
      <c r="B2574" s="4" t="s">
        <v>2614</v>
      </c>
      <c r="C2574" s="4" t="s">
        <v>3614</v>
      </c>
      <c r="D2574" s="3">
        <v>2608.1999999999998</v>
      </c>
      <c r="E2574" s="8" t="s">
        <v>33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 t="s">
        <v>33</v>
      </c>
      <c r="B2575" s="4" t="s">
        <v>2615</v>
      </c>
      <c r="C2575" s="4" t="s">
        <v>3605</v>
      </c>
      <c r="D2575" s="3">
        <v>1560</v>
      </c>
      <c r="E2575" s="8" t="s">
        <v>33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 t="s">
        <v>33</v>
      </c>
      <c r="B2576" s="4" t="s">
        <v>2616</v>
      </c>
      <c r="C2576" s="4" t="s">
        <v>3680</v>
      </c>
      <c r="D2576" s="3">
        <v>9357</v>
      </c>
      <c r="E2576" s="8" t="s">
        <v>35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 t="s">
        <v>33</v>
      </c>
      <c r="B2577" s="4" t="s">
        <v>2617</v>
      </c>
      <c r="C2577" s="4" t="s">
        <v>3677</v>
      </c>
      <c r="D2577" s="3">
        <v>12240</v>
      </c>
      <c r="E2577" s="8" t="s">
        <v>35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 t="s">
        <v>33</v>
      </c>
      <c r="B2578" s="4" t="s">
        <v>2618</v>
      </c>
      <c r="C2578" s="4" t="s">
        <v>3694</v>
      </c>
      <c r="D2578" s="3">
        <v>3660.8</v>
      </c>
      <c r="E2578" s="8" t="s">
        <v>33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 t="s">
        <v>33</v>
      </c>
      <c r="B2579" s="4" t="s">
        <v>2619</v>
      </c>
      <c r="C2579" s="4" t="s">
        <v>3646</v>
      </c>
      <c r="D2579" s="3">
        <v>1950</v>
      </c>
      <c r="E2579" s="8" t="s">
        <v>33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 t="s">
        <v>33</v>
      </c>
      <c r="B2580" s="4" t="s">
        <v>2620</v>
      </c>
      <c r="C2580" s="4" t="s">
        <v>3701</v>
      </c>
      <c r="D2580" s="3">
        <v>32076.799999999999</v>
      </c>
      <c r="E2580" s="8" t="s">
        <v>33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 t="s">
        <v>33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 t="s">
        <v>33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 t="s">
        <v>33</v>
      </c>
      <c r="B2583" s="4" t="s">
        <v>2623</v>
      </c>
      <c r="C2583" s="4" t="s">
        <v>3848</v>
      </c>
      <c r="D2583" s="3">
        <v>25332</v>
      </c>
      <c r="E2583" s="8" t="s">
        <v>35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 t="s">
        <v>33</v>
      </c>
      <c r="B2584" s="4" t="s">
        <v>2624</v>
      </c>
      <c r="C2584" s="4" t="s">
        <v>3603</v>
      </c>
      <c r="D2584" s="3">
        <v>5313</v>
      </c>
      <c r="E2584" s="8" t="s">
        <v>33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 t="s">
        <v>33</v>
      </c>
      <c r="B2585" s="4" t="s">
        <v>2625</v>
      </c>
      <c r="C2585" s="4" t="s">
        <v>3622</v>
      </c>
      <c r="D2585" s="3">
        <v>2944</v>
      </c>
      <c r="E2585" s="8" t="s">
        <v>33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 t="s">
        <v>33</v>
      </c>
      <c r="B2586" s="4" t="s">
        <v>2626</v>
      </c>
      <c r="C2586" s="4" t="s">
        <v>3622</v>
      </c>
      <c r="D2586" s="3">
        <v>1090.4000000000001</v>
      </c>
      <c r="E2586" s="8" t="s">
        <v>33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 t="s">
        <v>33</v>
      </c>
      <c r="B2587" s="4" t="s">
        <v>2627</v>
      </c>
      <c r="C2587" s="4" t="s">
        <v>3790</v>
      </c>
      <c r="D2587" s="3">
        <v>32394</v>
      </c>
      <c r="E2587" s="8" t="s">
        <v>35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 t="s">
        <v>33</v>
      </c>
      <c r="B2588" s="4" t="s">
        <v>2628</v>
      </c>
      <c r="C2588" s="4" t="s">
        <v>3764</v>
      </c>
      <c r="D2588" s="3">
        <v>2460</v>
      </c>
      <c r="E2588" s="8" t="s">
        <v>33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 t="s">
        <v>33</v>
      </c>
      <c r="B2589" s="4" t="s">
        <v>2629</v>
      </c>
      <c r="C2589" s="4" t="s">
        <v>3719</v>
      </c>
      <c r="D2589" s="3">
        <v>30003</v>
      </c>
      <c r="E2589" s="8" t="s">
        <v>33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 t="s">
        <v>33</v>
      </c>
      <c r="B2590" s="4" t="s">
        <v>2630</v>
      </c>
      <c r="C2590" s="4" t="s">
        <v>3765</v>
      </c>
      <c r="D2590" s="3">
        <v>4830</v>
      </c>
      <c r="E2590" s="8" t="s">
        <v>33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 t="s">
        <v>33</v>
      </c>
      <c r="B2591" s="4" t="s">
        <v>2631</v>
      </c>
      <c r="C2591" s="4" t="s">
        <v>3810</v>
      </c>
      <c r="D2591" s="3">
        <v>1238.9000000000001</v>
      </c>
      <c r="E2591" s="8" t="s">
        <v>33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 t="s">
        <v>33</v>
      </c>
      <c r="B2592" s="4" t="s">
        <v>2632</v>
      </c>
      <c r="C2592" s="4" t="s">
        <v>3765</v>
      </c>
      <c r="D2592" s="3">
        <v>546</v>
      </c>
      <c r="E2592" s="8" t="s">
        <v>33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 t="s">
        <v>33</v>
      </c>
      <c r="B2593" s="4" t="s">
        <v>2633</v>
      </c>
      <c r="C2593" s="4" t="s">
        <v>3618</v>
      </c>
      <c r="D2593" s="3">
        <v>1254</v>
      </c>
      <c r="E2593" s="8" t="s">
        <v>33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 t="s">
        <v>33</v>
      </c>
      <c r="B2594" s="4" t="s">
        <v>2634</v>
      </c>
      <c r="C2594" s="4" t="s">
        <v>3614</v>
      </c>
      <c r="D2594" s="3">
        <v>452</v>
      </c>
      <c r="E2594" s="8" t="s">
        <v>33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 t="s">
        <v>33</v>
      </c>
      <c r="B2595" s="4" t="s">
        <v>2635</v>
      </c>
      <c r="C2595" s="4" t="s">
        <v>3859</v>
      </c>
      <c r="D2595" s="3">
        <v>3648.2</v>
      </c>
      <c r="E2595" s="8" t="s">
        <v>33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 t="s">
        <v>33</v>
      </c>
      <c r="B2596" s="4" t="s">
        <v>2636</v>
      </c>
      <c r="C2596" s="4" t="s">
        <v>3662</v>
      </c>
      <c r="D2596" s="3">
        <v>1481.7</v>
      </c>
      <c r="E2596" s="8" t="s">
        <v>34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 t="s">
        <v>33</v>
      </c>
      <c r="B2597" s="4" t="s">
        <v>2637</v>
      </c>
      <c r="C2597" s="4" t="s">
        <v>3827</v>
      </c>
      <c r="D2597" s="3">
        <v>448.8</v>
      </c>
      <c r="E2597" s="8" t="s">
        <v>33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 t="s">
        <v>33</v>
      </c>
      <c r="B2598" s="4" t="s">
        <v>2638</v>
      </c>
      <c r="C2598" s="4" t="s">
        <v>3661</v>
      </c>
      <c r="D2598" s="3">
        <v>22761.599999999999</v>
      </c>
      <c r="E2598" s="8" t="s">
        <v>34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 t="s">
        <v>33</v>
      </c>
      <c r="B2599" s="4" t="s">
        <v>2639</v>
      </c>
      <c r="C2599" s="4" t="s">
        <v>3752</v>
      </c>
      <c r="D2599" s="3">
        <v>486.4</v>
      </c>
      <c r="E2599" s="8" t="s">
        <v>33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 t="s">
        <v>33</v>
      </c>
      <c r="B2600" s="4" t="s">
        <v>2640</v>
      </c>
      <c r="C2600" s="4" t="s">
        <v>3681</v>
      </c>
      <c r="D2600" s="3">
        <v>12818.4</v>
      </c>
      <c r="E2600" s="8" t="s">
        <v>34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 t="s">
        <v>33</v>
      </c>
      <c r="B2601" s="4" t="s">
        <v>2641</v>
      </c>
      <c r="C2601" s="4" t="s">
        <v>3745</v>
      </c>
      <c r="D2601" s="3">
        <v>3468</v>
      </c>
      <c r="E2601" s="8" t="s">
        <v>34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 t="s">
        <v>33</v>
      </c>
      <c r="B2602" s="4" t="s">
        <v>2642</v>
      </c>
      <c r="C2602" s="4" t="s">
        <v>3661</v>
      </c>
      <c r="D2602" s="3">
        <v>7895.8</v>
      </c>
      <c r="E2602" s="8" t="s">
        <v>34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 t="s">
        <v>33</v>
      </c>
      <c r="B2603" s="4" t="s">
        <v>2643</v>
      </c>
      <c r="C2603" s="4" t="s">
        <v>3709</v>
      </c>
      <c r="D2603" s="3">
        <v>1944</v>
      </c>
      <c r="E2603" s="8" t="s">
        <v>34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 t="s">
        <v>33</v>
      </c>
      <c r="B2604" s="4" t="s">
        <v>2644</v>
      </c>
      <c r="C2604" s="4" t="s">
        <v>3709</v>
      </c>
      <c r="D2604" s="3">
        <v>7332</v>
      </c>
      <c r="E2604" s="8" t="s">
        <v>34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 t="s">
        <v>33</v>
      </c>
      <c r="B2605" s="4" t="s">
        <v>2645</v>
      </c>
      <c r="C2605" s="4" t="s">
        <v>3821</v>
      </c>
      <c r="D2605" s="3">
        <v>3540</v>
      </c>
      <c r="E2605" s="8" t="s">
        <v>33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 t="s">
        <v>33</v>
      </c>
      <c r="B2606" s="4" t="s">
        <v>2646</v>
      </c>
      <c r="C2606" s="4" t="s">
        <v>3716</v>
      </c>
      <c r="D2606" s="3">
        <v>68560.800000000003</v>
      </c>
      <c r="E2606" s="8" t="s">
        <v>35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 t="s">
        <v>33</v>
      </c>
      <c r="B2607" s="4" t="s">
        <v>2647</v>
      </c>
      <c r="C2607" s="4" t="s">
        <v>3717</v>
      </c>
      <c r="D2607" s="3">
        <v>2739.4</v>
      </c>
      <c r="E2607" s="8" t="s">
        <v>33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 t="s">
        <v>33</v>
      </c>
      <c r="B2608" s="4" t="s">
        <v>2648</v>
      </c>
      <c r="C2608" s="4" t="s">
        <v>3627</v>
      </c>
      <c r="D2608" s="3">
        <v>2884.3</v>
      </c>
      <c r="E2608" s="8" t="s">
        <v>33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 t="s">
        <v>33</v>
      </c>
      <c r="B2609" s="4" t="s">
        <v>2649</v>
      </c>
      <c r="C2609" s="4" t="s">
        <v>3803</v>
      </c>
      <c r="D2609" s="3">
        <v>0</v>
      </c>
      <c r="E2609" s="8" t="s">
        <v>3879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 t="s">
        <v>33</v>
      </c>
      <c r="B2610" s="4" t="s">
        <v>2650</v>
      </c>
      <c r="C2610" s="4" t="s">
        <v>3642</v>
      </c>
      <c r="D2610" s="3">
        <v>4550.6000000000004</v>
      </c>
      <c r="E2610" s="8" t="s">
        <v>33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 t="s">
        <v>33</v>
      </c>
      <c r="B2611" s="4" t="s">
        <v>2651</v>
      </c>
      <c r="C2611" s="4" t="s">
        <v>3803</v>
      </c>
      <c r="D2611" s="3">
        <v>15393.4</v>
      </c>
      <c r="E2611" s="8" t="s">
        <v>33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 t="s">
        <v>33</v>
      </c>
      <c r="B2612" s="4" t="s">
        <v>2652</v>
      </c>
      <c r="C2612" s="4" t="s">
        <v>3720</v>
      </c>
      <c r="D2612" s="3">
        <v>16064</v>
      </c>
      <c r="E2612" s="8" t="s">
        <v>33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 t="s">
        <v>33</v>
      </c>
      <c r="B2613" s="4" t="s">
        <v>2653</v>
      </c>
      <c r="C2613" s="4" t="s">
        <v>3664</v>
      </c>
      <c r="D2613" s="3">
        <v>841.8</v>
      </c>
      <c r="E2613" s="8" t="s">
        <v>33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 t="s">
        <v>33</v>
      </c>
      <c r="B2614" s="4" t="s">
        <v>2654</v>
      </c>
      <c r="C2614" s="4" t="s">
        <v>3861</v>
      </c>
      <c r="D2614" s="3">
        <v>3960</v>
      </c>
      <c r="E2614" s="8" t="s">
        <v>33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 t="s">
        <v>33</v>
      </c>
      <c r="B2615" s="4" t="s">
        <v>2655</v>
      </c>
      <c r="C2615" s="4" t="s">
        <v>3624</v>
      </c>
      <c r="D2615" s="3">
        <v>3275.7</v>
      </c>
      <c r="E2615" s="8" t="s">
        <v>33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 t="s">
        <v>33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 t="s">
        <v>34</v>
      </c>
      <c r="B2617" s="4" t="s">
        <v>2657</v>
      </c>
      <c r="C2617" s="4" t="s">
        <v>3609</v>
      </c>
      <c r="D2617" s="3">
        <v>1331.7</v>
      </c>
      <c r="E2617" s="8" t="s">
        <v>34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 t="s">
        <v>34</v>
      </c>
      <c r="B2618" s="4" t="s">
        <v>2658</v>
      </c>
      <c r="C2618" s="4" t="s">
        <v>3655</v>
      </c>
      <c r="D2618" s="3">
        <v>1607.4</v>
      </c>
      <c r="E2618" s="8" t="s">
        <v>34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 t="s">
        <v>34</v>
      </c>
      <c r="B2619" s="4" t="s">
        <v>2659</v>
      </c>
      <c r="C2619" s="4" t="s">
        <v>3737</v>
      </c>
      <c r="D2619" s="3">
        <v>4404.3999999999996</v>
      </c>
      <c r="E2619" s="8" t="s">
        <v>35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 t="s">
        <v>34</v>
      </c>
      <c r="B2620" s="4" t="s">
        <v>2660</v>
      </c>
      <c r="C2620" s="4" t="s">
        <v>3639</v>
      </c>
      <c r="D2620" s="3">
        <v>7045.3</v>
      </c>
      <c r="E2620" s="8" t="s">
        <v>36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x14ac:dyDescent="0.25">
      <c r="A2621" s="7" t="s">
        <v>34</v>
      </c>
      <c r="B2621" s="4" t="s">
        <v>2661</v>
      </c>
      <c r="C2621" s="4" t="s">
        <v>3735</v>
      </c>
      <c r="D2621" s="3">
        <v>7159.6</v>
      </c>
      <c r="E2621" s="8" t="s">
        <v>37</v>
      </c>
      <c r="F2621" s="3"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 t="s">
        <v>34</v>
      </c>
      <c r="B2622" s="4" t="s">
        <v>2662</v>
      </c>
      <c r="C2622" s="4" t="s">
        <v>3654</v>
      </c>
      <c r="D2622" s="3">
        <v>4347</v>
      </c>
      <c r="E2622" s="8" t="s">
        <v>36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 t="s">
        <v>34</v>
      </c>
      <c r="B2623" s="4" t="s">
        <v>2663</v>
      </c>
      <c r="C2623" s="4" t="s">
        <v>3804</v>
      </c>
      <c r="D2623" s="3">
        <v>5361.2</v>
      </c>
      <c r="E2623" s="8" t="s">
        <v>35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 t="s">
        <v>34</v>
      </c>
      <c r="B2624" s="4" t="s">
        <v>2664</v>
      </c>
      <c r="C2624" s="4" t="s">
        <v>3651</v>
      </c>
      <c r="D2624" s="3">
        <v>9463.2000000000007</v>
      </c>
      <c r="E2624" s="8" t="s">
        <v>34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 t="s">
        <v>34</v>
      </c>
      <c r="B2625" s="4" t="s">
        <v>2665</v>
      </c>
      <c r="C2625" s="4" t="s">
        <v>3649</v>
      </c>
      <c r="D2625" s="3">
        <v>4113.2</v>
      </c>
      <c r="E2625" s="8" t="s">
        <v>35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 t="s">
        <v>34</v>
      </c>
      <c r="B2626" s="4" t="s">
        <v>2666</v>
      </c>
      <c r="C2626" s="4" t="s">
        <v>3648</v>
      </c>
      <c r="D2626" s="3">
        <v>4238</v>
      </c>
      <c r="E2626" s="8" t="s">
        <v>35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 t="s">
        <v>34</v>
      </c>
      <c r="B2627" s="4" t="s">
        <v>2667</v>
      </c>
      <c r="C2627" s="4" t="s">
        <v>3608</v>
      </c>
      <c r="D2627" s="3">
        <v>4633.2</v>
      </c>
      <c r="E2627" s="8" t="s">
        <v>35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 t="s">
        <v>34</v>
      </c>
      <c r="B2628" s="4" t="s">
        <v>2668</v>
      </c>
      <c r="C2628" s="4" t="s">
        <v>3653</v>
      </c>
      <c r="D2628" s="3">
        <v>8554</v>
      </c>
      <c r="E2628" s="8" t="s">
        <v>36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 t="s">
        <v>34</v>
      </c>
      <c r="B2629" s="4" t="s">
        <v>2669</v>
      </c>
      <c r="C2629" s="4" t="s">
        <v>3641</v>
      </c>
      <c r="D2629" s="3">
        <v>1089.5999999999999</v>
      </c>
      <c r="E2629" s="8" t="s">
        <v>35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 t="s">
        <v>34</v>
      </c>
      <c r="B2630" s="4" t="s">
        <v>2670</v>
      </c>
      <c r="C2630" s="4" t="s">
        <v>3863</v>
      </c>
      <c r="D2630" s="3">
        <v>4536.8</v>
      </c>
      <c r="E2630" s="8" t="s">
        <v>34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 t="s">
        <v>34</v>
      </c>
      <c r="B2631" s="4" t="s">
        <v>2671</v>
      </c>
      <c r="C2631" s="4" t="s">
        <v>3595</v>
      </c>
      <c r="D2631" s="3">
        <v>5772</v>
      </c>
      <c r="E2631" s="8" t="s">
        <v>34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 t="s">
        <v>34</v>
      </c>
      <c r="B2632" s="4" t="s">
        <v>2672</v>
      </c>
      <c r="C2632" s="4" t="s">
        <v>3633</v>
      </c>
      <c r="D2632" s="3">
        <v>7525</v>
      </c>
      <c r="E2632" s="8" t="s">
        <v>34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 t="s">
        <v>34</v>
      </c>
      <c r="B2633" s="4" t="s">
        <v>2673</v>
      </c>
      <c r="C2633" s="4" t="s">
        <v>3595</v>
      </c>
      <c r="D2633" s="3">
        <v>937.4</v>
      </c>
      <c r="E2633" s="8" t="s">
        <v>34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 t="s">
        <v>34</v>
      </c>
      <c r="B2634" s="4" t="s">
        <v>2674</v>
      </c>
      <c r="C2634" s="4" t="s">
        <v>3640</v>
      </c>
      <c r="D2634" s="3">
        <v>13779.8</v>
      </c>
      <c r="E2634" s="8" t="s">
        <v>34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 t="s">
        <v>34</v>
      </c>
      <c r="B2635" s="4" t="s">
        <v>2675</v>
      </c>
      <c r="C2635" s="4" t="s">
        <v>3614</v>
      </c>
      <c r="D2635" s="3">
        <v>3938</v>
      </c>
      <c r="E2635" s="8" t="s">
        <v>34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x14ac:dyDescent="0.25">
      <c r="A2636" s="7" t="s">
        <v>34</v>
      </c>
      <c r="B2636" s="4" t="s">
        <v>2676</v>
      </c>
      <c r="C2636" s="4" t="s">
        <v>3599</v>
      </c>
      <c r="D2636" s="3">
        <v>43414.8</v>
      </c>
      <c r="E2636" s="8" t="s">
        <v>36</v>
      </c>
      <c r="F2636" s="3"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 t="s">
        <v>34</v>
      </c>
      <c r="B2637" s="4" t="s">
        <v>2677</v>
      </c>
      <c r="C2637" s="4" t="s">
        <v>3614</v>
      </c>
      <c r="D2637" s="3">
        <v>3392.4</v>
      </c>
      <c r="E2637" s="8" t="s">
        <v>34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 t="s">
        <v>34</v>
      </c>
      <c r="B2638" s="4" t="s">
        <v>2678</v>
      </c>
      <c r="C2638" s="4" t="s">
        <v>3614</v>
      </c>
      <c r="D2638" s="3">
        <v>521</v>
      </c>
      <c r="E2638" s="8" t="s">
        <v>34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 t="s">
        <v>34</v>
      </c>
      <c r="B2639" s="4" t="s">
        <v>2679</v>
      </c>
      <c r="C2639" s="4" t="s">
        <v>3607</v>
      </c>
      <c r="D2639" s="3">
        <v>41008.199999999997</v>
      </c>
      <c r="E2639" s="8" t="s">
        <v>34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 t="s">
        <v>34</v>
      </c>
      <c r="B2640" s="4" t="s">
        <v>2680</v>
      </c>
      <c r="C2640" s="4" t="s">
        <v>3604</v>
      </c>
      <c r="D2640" s="3">
        <v>2271.8000000000002</v>
      </c>
      <c r="E2640" s="8" t="s">
        <v>34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 t="s">
        <v>34</v>
      </c>
      <c r="B2641" s="4" t="s">
        <v>2681</v>
      </c>
      <c r="C2641" s="4" t="s">
        <v>3606</v>
      </c>
      <c r="D2641" s="3">
        <v>0</v>
      </c>
      <c r="E2641" s="8" t="s">
        <v>3879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 t="s">
        <v>34</v>
      </c>
      <c r="B2642" s="4" t="s">
        <v>2682</v>
      </c>
      <c r="C2642" s="4" t="s">
        <v>3606</v>
      </c>
      <c r="D2642" s="3">
        <v>4737</v>
      </c>
      <c r="E2642" s="8" t="s">
        <v>34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 t="s">
        <v>34</v>
      </c>
      <c r="B2643" s="4" t="s">
        <v>2683</v>
      </c>
      <c r="C2643" s="4" t="s">
        <v>3679</v>
      </c>
      <c r="D2643" s="3">
        <v>2796</v>
      </c>
      <c r="E2643" s="8" t="s">
        <v>34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 t="s">
        <v>34</v>
      </c>
      <c r="B2644" s="4" t="s">
        <v>2684</v>
      </c>
      <c r="C2644" s="4" t="s">
        <v>3733</v>
      </c>
      <c r="D2644" s="3">
        <v>2880</v>
      </c>
      <c r="E2644" s="8" t="s">
        <v>34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 t="s">
        <v>34</v>
      </c>
      <c r="B2645" s="4" t="s">
        <v>2685</v>
      </c>
      <c r="C2645" s="4" t="s">
        <v>3669</v>
      </c>
      <c r="D2645" s="3">
        <v>1166.0999999999999</v>
      </c>
      <c r="E2645" s="8" t="s">
        <v>34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 t="s">
        <v>34</v>
      </c>
      <c r="B2646" s="4" t="s">
        <v>2686</v>
      </c>
      <c r="C2646" s="4" t="s">
        <v>3736</v>
      </c>
      <c r="D2646" s="3">
        <v>3347.2</v>
      </c>
      <c r="E2646" s="8" t="s">
        <v>34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 t="s">
        <v>34</v>
      </c>
      <c r="B2647" s="4" t="s">
        <v>2687</v>
      </c>
      <c r="C2647" s="4" t="s">
        <v>3670</v>
      </c>
      <c r="D2647" s="3">
        <v>1745.7</v>
      </c>
      <c r="E2647" s="8" t="s">
        <v>34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 t="s">
        <v>34</v>
      </c>
      <c r="B2648" s="4" t="s">
        <v>2688</v>
      </c>
      <c r="C2648" s="4" t="s">
        <v>3732</v>
      </c>
      <c r="D2648" s="3">
        <v>19200</v>
      </c>
      <c r="E2648" s="8" t="s">
        <v>34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 t="s">
        <v>34</v>
      </c>
      <c r="B2649" s="4" t="s">
        <v>2689</v>
      </c>
      <c r="C2649" s="4" t="s">
        <v>3671</v>
      </c>
      <c r="D2649" s="3">
        <v>4564.8999999999996</v>
      </c>
      <c r="E2649" s="8" t="s">
        <v>34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 t="s">
        <v>34</v>
      </c>
      <c r="B2650" s="4" t="s">
        <v>2690</v>
      </c>
      <c r="C2650" s="4" t="s">
        <v>3676</v>
      </c>
      <c r="D2650" s="3">
        <v>1186.8</v>
      </c>
      <c r="E2650" s="8" t="s">
        <v>34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 t="s">
        <v>34</v>
      </c>
      <c r="B2651" s="4" t="s">
        <v>2691</v>
      </c>
      <c r="C2651" s="4" t="s">
        <v>3638</v>
      </c>
      <c r="D2651" s="3">
        <v>1980.9</v>
      </c>
      <c r="E2651" s="8" t="s">
        <v>34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 t="s">
        <v>34</v>
      </c>
      <c r="B2652" s="4" t="s">
        <v>2692</v>
      </c>
      <c r="C2652" s="4" t="s">
        <v>3636</v>
      </c>
      <c r="D2652" s="3">
        <v>2754</v>
      </c>
      <c r="E2652" s="8" t="s">
        <v>34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 t="s">
        <v>34</v>
      </c>
      <c r="B2653" s="4" t="s">
        <v>2693</v>
      </c>
      <c r="C2653" s="4" t="s">
        <v>3753</v>
      </c>
      <c r="D2653" s="3">
        <v>7637</v>
      </c>
      <c r="E2653" s="8" t="s">
        <v>35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 t="s">
        <v>34</v>
      </c>
      <c r="B2654" s="4" t="s">
        <v>2694</v>
      </c>
      <c r="C2654" s="4" t="s">
        <v>3630</v>
      </c>
      <c r="D2654" s="3">
        <v>6684</v>
      </c>
      <c r="E2654" s="8" t="s">
        <v>35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 t="s">
        <v>34</v>
      </c>
      <c r="B2655" s="4" t="s">
        <v>2695</v>
      </c>
      <c r="C2655" s="4" t="s">
        <v>3702</v>
      </c>
      <c r="D2655" s="3">
        <v>7372.8</v>
      </c>
      <c r="E2655" s="8" t="s">
        <v>34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x14ac:dyDescent="0.25">
      <c r="A2656" s="7" t="s">
        <v>34</v>
      </c>
      <c r="B2656" s="4" t="s">
        <v>2696</v>
      </c>
      <c r="C2656" s="4" t="s">
        <v>3598</v>
      </c>
      <c r="D2656" s="3">
        <v>29429.4</v>
      </c>
      <c r="E2656" s="8" t="s">
        <v>36</v>
      </c>
      <c r="F2656" s="3"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 t="s">
        <v>34</v>
      </c>
      <c r="B2657" s="4" t="s">
        <v>2697</v>
      </c>
      <c r="C2657" s="4" t="s">
        <v>3758</v>
      </c>
      <c r="D2657" s="3">
        <v>13639.7</v>
      </c>
      <c r="E2657" s="8" t="s">
        <v>34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 t="s">
        <v>34</v>
      </c>
      <c r="B2658" s="4" t="s">
        <v>2698</v>
      </c>
      <c r="C2658" s="4" t="s">
        <v>3665</v>
      </c>
      <c r="D2658" s="3">
        <v>3923.2</v>
      </c>
      <c r="E2658" s="8" t="s">
        <v>35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 t="s">
        <v>34</v>
      </c>
      <c r="B2659" s="4" t="s">
        <v>2699</v>
      </c>
      <c r="C2659" s="4" t="s">
        <v>3655</v>
      </c>
      <c r="D2659" s="3">
        <v>4092.4</v>
      </c>
      <c r="E2659" s="8" t="s">
        <v>34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 t="s">
        <v>34</v>
      </c>
      <c r="B2660" s="4" t="s">
        <v>2700</v>
      </c>
      <c r="C2660" s="4" t="s">
        <v>3685</v>
      </c>
      <c r="D2660" s="3">
        <v>6514.8</v>
      </c>
      <c r="E2660" s="8" t="s">
        <v>35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 t="s">
        <v>34</v>
      </c>
      <c r="B2661" s="4" t="s">
        <v>2701</v>
      </c>
      <c r="C2661" s="4" t="s">
        <v>3703</v>
      </c>
      <c r="D2661" s="3">
        <v>7262.26</v>
      </c>
      <c r="E2661" s="8" t="s">
        <v>34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 t="s">
        <v>34</v>
      </c>
      <c r="B2662" s="4" t="s">
        <v>2702</v>
      </c>
      <c r="C2662" s="4" t="s">
        <v>3657</v>
      </c>
      <c r="D2662" s="3">
        <v>4044.6</v>
      </c>
      <c r="E2662" s="8" t="s">
        <v>34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 t="s">
        <v>34</v>
      </c>
      <c r="B2663" s="4" t="s">
        <v>2703</v>
      </c>
      <c r="C2663" s="4" t="s">
        <v>3690</v>
      </c>
      <c r="D2663" s="3">
        <v>24879.42</v>
      </c>
      <c r="E2663" s="8" t="s">
        <v>37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 t="s">
        <v>34</v>
      </c>
      <c r="B2664" s="4" t="s">
        <v>2704</v>
      </c>
      <c r="C2664" s="4" t="s">
        <v>3760</v>
      </c>
      <c r="D2664" s="3">
        <v>888</v>
      </c>
      <c r="E2664" s="8" t="s">
        <v>35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 t="s">
        <v>34</v>
      </c>
      <c r="B2665" s="4" t="s">
        <v>2705</v>
      </c>
      <c r="C2665" s="4" t="s">
        <v>3624</v>
      </c>
      <c r="D2665" s="3">
        <v>3015.3</v>
      </c>
      <c r="E2665" s="8" t="s">
        <v>34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 t="s">
        <v>34</v>
      </c>
      <c r="B2666" s="4" t="s">
        <v>2706</v>
      </c>
      <c r="C2666" s="4" t="s">
        <v>3620</v>
      </c>
      <c r="D2666" s="3">
        <v>4212.5</v>
      </c>
      <c r="E2666" s="8" t="s">
        <v>34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 t="s">
        <v>34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 t="s">
        <v>34</v>
      </c>
      <c r="B2668" s="4" t="s">
        <v>2708</v>
      </c>
      <c r="C2668" s="4" t="s">
        <v>3616</v>
      </c>
      <c r="D2668" s="3">
        <v>11789.4</v>
      </c>
      <c r="E2668" s="8" t="s">
        <v>34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 t="s">
        <v>34</v>
      </c>
      <c r="B2669" s="4" t="s">
        <v>2709</v>
      </c>
      <c r="C2669" s="4" t="s">
        <v>3600</v>
      </c>
      <c r="D2669" s="3">
        <v>313.60000000000002</v>
      </c>
      <c r="E2669" s="8" t="s">
        <v>34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 t="s">
        <v>34</v>
      </c>
      <c r="B2670" s="4" t="s">
        <v>2710</v>
      </c>
      <c r="C2670" s="4" t="s">
        <v>3605</v>
      </c>
      <c r="D2670" s="3">
        <v>1146</v>
      </c>
      <c r="E2670" s="8" t="s">
        <v>34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 t="s">
        <v>34</v>
      </c>
      <c r="B2671" s="4" t="s">
        <v>2711</v>
      </c>
      <c r="C2671" s="4" t="s">
        <v>3614</v>
      </c>
      <c r="D2671" s="3">
        <v>1200</v>
      </c>
      <c r="E2671" s="8" t="s">
        <v>34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 t="s">
        <v>34</v>
      </c>
      <c r="B2672" s="4" t="s">
        <v>2712</v>
      </c>
      <c r="C2672" s="4" t="s">
        <v>3614</v>
      </c>
      <c r="D2672" s="3">
        <v>12352</v>
      </c>
      <c r="E2672" s="8" t="s">
        <v>34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 t="s">
        <v>34</v>
      </c>
      <c r="B2673" s="4" t="s">
        <v>2713</v>
      </c>
      <c r="C2673" s="4" t="s">
        <v>3726</v>
      </c>
      <c r="D2673" s="3">
        <v>1856</v>
      </c>
      <c r="E2673" s="8" t="s">
        <v>34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 t="s">
        <v>34</v>
      </c>
      <c r="B2674" s="4" t="s">
        <v>2714</v>
      </c>
      <c r="C2674" s="4" t="s">
        <v>3687</v>
      </c>
      <c r="D2674" s="3">
        <v>1826.5</v>
      </c>
      <c r="E2674" s="8" t="s">
        <v>34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 t="s">
        <v>34</v>
      </c>
      <c r="B2675" s="4" t="s">
        <v>2715</v>
      </c>
      <c r="C2675" s="4" t="s">
        <v>3617</v>
      </c>
      <c r="D2675" s="3">
        <v>3735</v>
      </c>
      <c r="E2675" s="8" t="s">
        <v>34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 t="s">
        <v>34</v>
      </c>
      <c r="B2676" s="4" t="s">
        <v>2716</v>
      </c>
      <c r="C2676" s="4" t="s">
        <v>3742</v>
      </c>
      <c r="D2676" s="3">
        <v>5188.8</v>
      </c>
      <c r="E2676" s="8" t="s">
        <v>35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 t="s">
        <v>34</v>
      </c>
      <c r="B2677" s="4" t="s">
        <v>2717</v>
      </c>
      <c r="C2677" s="4" t="s">
        <v>3617</v>
      </c>
      <c r="D2677" s="3">
        <v>2829.4</v>
      </c>
      <c r="E2677" s="8" t="s">
        <v>34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 t="s">
        <v>34</v>
      </c>
      <c r="B2678" s="4" t="s">
        <v>2718</v>
      </c>
      <c r="C2678" s="4" t="s">
        <v>3739</v>
      </c>
      <c r="D2678" s="3">
        <v>6377.3</v>
      </c>
      <c r="E2678" s="8" t="s">
        <v>35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 t="s">
        <v>34</v>
      </c>
      <c r="B2679" s="4" t="s">
        <v>2719</v>
      </c>
      <c r="C2679" s="4" t="s">
        <v>3740</v>
      </c>
      <c r="D2679" s="3">
        <v>716.4</v>
      </c>
      <c r="E2679" s="8" t="s">
        <v>35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 t="s">
        <v>34</v>
      </c>
      <c r="B2680" s="4" t="s">
        <v>2720</v>
      </c>
      <c r="C2680" s="4" t="s">
        <v>3817</v>
      </c>
      <c r="D2680" s="3">
        <v>468</v>
      </c>
      <c r="E2680" s="8" t="s">
        <v>35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 t="s">
        <v>34</v>
      </c>
      <c r="B2681" s="4" t="s">
        <v>2721</v>
      </c>
      <c r="C2681" s="4" t="s">
        <v>3741</v>
      </c>
      <c r="D2681" s="3">
        <v>10891.6</v>
      </c>
      <c r="E2681" s="8" t="s">
        <v>35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 t="s">
        <v>34</v>
      </c>
      <c r="B2682" s="4" t="s">
        <v>2722</v>
      </c>
      <c r="C2682" s="4" t="s">
        <v>3744</v>
      </c>
      <c r="D2682" s="3">
        <v>6236.9</v>
      </c>
      <c r="E2682" s="8" t="s">
        <v>35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 t="s">
        <v>34</v>
      </c>
      <c r="B2683" s="4" t="s">
        <v>2723</v>
      </c>
      <c r="C2683" s="4" t="s">
        <v>3722</v>
      </c>
      <c r="D2683" s="3">
        <v>2224.1999999999998</v>
      </c>
      <c r="E2683" s="8" t="s">
        <v>34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 t="s">
        <v>34</v>
      </c>
      <c r="B2684" s="4" t="s">
        <v>2724</v>
      </c>
      <c r="C2684" s="4" t="s">
        <v>3838</v>
      </c>
      <c r="D2684" s="3">
        <v>5805.6</v>
      </c>
      <c r="E2684" s="8" t="s">
        <v>35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 t="s">
        <v>34</v>
      </c>
      <c r="B2685" s="4" t="s">
        <v>2725</v>
      </c>
      <c r="C2685" s="4" t="s">
        <v>3836</v>
      </c>
      <c r="D2685" s="3">
        <v>3268.8</v>
      </c>
      <c r="E2685" s="8" t="s">
        <v>35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 t="s">
        <v>34</v>
      </c>
      <c r="B2686" s="4" t="s">
        <v>2726</v>
      </c>
      <c r="C2686" s="4" t="s">
        <v>3767</v>
      </c>
      <c r="D2686" s="3">
        <v>2024.5</v>
      </c>
      <c r="E2686" s="8" t="s">
        <v>34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 t="s">
        <v>34</v>
      </c>
      <c r="B2687" s="4" t="s">
        <v>2727</v>
      </c>
      <c r="C2687" s="4" t="s">
        <v>3696</v>
      </c>
      <c r="D2687" s="3">
        <v>4584</v>
      </c>
      <c r="E2687" s="8" t="s">
        <v>34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 t="s">
        <v>34</v>
      </c>
      <c r="B2688" s="4" t="s">
        <v>2728</v>
      </c>
      <c r="C2688" s="4" t="s">
        <v>3634</v>
      </c>
      <c r="D2688" s="3">
        <v>1638</v>
      </c>
      <c r="E2688" s="8" t="s">
        <v>34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 t="s">
        <v>34</v>
      </c>
      <c r="B2689" s="4" t="s">
        <v>2729</v>
      </c>
      <c r="C2689" s="4" t="s">
        <v>3738</v>
      </c>
      <c r="D2689" s="3">
        <v>18709.599999999999</v>
      </c>
      <c r="E2689" s="8" t="s">
        <v>35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 t="s">
        <v>34</v>
      </c>
      <c r="B2690" s="4" t="s">
        <v>2730</v>
      </c>
      <c r="C2690" s="4" t="s">
        <v>3622</v>
      </c>
      <c r="D2690" s="3">
        <v>4274.3999999999996</v>
      </c>
      <c r="E2690" s="8" t="s">
        <v>34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 t="s">
        <v>34</v>
      </c>
      <c r="B2691" s="4" t="s">
        <v>2731</v>
      </c>
      <c r="C2691" s="4" t="s">
        <v>3694</v>
      </c>
      <c r="D2691" s="3">
        <v>6610.4</v>
      </c>
      <c r="E2691" s="8" t="s">
        <v>34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 t="s">
        <v>34</v>
      </c>
      <c r="B2692" s="4" t="s">
        <v>2732</v>
      </c>
      <c r="C2692" s="4" t="s">
        <v>3662</v>
      </c>
      <c r="D2692" s="3">
        <v>1634.4</v>
      </c>
      <c r="E2692" s="8" t="s">
        <v>34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 t="s">
        <v>34</v>
      </c>
      <c r="B2693" s="4" t="s">
        <v>2733</v>
      </c>
      <c r="C2693" s="4" t="s">
        <v>3627</v>
      </c>
      <c r="D2693" s="3">
        <v>2549.8000000000002</v>
      </c>
      <c r="E2693" s="8" t="s">
        <v>34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 t="s">
        <v>34</v>
      </c>
      <c r="B2694" s="4" t="s">
        <v>2734</v>
      </c>
      <c r="C2694" s="4" t="s">
        <v>3643</v>
      </c>
      <c r="D2694" s="3">
        <v>1851.8</v>
      </c>
      <c r="E2694" s="8" t="s">
        <v>34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 t="s">
        <v>34</v>
      </c>
      <c r="B2695" s="4" t="s">
        <v>2735</v>
      </c>
      <c r="C2695" s="4" t="s">
        <v>3662</v>
      </c>
      <c r="D2695" s="3">
        <v>1650</v>
      </c>
      <c r="E2695" s="8" t="s">
        <v>34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 t="s">
        <v>34</v>
      </c>
      <c r="B2696" s="4" t="s">
        <v>2736</v>
      </c>
      <c r="C2696" s="4" t="s">
        <v>3864</v>
      </c>
      <c r="D2696" s="3">
        <v>1020</v>
      </c>
      <c r="E2696" s="8" t="s">
        <v>34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 t="s">
        <v>34</v>
      </c>
      <c r="B2697" s="4" t="s">
        <v>2737</v>
      </c>
      <c r="C2697" s="4" t="s">
        <v>3859</v>
      </c>
      <c r="D2697" s="3">
        <v>3192.1</v>
      </c>
      <c r="E2697" s="8" t="s">
        <v>34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 t="s">
        <v>34</v>
      </c>
      <c r="B2698" s="4" t="s">
        <v>2738</v>
      </c>
      <c r="C2698" s="4" t="s">
        <v>3864</v>
      </c>
      <c r="D2698" s="3">
        <v>686.8</v>
      </c>
      <c r="E2698" s="8" t="s">
        <v>34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 t="s">
        <v>34</v>
      </c>
      <c r="B2699" s="4" t="s">
        <v>2739</v>
      </c>
      <c r="C2699" s="4" t="s">
        <v>3810</v>
      </c>
      <c r="D2699" s="3">
        <v>10691.4</v>
      </c>
      <c r="E2699" s="8" t="s">
        <v>34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 t="s">
        <v>34</v>
      </c>
      <c r="B2700" s="4" t="s">
        <v>2740</v>
      </c>
      <c r="C2700" s="4" t="s">
        <v>3724</v>
      </c>
      <c r="D2700" s="3">
        <v>18326.400000000001</v>
      </c>
      <c r="E2700" s="8" t="s">
        <v>35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 t="s">
        <v>34</v>
      </c>
      <c r="B2701" s="4" t="s">
        <v>2741</v>
      </c>
      <c r="C2701" s="4" t="s">
        <v>3714</v>
      </c>
      <c r="D2701" s="3">
        <v>1313.4</v>
      </c>
      <c r="E2701" s="8" t="s">
        <v>35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 t="s">
        <v>34</v>
      </c>
      <c r="B2702" s="4" t="s">
        <v>2742</v>
      </c>
      <c r="C2702" s="4" t="s">
        <v>3801</v>
      </c>
      <c r="D2702" s="3">
        <v>3264</v>
      </c>
      <c r="E2702" s="8" t="s">
        <v>34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 t="s">
        <v>34</v>
      </c>
      <c r="B2703" s="4" t="s">
        <v>2743</v>
      </c>
      <c r="C2703" s="4" t="s">
        <v>3603</v>
      </c>
      <c r="D2703" s="3">
        <v>6533.1</v>
      </c>
      <c r="E2703" s="8" t="s">
        <v>35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 t="s">
        <v>34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 t="s">
        <v>34</v>
      </c>
      <c r="B2705" s="4" t="s">
        <v>2745</v>
      </c>
      <c r="C2705" s="4" t="s">
        <v>3860</v>
      </c>
      <c r="D2705" s="3">
        <v>1160</v>
      </c>
      <c r="E2705" s="8" t="s">
        <v>35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 t="s">
        <v>34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 t="s">
        <v>34</v>
      </c>
      <c r="B2707" s="4" t="s">
        <v>2747</v>
      </c>
      <c r="C2707" s="4" t="s">
        <v>3618</v>
      </c>
      <c r="D2707" s="3">
        <v>1452</v>
      </c>
      <c r="E2707" s="8" t="s">
        <v>34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 t="s">
        <v>34</v>
      </c>
      <c r="B2708" s="4" t="s">
        <v>2748</v>
      </c>
      <c r="C2708" s="4" t="s">
        <v>3681</v>
      </c>
      <c r="D2708" s="3">
        <v>9566.4</v>
      </c>
      <c r="E2708" s="8" t="s">
        <v>34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 t="s">
        <v>34</v>
      </c>
      <c r="B2709" s="4" t="s">
        <v>2749</v>
      </c>
      <c r="C2709" s="4" t="s">
        <v>3749</v>
      </c>
      <c r="D2709" s="3">
        <v>30000</v>
      </c>
      <c r="E2709" s="8" t="s">
        <v>34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 t="s">
        <v>34</v>
      </c>
      <c r="B2710" s="4" t="s">
        <v>2750</v>
      </c>
      <c r="C2710" s="4" t="s">
        <v>3602</v>
      </c>
      <c r="D2710" s="3">
        <v>537.20000000000005</v>
      </c>
      <c r="E2710" s="8" t="s">
        <v>34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 t="s">
        <v>34</v>
      </c>
      <c r="B2711" s="4" t="s">
        <v>2751</v>
      </c>
      <c r="C2711" s="4" t="s">
        <v>3764</v>
      </c>
      <c r="D2711" s="3">
        <v>35.96</v>
      </c>
      <c r="E2711" s="8" t="s">
        <v>36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 t="s">
        <v>34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 t="s">
        <v>34</v>
      </c>
      <c r="B2713" s="4" t="s">
        <v>2753</v>
      </c>
      <c r="C2713" s="4" t="s">
        <v>3690</v>
      </c>
      <c r="D2713" s="3">
        <v>480</v>
      </c>
      <c r="E2713" s="8" t="s">
        <v>37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 t="s">
        <v>34</v>
      </c>
      <c r="B2714" s="4" t="s">
        <v>2754</v>
      </c>
      <c r="C2714" s="4" t="s">
        <v>3709</v>
      </c>
      <c r="D2714" s="3">
        <v>7344</v>
      </c>
      <c r="E2714" s="8" t="s">
        <v>35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 t="s">
        <v>34</v>
      </c>
      <c r="B2715" s="4" t="s">
        <v>2755</v>
      </c>
      <c r="C2715" s="4" t="s">
        <v>3711</v>
      </c>
      <c r="D2715" s="3">
        <v>2178</v>
      </c>
      <c r="E2715" s="8" t="s">
        <v>35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 t="s">
        <v>34</v>
      </c>
      <c r="B2716" s="4" t="s">
        <v>2756</v>
      </c>
      <c r="C2716" s="4" t="s">
        <v>3710</v>
      </c>
      <c r="D2716" s="3">
        <v>1806</v>
      </c>
      <c r="E2716" s="8" t="s">
        <v>35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 t="s">
        <v>34</v>
      </c>
      <c r="B2717" s="4" t="s">
        <v>2757</v>
      </c>
      <c r="C2717" s="4" t="s">
        <v>3712</v>
      </c>
      <c r="D2717" s="3">
        <v>492</v>
      </c>
      <c r="E2717" s="8" t="s">
        <v>35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 t="s">
        <v>34</v>
      </c>
      <c r="B2718" s="4" t="s">
        <v>2758</v>
      </c>
      <c r="C2718" s="4" t="s">
        <v>3844</v>
      </c>
      <c r="D2718" s="3">
        <v>540</v>
      </c>
      <c r="E2718" s="8" t="s">
        <v>35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 t="s">
        <v>34</v>
      </c>
      <c r="B2719" s="4" t="s">
        <v>2759</v>
      </c>
      <c r="C2719" s="4" t="s">
        <v>3713</v>
      </c>
      <c r="D2719" s="3">
        <v>666</v>
      </c>
      <c r="E2719" s="8" t="s">
        <v>35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 t="s">
        <v>34</v>
      </c>
      <c r="B2720" s="4" t="s">
        <v>2760</v>
      </c>
      <c r="C2720" s="4" t="s">
        <v>3686</v>
      </c>
      <c r="D2720" s="3">
        <v>72323.33</v>
      </c>
      <c r="E2720" s="8" t="s">
        <v>36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 t="s">
        <v>34</v>
      </c>
      <c r="B2721" s="4" t="s">
        <v>2761</v>
      </c>
      <c r="C2721" s="4" t="s">
        <v>3865</v>
      </c>
      <c r="D2721" s="3">
        <v>45926.2</v>
      </c>
      <c r="E2721" s="8" t="s">
        <v>35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 t="s">
        <v>34</v>
      </c>
      <c r="B2722" s="4" t="s">
        <v>2762</v>
      </c>
      <c r="C2722" s="4" t="s">
        <v>3843</v>
      </c>
      <c r="D2722" s="3">
        <v>1131.2</v>
      </c>
      <c r="E2722" s="8" t="s">
        <v>34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 t="s">
        <v>34</v>
      </c>
      <c r="B2723" s="4" t="s">
        <v>2763</v>
      </c>
      <c r="C2723" s="4" t="s">
        <v>3717</v>
      </c>
      <c r="D2723" s="3">
        <v>2323.1999999999998</v>
      </c>
      <c r="E2723" s="8" t="s">
        <v>34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 t="s">
        <v>34</v>
      </c>
      <c r="B2724" s="4" t="s">
        <v>2764</v>
      </c>
      <c r="C2724" s="4" t="s">
        <v>3624</v>
      </c>
      <c r="D2724" s="3">
        <v>2781.7</v>
      </c>
      <c r="E2724" s="8" t="s">
        <v>34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 t="s">
        <v>34</v>
      </c>
      <c r="B2725" s="4" t="s">
        <v>2765</v>
      </c>
      <c r="C2725" s="4" t="s">
        <v>3731</v>
      </c>
      <c r="D2725" s="3">
        <v>13855.4</v>
      </c>
      <c r="E2725" s="8" t="s">
        <v>35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 t="s">
        <v>34</v>
      </c>
      <c r="B2726" s="4" t="s">
        <v>2766</v>
      </c>
      <c r="C2726" s="4" t="s">
        <v>3727</v>
      </c>
      <c r="D2726" s="3">
        <v>300</v>
      </c>
      <c r="E2726" s="8" t="s">
        <v>35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 t="s">
        <v>35</v>
      </c>
      <c r="B2727" s="4" t="s">
        <v>2767</v>
      </c>
      <c r="C2727" s="4" t="s">
        <v>3598</v>
      </c>
      <c r="D2727" s="3">
        <v>61471.5</v>
      </c>
      <c r="E2727" s="8" t="s">
        <v>36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 t="s">
        <v>35</v>
      </c>
      <c r="B2728" s="4" t="s">
        <v>2768</v>
      </c>
      <c r="C2728" s="4" t="s">
        <v>3645</v>
      </c>
      <c r="D2728" s="3">
        <v>4314.2</v>
      </c>
      <c r="E2728" s="8" t="s">
        <v>36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 t="s">
        <v>35</v>
      </c>
      <c r="B2729" s="4" t="s">
        <v>2769</v>
      </c>
      <c r="C2729" s="4" t="s">
        <v>3653</v>
      </c>
      <c r="D2729" s="3">
        <v>4171.1000000000004</v>
      </c>
      <c r="E2729" s="8" t="s">
        <v>35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 t="s">
        <v>35</v>
      </c>
      <c r="B2730" s="4" t="s">
        <v>2770</v>
      </c>
      <c r="C2730" s="4" t="s">
        <v>3650</v>
      </c>
      <c r="D2730" s="3">
        <v>3679.5</v>
      </c>
      <c r="E2730" s="8" t="s">
        <v>37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 t="s">
        <v>35</v>
      </c>
      <c r="B2731" s="4" t="s">
        <v>2771</v>
      </c>
      <c r="C2731" s="4" t="s">
        <v>3737</v>
      </c>
      <c r="D2731" s="3">
        <v>4107.5</v>
      </c>
      <c r="E2731" s="8" t="s">
        <v>37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x14ac:dyDescent="0.25">
      <c r="A2732" s="7" t="s">
        <v>35</v>
      </c>
      <c r="B2732" s="4" t="s">
        <v>2772</v>
      </c>
      <c r="C2732" s="4" t="s">
        <v>3641</v>
      </c>
      <c r="D2732" s="3">
        <v>4059.8</v>
      </c>
      <c r="E2732" s="8" t="s">
        <v>37</v>
      </c>
      <c r="F2732" s="3"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 t="s">
        <v>35</v>
      </c>
      <c r="B2733" s="4" t="s">
        <v>2773</v>
      </c>
      <c r="C2733" s="4" t="s">
        <v>3649</v>
      </c>
      <c r="D2733" s="3">
        <v>4020.5</v>
      </c>
      <c r="E2733" s="8" t="s">
        <v>37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 t="s">
        <v>35</v>
      </c>
      <c r="B2734" s="4" t="s">
        <v>2774</v>
      </c>
      <c r="C2734" s="4" t="s">
        <v>3780</v>
      </c>
      <c r="D2734" s="3">
        <v>4433</v>
      </c>
      <c r="E2734" s="8" t="s">
        <v>37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 t="s">
        <v>35</v>
      </c>
      <c r="B2735" s="4" t="s">
        <v>2775</v>
      </c>
      <c r="C2735" s="4" t="s">
        <v>3643</v>
      </c>
      <c r="D2735" s="3">
        <v>4290</v>
      </c>
      <c r="E2735" s="8" t="s">
        <v>37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 t="s">
        <v>35</v>
      </c>
      <c r="B2736" s="4" t="s">
        <v>2776</v>
      </c>
      <c r="C2736" s="4" t="s">
        <v>3667</v>
      </c>
      <c r="D2736" s="3">
        <v>4489.1000000000004</v>
      </c>
      <c r="E2736" s="8" t="s">
        <v>36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 t="s">
        <v>35</v>
      </c>
      <c r="B2737" s="4" t="s">
        <v>2777</v>
      </c>
      <c r="C2737" s="4" t="s">
        <v>3639</v>
      </c>
      <c r="D2737" s="3">
        <v>9132.1</v>
      </c>
      <c r="E2737" s="8" t="s">
        <v>35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 t="s">
        <v>35</v>
      </c>
      <c r="B2738" s="4" t="s">
        <v>2778</v>
      </c>
      <c r="C2738" s="4" t="s">
        <v>3651</v>
      </c>
      <c r="D2738" s="3">
        <v>17594.5</v>
      </c>
      <c r="E2738" s="8" t="s">
        <v>37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 t="s">
        <v>35</v>
      </c>
      <c r="B2739" s="4" t="s">
        <v>2779</v>
      </c>
      <c r="C2739" s="4" t="s">
        <v>3640</v>
      </c>
      <c r="D2739" s="3">
        <v>8612.5</v>
      </c>
      <c r="E2739" s="8" t="s">
        <v>35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 t="s">
        <v>35</v>
      </c>
      <c r="B2740" s="4" t="s">
        <v>2780</v>
      </c>
      <c r="C2740" s="4" t="s">
        <v>3655</v>
      </c>
      <c r="D2740" s="3">
        <v>5951.1</v>
      </c>
      <c r="E2740" s="8" t="s">
        <v>35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 t="s">
        <v>35</v>
      </c>
      <c r="B2741" s="4" t="s">
        <v>2781</v>
      </c>
      <c r="C2741" s="4" t="s">
        <v>3608</v>
      </c>
      <c r="D2741" s="3">
        <v>9858.7999999999993</v>
      </c>
      <c r="E2741" s="8" t="s">
        <v>36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 t="s">
        <v>35</v>
      </c>
      <c r="B2742" s="4" t="s">
        <v>2782</v>
      </c>
      <c r="C2742" s="4" t="s">
        <v>3633</v>
      </c>
      <c r="D2742" s="3">
        <v>8065.2</v>
      </c>
      <c r="E2742" s="8" t="s">
        <v>35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 t="s">
        <v>35</v>
      </c>
      <c r="B2743" s="4" t="s">
        <v>2783</v>
      </c>
      <c r="C2743" s="4" t="s">
        <v>3640</v>
      </c>
      <c r="D2743" s="3">
        <v>851.2</v>
      </c>
      <c r="E2743" s="8" t="s">
        <v>35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 t="s">
        <v>35</v>
      </c>
      <c r="B2744" s="4" t="s">
        <v>2784</v>
      </c>
      <c r="C2744" s="4" t="s">
        <v>3609</v>
      </c>
      <c r="D2744" s="3">
        <v>885.4</v>
      </c>
      <c r="E2744" s="8" t="s">
        <v>35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 t="s">
        <v>35</v>
      </c>
      <c r="B2745" s="4" t="s">
        <v>2785</v>
      </c>
      <c r="C2745" s="4" t="s">
        <v>3638</v>
      </c>
      <c r="D2745" s="3">
        <v>1797.6</v>
      </c>
      <c r="E2745" s="8" t="s">
        <v>35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 t="s">
        <v>35</v>
      </c>
      <c r="B2746" s="4" t="s">
        <v>2786</v>
      </c>
      <c r="C2746" s="4" t="s">
        <v>3595</v>
      </c>
      <c r="D2746" s="3">
        <v>3541.7</v>
      </c>
      <c r="E2746" s="8" t="s">
        <v>35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 t="s">
        <v>35</v>
      </c>
      <c r="B2747" s="4" t="s">
        <v>2787</v>
      </c>
      <c r="C2747" s="4" t="s">
        <v>3718</v>
      </c>
      <c r="D2747" s="3">
        <v>4114</v>
      </c>
      <c r="E2747" s="8" t="s">
        <v>35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 t="s">
        <v>35</v>
      </c>
      <c r="B2748" s="4" t="s">
        <v>2788</v>
      </c>
      <c r="C2748" s="4" t="s">
        <v>3634</v>
      </c>
      <c r="D2748" s="3">
        <v>609</v>
      </c>
      <c r="E2748" s="8" t="s">
        <v>35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 t="s">
        <v>35</v>
      </c>
      <c r="B2749" s="4" t="s">
        <v>2789</v>
      </c>
      <c r="C2749" s="4" t="s">
        <v>3679</v>
      </c>
      <c r="D2749" s="3">
        <v>2724</v>
      </c>
      <c r="E2749" s="8" t="s">
        <v>35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 t="s">
        <v>35</v>
      </c>
      <c r="B2750" s="4" t="s">
        <v>2790</v>
      </c>
      <c r="C2750" s="4" t="s">
        <v>3621</v>
      </c>
      <c r="D2750" s="3">
        <v>767</v>
      </c>
      <c r="E2750" s="8" t="s">
        <v>35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 t="s">
        <v>35</v>
      </c>
      <c r="B2751" s="4" t="s">
        <v>2791</v>
      </c>
      <c r="C2751" s="4" t="s">
        <v>3658</v>
      </c>
      <c r="D2751" s="3">
        <v>30703.200000000001</v>
      </c>
      <c r="E2751" s="8" t="s">
        <v>38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 t="s">
        <v>35</v>
      </c>
      <c r="B2752" s="4" t="s">
        <v>2792</v>
      </c>
      <c r="C2752" s="4" t="s">
        <v>3656</v>
      </c>
      <c r="D2752" s="3">
        <v>47789.8</v>
      </c>
      <c r="E2752" s="8" t="s">
        <v>38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8" x14ac:dyDescent="0.25">
      <c r="A2753" s="7" t="s">
        <v>35</v>
      </c>
      <c r="B2753" s="4" t="s">
        <v>2793</v>
      </c>
      <c r="C2753" s="4" t="s">
        <v>3736</v>
      </c>
      <c r="D2753" s="3">
        <v>240</v>
      </c>
      <c r="E2753" s="8" t="s">
        <v>35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8" x14ac:dyDescent="0.25">
      <c r="A2754" s="7" t="s">
        <v>35</v>
      </c>
      <c r="B2754" s="4" t="s">
        <v>2794</v>
      </c>
      <c r="C2754" s="4" t="s">
        <v>3669</v>
      </c>
      <c r="D2754" s="3">
        <v>4129.6000000000004</v>
      </c>
      <c r="E2754" s="8" t="s">
        <v>35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8" x14ac:dyDescent="0.25">
      <c r="A2755" s="7" t="s">
        <v>35</v>
      </c>
      <c r="B2755" s="4" t="s">
        <v>2795</v>
      </c>
      <c r="C2755" s="4" t="s">
        <v>3670</v>
      </c>
      <c r="D2755" s="3">
        <v>4073.6</v>
      </c>
      <c r="E2755" s="8" t="s">
        <v>35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8" x14ac:dyDescent="0.25">
      <c r="A2756" s="7" t="s">
        <v>35</v>
      </c>
      <c r="B2756" s="4" t="s">
        <v>2796</v>
      </c>
      <c r="C2756" s="4" t="s">
        <v>3637</v>
      </c>
      <c r="D2756" s="3">
        <v>12454</v>
      </c>
      <c r="E2756" s="8" t="s">
        <v>35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8" x14ac:dyDescent="0.25">
      <c r="A2757" s="7" t="s">
        <v>35</v>
      </c>
      <c r="B2757" s="4" t="s">
        <v>2797</v>
      </c>
      <c r="C2757" s="4" t="s">
        <v>3604</v>
      </c>
      <c r="D2757" s="3">
        <v>2821</v>
      </c>
      <c r="E2757" s="8" t="s">
        <v>35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8" x14ac:dyDescent="0.25">
      <c r="A2758" s="7" t="s">
        <v>35</v>
      </c>
      <c r="B2758" s="4" t="s">
        <v>2798</v>
      </c>
      <c r="C2758" s="4" t="s">
        <v>3606</v>
      </c>
      <c r="D2758" s="3">
        <v>3983</v>
      </c>
      <c r="E2758" s="8" t="s">
        <v>35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8" x14ac:dyDescent="0.25">
      <c r="A2759" s="7" t="s">
        <v>35</v>
      </c>
      <c r="B2759" s="4" t="s">
        <v>2799</v>
      </c>
      <c r="C2759" s="4" t="s">
        <v>3607</v>
      </c>
      <c r="D2759" s="3">
        <v>0</v>
      </c>
      <c r="E2759" s="8" t="s">
        <v>3879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8" x14ac:dyDescent="0.25">
      <c r="A2760" s="7" t="s">
        <v>35</v>
      </c>
      <c r="B2760" s="4" t="s">
        <v>2800</v>
      </c>
      <c r="C2760" s="4" t="s">
        <v>3734</v>
      </c>
      <c r="D2760" s="3">
        <v>3042.6</v>
      </c>
      <c r="E2760" s="8" t="s">
        <v>35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8" x14ac:dyDescent="0.25">
      <c r="A2761" s="7" t="s">
        <v>35</v>
      </c>
      <c r="B2761" s="4" t="s">
        <v>2801</v>
      </c>
      <c r="C2761" s="4" t="s">
        <v>3607</v>
      </c>
      <c r="D2761" s="3">
        <v>34535.4</v>
      </c>
      <c r="E2761" s="8" t="s">
        <v>35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8" x14ac:dyDescent="0.25">
      <c r="A2762" s="7" t="s">
        <v>35</v>
      </c>
      <c r="B2762" s="4" t="s">
        <v>2802</v>
      </c>
      <c r="C2762" s="4" t="s">
        <v>3607</v>
      </c>
      <c r="D2762" s="3">
        <v>7056</v>
      </c>
      <c r="E2762" s="8" t="s">
        <v>35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8" x14ac:dyDescent="0.25">
      <c r="A2763" s="7" t="s">
        <v>35</v>
      </c>
      <c r="B2763" s="4" t="s">
        <v>2803</v>
      </c>
      <c r="C2763" s="4" t="s">
        <v>3597</v>
      </c>
      <c r="D2763" s="3">
        <v>7220.1</v>
      </c>
      <c r="E2763" s="8" t="s">
        <v>35</v>
      </c>
      <c r="F2763" s="3">
        <v>7220.1</v>
      </c>
      <c r="G2763" s="5">
        <f>Tabla1[[#This Row],[Importe]]-Tabla1[[#This Row],[Pagado]]</f>
        <v>0</v>
      </c>
      <c r="H2763" s="4" t="s">
        <v>3890</v>
      </c>
    </row>
    <row r="2764" spans="1:8" x14ac:dyDescent="0.25">
      <c r="A2764" s="7" t="s">
        <v>35</v>
      </c>
      <c r="B2764" s="4" t="s">
        <v>2804</v>
      </c>
      <c r="C2764" s="4" t="s">
        <v>3597</v>
      </c>
      <c r="D2764" s="3">
        <v>7486</v>
      </c>
      <c r="E2764" s="8" t="s">
        <v>35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8" x14ac:dyDescent="0.25">
      <c r="A2765" s="7" t="s">
        <v>35</v>
      </c>
      <c r="B2765" s="4" t="s">
        <v>2805</v>
      </c>
      <c r="C2765" s="4" t="s">
        <v>3612</v>
      </c>
      <c r="D2765" s="3">
        <v>3298.8</v>
      </c>
      <c r="E2765" s="8" t="s">
        <v>35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8" x14ac:dyDescent="0.25">
      <c r="A2766" s="7" t="s">
        <v>35</v>
      </c>
      <c r="B2766" s="4" t="s">
        <v>2806</v>
      </c>
      <c r="C2766" s="4" t="s">
        <v>3671</v>
      </c>
      <c r="D2766" s="3">
        <v>5113.3999999999996</v>
      </c>
      <c r="E2766" s="8" t="s">
        <v>35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8" x14ac:dyDescent="0.25">
      <c r="A2767" s="7" t="s">
        <v>35</v>
      </c>
      <c r="B2767" s="4" t="s">
        <v>2807</v>
      </c>
      <c r="C2767" s="4" t="s">
        <v>3666</v>
      </c>
      <c r="D2767" s="3">
        <v>6888.9</v>
      </c>
      <c r="E2767" s="8" t="s">
        <v>38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8" x14ac:dyDescent="0.25">
      <c r="A2768" s="7" t="s">
        <v>35</v>
      </c>
      <c r="B2768" s="4" t="s">
        <v>2808</v>
      </c>
      <c r="C2768" s="4" t="s">
        <v>3660</v>
      </c>
      <c r="D2768" s="3">
        <v>19114.8</v>
      </c>
      <c r="E2768" s="8" t="s">
        <v>38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 t="s">
        <v>35</v>
      </c>
      <c r="B2769" s="4" t="s">
        <v>2809</v>
      </c>
      <c r="C2769" s="4" t="s">
        <v>3733</v>
      </c>
      <c r="D2769" s="3">
        <v>23760</v>
      </c>
      <c r="E2769" s="8" t="s">
        <v>35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 t="s">
        <v>35</v>
      </c>
      <c r="B2770" s="4" t="s">
        <v>2810</v>
      </c>
      <c r="C2770" s="4" t="s">
        <v>3663</v>
      </c>
      <c r="D2770" s="3">
        <v>23399.7</v>
      </c>
      <c r="E2770" s="8" t="s">
        <v>38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 t="s">
        <v>35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 t="s">
        <v>35</v>
      </c>
      <c r="B2772" s="4" t="s">
        <v>2812</v>
      </c>
      <c r="C2772" s="4" t="s">
        <v>3673</v>
      </c>
      <c r="D2772" s="3">
        <v>8940</v>
      </c>
      <c r="E2772" s="8" t="s">
        <v>36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 t="s">
        <v>35</v>
      </c>
      <c r="B2773" s="4" t="s">
        <v>2813</v>
      </c>
      <c r="C2773" s="4" t="s">
        <v>3677</v>
      </c>
      <c r="D2773" s="3">
        <v>15060</v>
      </c>
      <c r="E2773" s="8" t="s">
        <v>36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 t="s">
        <v>35</v>
      </c>
      <c r="B2774" s="4" t="s">
        <v>2814</v>
      </c>
      <c r="C2774" s="4" t="s">
        <v>3599</v>
      </c>
      <c r="D2774" s="3">
        <v>45541</v>
      </c>
      <c r="E2774" s="8" t="s">
        <v>36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 t="s">
        <v>35</v>
      </c>
      <c r="B2775" s="4" t="s">
        <v>2815</v>
      </c>
      <c r="C2775" s="4" t="s">
        <v>3614</v>
      </c>
      <c r="D2775" s="3">
        <v>5441.2</v>
      </c>
      <c r="E2775" s="8" t="s">
        <v>36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 t="s">
        <v>35</v>
      </c>
      <c r="B2776" s="4" t="s">
        <v>2816</v>
      </c>
      <c r="C2776" s="4" t="s">
        <v>3646</v>
      </c>
      <c r="D2776" s="3">
        <v>1586</v>
      </c>
      <c r="E2776" s="8" t="s">
        <v>35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 t="s">
        <v>35</v>
      </c>
      <c r="B2777" s="4" t="s">
        <v>2817</v>
      </c>
      <c r="C2777" s="4" t="s">
        <v>3714</v>
      </c>
      <c r="D2777" s="3">
        <v>1110</v>
      </c>
      <c r="E2777" s="8" t="s">
        <v>35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 t="s">
        <v>35</v>
      </c>
      <c r="B2778" s="4" t="s">
        <v>2818</v>
      </c>
      <c r="C2778" s="4" t="s">
        <v>3680</v>
      </c>
      <c r="D2778" s="3">
        <v>6307.4</v>
      </c>
      <c r="E2778" s="8" t="s">
        <v>36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 t="s">
        <v>35</v>
      </c>
      <c r="B2779" s="4" t="s">
        <v>2819</v>
      </c>
      <c r="C2779" s="4" t="s">
        <v>3790</v>
      </c>
      <c r="D2779" s="3">
        <v>10470</v>
      </c>
      <c r="E2779" s="8" t="s">
        <v>36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 t="s">
        <v>35</v>
      </c>
      <c r="B2780" s="4" t="s">
        <v>2820</v>
      </c>
      <c r="C2780" s="4" t="s">
        <v>3682</v>
      </c>
      <c r="D2780" s="3">
        <v>0</v>
      </c>
      <c r="E2780" s="8" t="s">
        <v>3879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 t="s">
        <v>35</v>
      </c>
      <c r="B2781" s="4" t="s">
        <v>2821</v>
      </c>
      <c r="C2781" s="4" t="s">
        <v>3610</v>
      </c>
      <c r="D2781" s="3">
        <v>4834.8999999999996</v>
      </c>
      <c r="E2781" s="8" t="s">
        <v>35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 t="s">
        <v>35</v>
      </c>
      <c r="B2782" s="4" t="s">
        <v>2822</v>
      </c>
      <c r="C2782" s="4" t="s">
        <v>3682</v>
      </c>
      <c r="D2782" s="3">
        <v>10541.5</v>
      </c>
      <c r="E2782" s="8" t="s">
        <v>35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 t="s">
        <v>35</v>
      </c>
      <c r="B2783" s="4" t="s">
        <v>2823</v>
      </c>
      <c r="C2783" s="4" t="s">
        <v>3614</v>
      </c>
      <c r="D2783" s="3">
        <v>690</v>
      </c>
      <c r="E2783" s="8" t="s">
        <v>35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 t="s">
        <v>35</v>
      </c>
      <c r="B2784" s="4" t="s">
        <v>2824</v>
      </c>
      <c r="C2784" s="4" t="s">
        <v>3761</v>
      </c>
      <c r="D2784" s="3">
        <v>858.8</v>
      </c>
      <c r="E2784" s="8" t="s">
        <v>35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 t="s">
        <v>35</v>
      </c>
      <c r="B2785" s="4" t="s">
        <v>2825</v>
      </c>
      <c r="C2785" s="4" t="s">
        <v>3761</v>
      </c>
      <c r="D2785" s="3">
        <v>968.8</v>
      </c>
      <c r="E2785" s="8" t="s">
        <v>35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 t="s">
        <v>35</v>
      </c>
      <c r="B2786" s="4" t="s">
        <v>2826</v>
      </c>
      <c r="C2786" s="4" t="s">
        <v>3630</v>
      </c>
      <c r="D2786" s="3">
        <v>3246</v>
      </c>
      <c r="E2786" s="8" t="s">
        <v>35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 t="s">
        <v>35</v>
      </c>
      <c r="B2787" s="4" t="s">
        <v>2827</v>
      </c>
      <c r="C2787" s="4" t="s">
        <v>3603</v>
      </c>
      <c r="D2787" s="3">
        <v>1224</v>
      </c>
      <c r="E2787" s="8" t="s">
        <v>35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 t="s">
        <v>35</v>
      </c>
      <c r="B2788" s="4" t="s">
        <v>2828</v>
      </c>
      <c r="C2788" s="4" t="s">
        <v>3686</v>
      </c>
      <c r="D2788" s="3">
        <v>138449.44</v>
      </c>
      <c r="E2788" s="8" t="s">
        <v>36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 t="s">
        <v>35</v>
      </c>
      <c r="B2789" s="4" t="s">
        <v>2829</v>
      </c>
      <c r="C2789" s="4" t="s">
        <v>3763</v>
      </c>
      <c r="D2789" s="3">
        <v>0</v>
      </c>
      <c r="E2789" s="8" t="s">
        <v>3879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 t="s">
        <v>35</v>
      </c>
      <c r="B2790" s="4" t="s">
        <v>2830</v>
      </c>
      <c r="C2790" s="4" t="s">
        <v>3763</v>
      </c>
      <c r="D2790" s="3">
        <v>3702</v>
      </c>
      <c r="E2790" s="8" t="s">
        <v>35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 t="s">
        <v>35</v>
      </c>
      <c r="B2791" s="4" t="s">
        <v>2831</v>
      </c>
      <c r="C2791" s="4" t="s">
        <v>3750</v>
      </c>
      <c r="D2791" s="3">
        <v>3532.8</v>
      </c>
      <c r="E2791" s="8" t="s">
        <v>35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 t="s">
        <v>35</v>
      </c>
      <c r="B2792" s="4" t="s">
        <v>2832</v>
      </c>
      <c r="C2792" s="4" t="s">
        <v>3763</v>
      </c>
      <c r="D2792" s="3">
        <v>488.8</v>
      </c>
      <c r="E2792" s="8" t="s">
        <v>35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 t="s">
        <v>35</v>
      </c>
      <c r="B2793" s="4" t="s">
        <v>2833</v>
      </c>
      <c r="C2793" s="4" t="s">
        <v>3757</v>
      </c>
      <c r="D2793" s="3">
        <v>2614.4</v>
      </c>
      <c r="E2793" s="8" t="s">
        <v>35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 t="s">
        <v>35</v>
      </c>
      <c r="B2794" s="4" t="s">
        <v>2834</v>
      </c>
      <c r="C2794" s="4" t="s">
        <v>3687</v>
      </c>
      <c r="D2794" s="3">
        <v>1514.5</v>
      </c>
      <c r="E2794" s="8" t="s">
        <v>35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 t="s">
        <v>35</v>
      </c>
      <c r="B2795" s="4" t="s">
        <v>2835</v>
      </c>
      <c r="C2795" s="4" t="s">
        <v>3605</v>
      </c>
      <c r="D2795" s="3">
        <v>1752</v>
      </c>
      <c r="E2795" s="8" t="s">
        <v>35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 t="s">
        <v>35</v>
      </c>
      <c r="B2796" s="4" t="s">
        <v>2836</v>
      </c>
      <c r="C2796" s="4" t="s">
        <v>3726</v>
      </c>
      <c r="D2796" s="3">
        <v>392</v>
      </c>
      <c r="E2796" s="8" t="s">
        <v>35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 t="s">
        <v>35</v>
      </c>
      <c r="B2797" s="4" t="s">
        <v>2837</v>
      </c>
      <c r="C2797" s="4" t="s">
        <v>3683</v>
      </c>
      <c r="D2797" s="3">
        <v>21318.5</v>
      </c>
      <c r="E2797" s="8" t="s">
        <v>35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 t="s">
        <v>35</v>
      </c>
      <c r="B2798" s="4" t="s">
        <v>2838</v>
      </c>
      <c r="C2798" s="4" t="s">
        <v>3728</v>
      </c>
      <c r="D2798" s="3">
        <v>41023.550000000003</v>
      </c>
      <c r="E2798" s="8" t="s">
        <v>35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 t="s">
        <v>35</v>
      </c>
      <c r="B2799" s="4" t="s">
        <v>2839</v>
      </c>
      <c r="C2799" s="4" t="s">
        <v>3675</v>
      </c>
      <c r="D2799" s="3">
        <v>1400.7</v>
      </c>
      <c r="E2799" s="8" t="s">
        <v>35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 t="s">
        <v>35</v>
      </c>
      <c r="B2800" s="4" t="s">
        <v>2840</v>
      </c>
      <c r="C2800" s="4" t="s">
        <v>3642</v>
      </c>
      <c r="D2800" s="3">
        <v>4323.3999999999996</v>
      </c>
      <c r="E2800" s="8" t="s">
        <v>35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 t="s">
        <v>35</v>
      </c>
      <c r="B2801" s="4" t="s">
        <v>2841</v>
      </c>
      <c r="C2801" s="4" t="s">
        <v>3747</v>
      </c>
      <c r="D2801" s="3">
        <v>0</v>
      </c>
      <c r="E2801" s="8" t="s">
        <v>3879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 t="s">
        <v>35</v>
      </c>
      <c r="B2802" s="4" t="s">
        <v>2842</v>
      </c>
      <c r="C2802" s="4" t="s">
        <v>3747</v>
      </c>
      <c r="D2802" s="3">
        <v>0</v>
      </c>
      <c r="E2802" s="8" t="s">
        <v>3879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 t="s">
        <v>35</v>
      </c>
      <c r="B2803" s="4" t="s">
        <v>2843</v>
      </c>
      <c r="C2803" s="4" t="s">
        <v>3616</v>
      </c>
      <c r="D2803" s="3">
        <v>12667</v>
      </c>
      <c r="E2803" s="8" t="s">
        <v>35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 t="s">
        <v>35</v>
      </c>
      <c r="B2804" s="4" t="s">
        <v>2844</v>
      </c>
      <c r="C2804" s="4" t="s">
        <v>3747</v>
      </c>
      <c r="D2804" s="3">
        <v>5028.8</v>
      </c>
      <c r="E2804" s="8" t="s">
        <v>35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 t="s">
        <v>35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 t="s">
        <v>35</v>
      </c>
      <c r="B2806" s="4" t="s">
        <v>2846</v>
      </c>
      <c r="C2806" s="4" t="s">
        <v>3811</v>
      </c>
      <c r="D2806" s="3">
        <v>2742</v>
      </c>
      <c r="E2806" s="8" t="s">
        <v>35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 t="s">
        <v>35</v>
      </c>
      <c r="B2807" s="4" t="s">
        <v>2847</v>
      </c>
      <c r="C2807" s="4" t="s">
        <v>3614</v>
      </c>
      <c r="D2807" s="3">
        <v>0</v>
      </c>
      <c r="E2807" s="8" t="s">
        <v>3879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 t="s">
        <v>35</v>
      </c>
      <c r="B2808" s="4" t="s">
        <v>2848</v>
      </c>
      <c r="C2808" s="4" t="s">
        <v>3614</v>
      </c>
      <c r="D2808" s="3">
        <v>3519</v>
      </c>
      <c r="E2808" s="8" t="s">
        <v>35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 t="s">
        <v>35</v>
      </c>
      <c r="B2809" s="4" t="s">
        <v>2849</v>
      </c>
      <c r="C2809" s="4" t="s">
        <v>3624</v>
      </c>
      <c r="D2809" s="3">
        <v>2752.4</v>
      </c>
      <c r="E2809" s="8" t="s">
        <v>35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 t="s">
        <v>35</v>
      </c>
      <c r="B2810" s="4" t="s">
        <v>2850</v>
      </c>
      <c r="C2810" s="4" t="s">
        <v>3614</v>
      </c>
      <c r="D2810" s="3">
        <v>0</v>
      </c>
      <c r="E2810" s="8" t="s">
        <v>3879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 t="s">
        <v>35</v>
      </c>
      <c r="B2811" s="4" t="s">
        <v>2851</v>
      </c>
      <c r="C2811" s="4" t="s">
        <v>3864</v>
      </c>
      <c r="D2811" s="3">
        <v>4500.58</v>
      </c>
      <c r="E2811" s="8" t="s">
        <v>35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 t="s">
        <v>35</v>
      </c>
      <c r="B2812" s="4" t="s">
        <v>2852</v>
      </c>
      <c r="C2812" s="4" t="s">
        <v>3620</v>
      </c>
      <c r="D2812" s="3">
        <v>6733.4</v>
      </c>
      <c r="E2812" s="8" t="s">
        <v>35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 t="s">
        <v>35</v>
      </c>
      <c r="B2813" s="4" t="s">
        <v>2853</v>
      </c>
      <c r="C2813" s="4" t="s">
        <v>3600</v>
      </c>
      <c r="D2813" s="3">
        <v>927.2</v>
      </c>
      <c r="E2813" s="8" t="s">
        <v>35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 t="s">
        <v>35</v>
      </c>
      <c r="B2814" s="4" t="s">
        <v>2854</v>
      </c>
      <c r="C2814" s="4" t="s">
        <v>3695</v>
      </c>
      <c r="D2814" s="3">
        <v>486</v>
      </c>
      <c r="E2814" s="8" t="s">
        <v>35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 t="s">
        <v>35</v>
      </c>
      <c r="B2815" s="4" t="s">
        <v>2855</v>
      </c>
      <c r="C2815" s="4" t="s">
        <v>3614</v>
      </c>
      <c r="D2815" s="3">
        <v>4919</v>
      </c>
      <c r="E2815" s="8" t="s">
        <v>35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 t="s">
        <v>35</v>
      </c>
      <c r="B2816" s="4" t="s">
        <v>2856</v>
      </c>
      <c r="C2816" s="4" t="s">
        <v>3672</v>
      </c>
      <c r="D2816" s="3">
        <v>25818.5</v>
      </c>
      <c r="E2816" s="8" t="s">
        <v>35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 t="s">
        <v>35</v>
      </c>
      <c r="B2817" s="4" t="s">
        <v>2857</v>
      </c>
      <c r="C2817" s="4" t="s">
        <v>3681</v>
      </c>
      <c r="D2817" s="3">
        <v>8404</v>
      </c>
      <c r="E2817" s="8" t="s">
        <v>35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 t="s">
        <v>35</v>
      </c>
      <c r="B2818" s="4" t="s">
        <v>2858</v>
      </c>
      <c r="C2818" s="4" t="s">
        <v>3703</v>
      </c>
      <c r="D2818" s="3">
        <v>7087.5</v>
      </c>
      <c r="E2818" s="8" t="s">
        <v>35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 t="s">
        <v>35</v>
      </c>
      <c r="B2819" s="4" t="s">
        <v>2859</v>
      </c>
      <c r="C2819" s="4" t="s">
        <v>3619</v>
      </c>
      <c r="D2819" s="3">
        <v>1335.6</v>
      </c>
      <c r="E2819" s="8" t="s">
        <v>35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 t="s">
        <v>35</v>
      </c>
      <c r="B2820" s="4" t="s">
        <v>2860</v>
      </c>
      <c r="C2820" s="4" t="s">
        <v>3812</v>
      </c>
      <c r="D2820" s="3">
        <v>12184.5</v>
      </c>
      <c r="E2820" s="8" t="s">
        <v>35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 t="s">
        <v>35</v>
      </c>
      <c r="B2821" s="4" t="s">
        <v>2861</v>
      </c>
      <c r="C2821" s="4" t="s">
        <v>3629</v>
      </c>
      <c r="D2821" s="3">
        <v>4230.3999999999996</v>
      </c>
      <c r="E2821" s="8" t="s">
        <v>35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 t="s">
        <v>35</v>
      </c>
      <c r="B2822" s="4" t="s">
        <v>2862</v>
      </c>
      <c r="C2822" s="4" t="s">
        <v>3618</v>
      </c>
      <c r="D2822" s="3">
        <v>1468.8</v>
      </c>
      <c r="E2822" s="8" t="s">
        <v>35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 t="s">
        <v>35</v>
      </c>
      <c r="B2823" s="4" t="s">
        <v>2863</v>
      </c>
      <c r="C2823" s="4" t="s">
        <v>3614</v>
      </c>
      <c r="D2823" s="3">
        <v>8471.4</v>
      </c>
      <c r="E2823" s="8" t="s">
        <v>35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 t="s">
        <v>35</v>
      </c>
      <c r="B2824" s="4" t="s">
        <v>2864</v>
      </c>
      <c r="C2824" s="4" t="s">
        <v>3730</v>
      </c>
      <c r="D2824" s="3">
        <v>28640</v>
      </c>
      <c r="E2824" s="8" t="s">
        <v>35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 t="s">
        <v>35</v>
      </c>
      <c r="B2825" s="4" t="s">
        <v>2865</v>
      </c>
      <c r="C2825" s="4" t="s">
        <v>3762</v>
      </c>
      <c r="D2825" s="3">
        <v>13997.3</v>
      </c>
      <c r="E2825" s="8" t="s">
        <v>35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 t="s">
        <v>35</v>
      </c>
      <c r="B2826" s="4" t="s">
        <v>2866</v>
      </c>
      <c r="C2826" s="4" t="s">
        <v>3762</v>
      </c>
      <c r="D2826" s="3">
        <v>518</v>
      </c>
      <c r="E2826" s="8" t="s">
        <v>35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 t="s">
        <v>35</v>
      </c>
      <c r="B2827" s="4" t="s">
        <v>2867</v>
      </c>
      <c r="C2827" s="4" t="s">
        <v>3635</v>
      </c>
      <c r="D2827" s="3">
        <v>904.2</v>
      </c>
      <c r="E2827" s="8" t="s">
        <v>35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 t="s">
        <v>35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 t="s">
        <v>35</v>
      </c>
      <c r="B2829" s="4" t="s">
        <v>2869</v>
      </c>
      <c r="C2829" s="4" t="s">
        <v>3771</v>
      </c>
      <c r="D2829" s="3">
        <v>22540.799999999999</v>
      </c>
      <c r="E2829" s="8" t="s">
        <v>36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 t="s">
        <v>35</v>
      </c>
      <c r="B2830" s="4" t="s">
        <v>2870</v>
      </c>
      <c r="C2830" s="4" t="s">
        <v>3861</v>
      </c>
      <c r="D2830" s="3">
        <v>2400</v>
      </c>
      <c r="E2830" s="8" t="s">
        <v>35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 t="s">
        <v>35</v>
      </c>
      <c r="B2831" s="4" t="s">
        <v>2871</v>
      </c>
      <c r="C2831" s="4" t="s">
        <v>3792</v>
      </c>
      <c r="D2831" s="3">
        <v>585.6</v>
      </c>
      <c r="E2831" s="8" t="s">
        <v>35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 t="s">
        <v>35</v>
      </c>
      <c r="B2832" s="4" t="s">
        <v>2872</v>
      </c>
      <c r="C2832" s="4" t="s">
        <v>3710</v>
      </c>
      <c r="D2832" s="3">
        <v>2949</v>
      </c>
      <c r="E2832" s="8" t="s">
        <v>36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 t="s">
        <v>35</v>
      </c>
      <c r="B2833" s="4" t="s">
        <v>2873</v>
      </c>
      <c r="C2833" s="4" t="s">
        <v>3866</v>
      </c>
      <c r="D2833" s="3">
        <v>43836.84</v>
      </c>
      <c r="E2833" s="8" t="s">
        <v>36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 t="s">
        <v>35</v>
      </c>
      <c r="B2834" s="4" t="s">
        <v>2874</v>
      </c>
      <c r="C2834" s="4" t="s">
        <v>3867</v>
      </c>
      <c r="D2834" s="3">
        <v>44493.4</v>
      </c>
      <c r="E2834" s="8" t="s">
        <v>37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 t="s">
        <v>35</v>
      </c>
      <c r="B2835" s="4" t="s">
        <v>2875</v>
      </c>
      <c r="C2835" s="4" t="s">
        <v>3844</v>
      </c>
      <c r="D2835" s="3">
        <v>708</v>
      </c>
      <c r="E2835" s="8" t="s">
        <v>36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 t="s">
        <v>35</v>
      </c>
      <c r="B2836" s="4" t="s">
        <v>2876</v>
      </c>
      <c r="C2836" s="4" t="s">
        <v>3713</v>
      </c>
      <c r="D2836" s="3">
        <v>594</v>
      </c>
      <c r="E2836" s="8" t="s">
        <v>36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 t="s">
        <v>35</v>
      </c>
      <c r="B2837" s="4" t="s">
        <v>2877</v>
      </c>
      <c r="C2837" s="4" t="s">
        <v>3711</v>
      </c>
      <c r="D2837" s="3">
        <v>1314</v>
      </c>
      <c r="E2837" s="8" t="s">
        <v>36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 t="s">
        <v>35</v>
      </c>
      <c r="B2838" s="4" t="s">
        <v>2878</v>
      </c>
      <c r="C2838" s="4" t="s">
        <v>3709</v>
      </c>
      <c r="D2838" s="3">
        <v>7386</v>
      </c>
      <c r="E2838" s="8" t="s">
        <v>36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 t="s">
        <v>35</v>
      </c>
      <c r="B2839" s="4" t="s">
        <v>2879</v>
      </c>
      <c r="C2839" s="4" t="s">
        <v>3745</v>
      </c>
      <c r="D2839" s="3">
        <v>448</v>
      </c>
      <c r="E2839" s="8" t="s">
        <v>36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 t="s">
        <v>35</v>
      </c>
      <c r="B2840" s="4" t="s">
        <v>2880</v>
      </c>
      <c r="C2840" s="4" t="s">
        <v>3721</v>
      </c>
      <c r="D2840" s="3">
        <v>21672</v>
      </c>
      <c r="E2840" s="8" t="s">
        <v>36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 t="s">
        <v>35</v>
      </c>
      <c r="B2841" s="4" t="s">
        <v>2881</v>
      </c>
      <c r="C2841" s="4" t="s">
        <v>3661</v>
      </c>
      <c r="D2841" s="3">
        <v>16370</v>
      </c>
      <c r="E2841" s="8" t="s">
        <v>36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 t="s">
        <v>35</v>
      </c>
      <c r="B2842" s="4" t="s">
        <v>2882</v>
      </c>
      <c r="C2842" s="4" t="s">
        <v>3690</v>
      </c>
      <c r="D2842" s="3">
        <v>74281.539999999994</v>
      </c>
      <c r="E2842" s="8" t="s">
        <v>37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 t="s">
        <v>35</v>
      </c>
      <c r="B2843" s="4" t="s">
        <v>2883</v>
      </c>
      <c r="C2843" s="4" t="s">
        <v>3772</v>
      </c>
      <c r="D2843" s="3">
        <v>16128</v>
      </c>
      <c r="E2843" s="8" t="s">
        <v>35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 t="s">
        <v>35</v>
      </c>
      <c r="B2844" s="4" t="s">
        <v>2884</v>
      </c>
      <c r="C2844" s="4" t="s">
        <v>3624</v>
      </c>
      <c r="D2844" s="3">
        <v>2824</v>
      </c>
      <c r="E2844" s="8" t="s">
        <v>35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 t="s">
        <v>35</v>
      </c>
      <c r="B2845" s="4" t="s">
        <v>2885</v>
      </c>
      <c r="C2845" s="4" t="s">
        <v>3692</v>
      </c>
      <c r="D2845" s="3">
        <v>7884</v>
      </c>
      <c r="E2845" s="8" t="s">
        <v>35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 t="s">
        <v>35</v>
      </c>
      <c r="B2846" s="4" t="s">
        <v>2886</v>
      </c>
      <c r="C2846" s="4" t="s">
        <v>3614</v>
      </c>
      <c r="D2846" s="3">
        <v>198.4</v>
      </c>
      <c r="E2846" s="8" t="s">
        <v>36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 t="s">
        <v>36</v>
      </c>
      <c r="B2847" s="4" t="s">
        <v>2887</v>
      </c>
      <c r="C2847" s="4" t="s">
        <v>3613</v>
      </c>
      <c r="D2847" s="3">
        <v>679.8</v>
      </c>
      <c r="E2847" s="8" t="s">
        <v>36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 t="s">
        <v>36</v>
      </c>
      <c r="B2848" s="4" t="s">
        <v>2888</v>
      </c>
      <c r="C2848" s="4" t="s">
        <v>3598</v>
      </c>
      <c r="D2848" s="3">
        <v>63240.9</v>
      </c>
      <c r="E2848" s="8" t="s">
        <v>37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 t="s">
        <v>36</v>
      </c>
      <c r="B2849" s="4" t="s">
        <v>2889</v>
      </c>
      <c r="C2849" s="4" t="s">
        <v>3598</v>
      </c>
      <c r="D2849" s="3">
        <v>4070</v>
      </c>
      <c r="E2849" s="8" t="s">
        <v>37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 t="s">
        <v>36</v>
      </c>
      <c r="B2850" s="4" t="s">
        <v>2890</v>
      </c>
      <c r="C2850" s="4" t="s">
        <v>3597</v>
      </c>
      <c r="D2850" s="3">
        <v>31768.35</v>
      </c>
      <c r="E2850" s="8" t="s">
        <v>36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 t="s">
        <v>36</v>
      </c>
      <c r="B2851" s="4" t="s">
        <v>2891</v>
      </c>
      <c r="C2851" s="4" t="s">
        <v>3653</v>
      </c>
      <c r="D2851" s="3">
        <v>8321.4</v>
      </c>
      <c r="E2851" s="8" t="s">
        <v>37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 t="s">
        <v>36</v>
      </c>
      <c r="B2852" s="4" t="s">
        <v>2892</v>
      </c>
      <c r="C2852" s="4" t="s">
        <v>3640</v>
      </c>
      <c r="D2852" s="3">
        <v>13003.2</v>
      </c>
      <c r="E2852" s="8" t="s">
        <v>36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 t="s">
        <v>36</v>
      </c>
      <c r="B2853" s="4" t="s">
        <v>2893</v>
      </c>
      <c r="C2853" s="4" t="s">
        <v>3649</v>
      </c>
      <c r="D2853" s="3">
        <v>4216.8</v>
      </c>
      <c r="E2853" s="8" t="s">
        <v>37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 t="s">
        <v>36</v>
      </c>
      <c r="B2854" s="4" t="s">
        <v>2894</v>
      </c>
      <c r="C2854" s="4" t="s">
        <v>3608</v>
      </c>
      <c r="D2854" s="3">
        <v>7475.8</v>
      </c>
      <c r="E2854" s="8" t="s">
        <v>38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 t="s">
        <v>36</v>
      </c>
      <c r="B2855" s="4" t="s">
        <v>2895</v>
      </c>
      <c r="C2855" s="4" t="s">
        <v>3735</v>
      </c>
      <c r="D2855" s="3">
        <v>4549.6000000000004</v>
      </c>
      <c r="E2855" s="8" t="s">
        <v>38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 t="s">
        <v>36</v>
      </c>
      <c r="B2856" s="4" t="s">
        <v>2896</v>
      </c>
      <c r="C2856" s="4" t="s">
        <v>3804</v>
      </c>
      <c r="D2856" s="3">
        <v>4422.6000000000004</v>
      </c>
      <c r="E2856" s="8" t="s">
        <v>37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 t="s">
        <v>36</v>
      </c>
      <c r="B2857" s="4" t="s">
        <v>2897</v>
      </c>
      <c r="C2857" s="4" t="s">
        <v>3639</v>
      </c>
      <c r="D2857" s="3">
        <v>8173.3</v>
      </c>
      <c r="E2857" s="8" t="s">
        <v>37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 t="s">
        <v>36</v>
      </c>
      <c r="B2858" s="4" t="s">
        <v>2898</v>
      </c>
      <c r="C2858" s="4" t="s">
        <v>3863</v>
      </c>
      <c r="D2858" s="3">
        <v>4125.6000000000004</v>
      </c>
      <c r="E2858" s="8" t="s">
        <v>36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 t="s">
        <v>36</v>
      </c>
      <c r="B2859" s="4" t="s">
        <v>2899</v>
      </c>
      <c r="C2859" s="4" t="s">
        <v>3644</v>
      </c>
      <c r="D2859" s="3">
        <v>4037.6</v>
      </c>
      <c r="E2859" s="8" t="s">
        <v>36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 t="s">
        <v>36</v>
      </c>
      <c r="B2860" s="4" t="s">
        <v>2900</v>
      </c>
      <c r="C2860" s="4" t="s">
        <v>3641</v>
      </c>
      <c r="D2860" s="3">
        <v>2857.8</v>
      </c>
      <c r="E2860" s="8" t="s">
        <v>37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 t="s">
        <v>36</v>
      </c>
      <c r="B2861" s="4" t="s">
        <v>2901</v>
      </c>
      <c r="C2861" s="4" t="s">
        <v>3648</v>
      </c>
      <c r="D2861" s="3">
        <v>4811.3999999999996</v>
      </c>
      <c r="E2861" s="8" t="s">
        <v>37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 t="s">
        <v>36</v>
      </c>
      <c r="B2862" s="4" t="s">
        <v>2902</v>
      </c>
      <c r="C2862" s="4" t="s">
        <v>3648</v>
      </c>
      <c r="D2862" s="3">
        <v>0</v>
      </c>
      <c r="E2862" s="8" t="s">
        <v>3879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 t="s">
        <v>36</v>
      </c>
      <c r="B2863" s="4" t="s">
        <v>2903</v>
      </c>
      <c r="C2863" s="4" t="s">
        <v>3653</v>
      </c>
      <c r="D2863" s="3">
        <v>1050</v>
      </c>
      <c r="E2863" s="8" t="s">
        <v>37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 t="s">
        <v>36</v>
      </c>
      <c r="B2864" s="4" t="s">
        <v>2904</v>
      </c>
      <c r="C2864" s="4" t="s">
        <v>3806</v>
      </c>
      <c r="D2864" s="3">
        <v>525</v>
      </c>
      <c r="E2864" s="8" t="s">
        <v>37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 t="s">
        <v>36</v>
      </c>
      <c r="B2865" s="4" t="s">
        <v>2905</v>
      </c>
      <c r="C2865" s="4" t="s">
        <v>3667</v>
      </c>
      <c r="D2865" s="3">
        <v>11164.2</v>
      </c>
      <c r="E2865" s="8" t="s">
        <v>37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x14ac:dyDescent="0.25">
      <c r="A2866" s="7" t="s">
        <v>36</v>
      </c>
      <c r="B2866" s="4" t="s">
        <v>2906</v>
      </c>
      <c r="C2866" s="4" t="s">
        <v>3651</v>
      </c>
      <c r="D2866" s="3">
        <v>10540.6</v>
      </c>
      <c r="E2866" s="8" t="s">
        <v>38</v>
      </c>
      <c r="F2866" s="3"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 t="s">
        <v>36</v>
      </c>
      <c r="B2867" s="4" t="s">
        <v>2907</v>
      </c>
      <c r="C2867" s="4" t="s">
        <v>3655</v>
      </c>
      <c r="D2867" s="3">
        <v>4503.3999999999996</v>
      </c>
      <c r="E2867" s="8" t="s">
        <v>36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 t="s">
        <v>36</v>
      </c>
      <c r="B2868" s="4" t="s">
        <v>2908</v>
      </c>
      <c r="C2868" s="4" t="s">
        <v>3804</v>
      </c>
      <c r="D2868" s="3">
        <v>660</v>
      </c>
      <c r="E2868" s="8" t="s">
        <v>37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 t="s">
        <v>36</v>
      </c>
      <c r="B2869" s="4" t="s">
        <v>2909</v>
      </c>
      <c r="C2869" s="4" t="s">
        <v>3595</v>
      </c>
      <c r="D2869" s="3">
        <v>3846.7</v>
      </c>
      <c r="E2869" s="8" t="s">
        <v>36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 t="s">
        <v>36</v>
      </c>
      <c r="B2870" s="4" t="s">
        <v>2910</v>
      </c>
      <c r="C2870" s="4" t="s">
        <v>3718</v>
      </c>
      <c r="D2870" s="3">
        <v>3522.4</v>
      </c>
      <c r="E2870" s="8" t="s">
        <v>36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 t="s">
        <v>36</v>
      </c>
      <c r="B2871" s="4" t="s">
        <v>2911</v>
      </c>
      <c r="C2871" s="4" t="s">
        <v>3609</v>
      </c>
      <c r="D2871" s="3">
        <v>753.9</v>
      </c>
      <c r="E2871" s="8" t="s">
        <v>36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 t="s">
        <v>36</v>
      </c>
      <c r="B2872" s="4" t="s">
        <v>2912</v>
      </c>
      <c r="C2872" s="4" t="s">
        <v>3612</v>
      </c>
      <c r="D2872" s="3">
        <v>3199.1</v>
      </c>
      <c r="E2872" s="8" t="s">
        <v>36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 t="s">
        <v>36</v>
      </c>
      <c r="B2873" s="4" t="s">
        <v>2913</v>
      </c>
      <c r="C2873" s="4" t="s">
        <v>3733</v>
      </c>
      <c r="D2873" s="3">
        <v>2880</v>
      </c>
      <c r="E2873" s="8" t="s">
        <v>36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 t="s">
        <v>36</v>
      </c>
      <c r="B2874" s="4" t="s">
        <v>2914</v>
      </c>
      <c r="C2874" s="4" t="s">
        <v>3679</v>
      </c>
      <c r="D2874" s="3">
        <v>2598</v>
      </c>
      <c r="E2874" s="8" t="s">
        <v>36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 t="s">
        <v>36</v>
      </c>
      <c r="B2875" s="4" t="s">
        <v>2915</v>
      </c>
      <c r="C2875" s="4" t="s">
        <v>3599</v>
      </c>
      <c r="D2875" s="3">
        <v>49246.7</v>
      </c>
      <c r="E2875" s="8" t="s">
        <v>38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 t="s">
        <v>36</v>
      </c>
      <c r="B2876" s="4" t="s">
        <v>2916</v>
      </c>
      <c r="C2876" s="4" t="s">
        <v>3855</v>
      </c>
      <c r="D2876" s="3">
        <v>8577.6</v>
      </c>
      <c r="E2876" s="8" t="s">
        <v>36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 t="s">
        <v>36</v>
      </c>
      <c r="B2877" s="4" t="s">
        <v>2917</v>
      </c>
      <c r="C2877" s="4" t="s">
        <v>3614</v>
      </c>
      <c r="D2877" s="3">
        <v>2251.5</v>
      </c>
      <c r="E2877" s="8" t="s">
        <v>36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 t="s">
        <v>36</v>
      </c>
      <c r="B2878" s="4" t="s">
        <v>2918</v>
      </c>
      <c r="C2878" s="4" t="s">
        <v>3730</v>
      </c>
      <c r="D2878" s="3">
        <v>0</v>
      </c>
      <c r="E2878" s="8" t="s">
        <v>3879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 t="s">
        <v>36</v>
      </c>
      <c r="B2879" s="4" t="s">
        <v>2919</v>
      </c>
      <c r="C2879" s="4" t="s">
        <v>3730</v>
      </c>
      <c r="D2879" s="3">
        <v>3978</v>
      </c>
      <c r="E2879" s="8" t="s">
        <v>36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 t="s">
        <v>36</v>
      </c>
      <c r="B2880" s="4" t="s">
        <v>2920</v>
      </c>
      <c r="C2880" s="4" t="s">
        <v>3774</v>
      </c>
      <c r="D2880" s="3">
        <v>9207</v>
      </c>
      <c r="E2880" s="8" t="s">
        <v>36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 t="s">
        <v>36</v>
      </c>
      <c r="B2881" s="4" t="s">
        <v>2921</v>
      </c>
      <c r="C2881" s="4" t="s">
        <v>3771</v>
      </c>
      <c r="D2881" s="3">
        <v>844.8</v>
      </c>
      <c r="E2881" s="8" t="s">
        <v>36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 t="s">
        <v>36</v>
      </c>
      <c r="B2882" s="4" t="s">
        <v>2922</v>
      </c>
      <c r="C2882" s="4" t="s">
        <v>3736</v>
      </c>
      <c r="D2882" s="3">
        <v>2003.1</v>
      </c>
      <c r="E2882" s="8" t="s">
        <v>36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x14ac:dyDescent="0.25">
      <c r="A2883" s="7" t="s">
        <v>36</v>
      </c>
      <c r="B2883" s="4" t="s">
        <v>2923</v>
      </c>
      <c r="C2883" s="4" t="s">
        <v>3621</v>
      </c>
      <c r="D2883" s="3">
        <v>33484.699999999997</v>
      </c>
      <c r="E2883" s="8" t="s">
        <v>3886</v>
      </c>
      <c r="F2883" s="3">
        <v>33484.699999999997</v>
      </c>
      <c r="G2883" s="5">
        <f>Tabla1[[#This Row],[Importe]]-Tabla1[[#This Row],[Pagado]]</f>
        <v>0</v>
      </c>
      <c r="H2883" s="4" t="s">
        <v>3890</v>
      </c>
    </row>
    <row r="2884" spans="1:8" x14ac:dyDescent="0.25">
      <c r="A2884" s="7" t="s">
        <v>36</v>
      </c>
      <c r="B2884" s="4" t="s">
        <v>2924</v>
      </c>
      <c r="C2884" s="4" t="s">
        <v>3604</v>
      </c>
      <c r="D2884" s="3">
        <v>2580.1999999999998</v>
      </c>
      <c r="E2884" s="8" t="s">
        <v>36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 t="s">
        <v>36</v>
      </c>
      <c r="B2885" s="4" t="s">
        <v>2925</v>
      </c>
      <c r="C2885" s="4" t="s">
        <v>3822</v>
      </c>
      <c r="D2885" s="3">
        <v>14189.2</v>
      </c>
      <c r="E2885" s="8" t="s">
        <v>36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 t="s">
        <v>36</v>
      </c>
      <c r="B2886" s="4" t="s">
        <v>2926</v>
      </c>
      <c r="C2886" s="4" t="s">
        <v>3866</v>
      </c>
      <c r="D2886" s="3">
        <v>42314.48</v>
      </c>
      <c r="E2886" s="8" t="s">
        <v>36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 t="s">
        <v>36</v>
      </c>
      <c r="B2887" s="4" t="s">
        <v>2927</v>
      </c>
      <c r="C2887" s="4" t="s">
        <v>3669</v>
      </c>
      <c r="D2887" s="3">
        <v>1822.8</v>
      </c>
      <c r="E2887" s="8" t="s">
        <v>36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 t="s">
        <v>36</v>
      </c>
      <c r="B2888" s="4" t="s">
        <v>2928</v>
      </c>
      <c r="C2888" s="4" t="s">
        <v>3822</v>
      </c>
      <c r="D2888" s="3">
        <v>3438</v>
      </c>
      <c r="E2888" s="8" t="s">
        <v>36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 t="s">
        <v>36</v>
      </c>
      <c r="B2889" s="4" t="s">
        <v>2929</v>
      </c>
      <c r="C2889" s="4" t="s">
        <v>3671</v>
      </c>
      <c r="D2889" s="3">
        <v>0</v>
      </c>
      <c r="E2889" s="8" t="s">
        <v>3879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 t="s">
        <v>36</v>
      </c>
      <c r="B2890" s="4" t="s">
        <v>2930</v>
      </c>
      <c r="C2890" s="4" t="s">
        <v>3670</v>
      </c>
      <c r="D2890" s="3">
        <v>2097</v>
      </c>
      <c r="E2890" s="8" t="s">
        <v>36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 t="s">
        <v>36</v>
      </c>
      <c r="B2891" s="4" t="s">
        <v>2931</v>
      </c>
      <c r="C2891" s="4" t="s">
        <v>3676</v>
      </c>
      <c r="D2891" s="3">
        <v>465</v>
      </c>
      <c r="E2891" s="8" t="s">
        <v>36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 t="s">
        <v>36</v>
      </c>
      <c r="B2892" s="4" t="s">
        <v>2932</v>
      </c>
      <c r="C2892" s="4" t="s">
        <v>3638</v>
      </c>
      <c r="D2892" s="3">
        <v>2372.4</v>
      </c>
      <c r="E2892" s="8" t="s">
        <v>36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 t="s">
        <v>36</v>
      </c>
      <c r="B2893" s="4" t="s">
        <v>2933</v>
      </c>
      <c r="C2893" s="4" t="s">
        <v>3747</v>
      </c>
      <c r="D2893" s="3">
        <v>6936.6</v>
      </c>
      <c r="E2893" s="8" t="s">
        <v>36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 t="s">
        <v>36</v>
      </c>
      <c r="B2894" s="4" t="s">
        <v>2934</v>
      </c>
      <c r="C2894" s="4" t="s">
        <v>3764</v>
      </c>
      <c r="D2894" s="3">
        <v>2870</v>
      </c>
      <c r="E2894" s="8" t="s">
        <v>36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 t="s">
        <v>36</v>
      </c>
      <c r="B2895" s="4" t="s">
        <v>2935</v>
      </c>
      <c r="C2895" s="4" t="s">
        <v>3767</v>
      </c>
      <c r="D2895" s="3">
        <v>904.8</v>
      </c>
      <c r="E2895" s="8" t="s">
        <v>36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 t="s">
        <v>36</v>
      </c>
      <c r="B2896" s="4" t="s">
        <v>2936</v>
      </c>
      <c r="C2896" s="4" t="s">
        <v>3775</v>
      </c>
      <c r="D2896" s="3">
        <v>6814.6</v>
      </c>
      <c r="E2896" s="8" t="s">
        <v>36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 t="s">
        <v>36</v>
      </c>
      <c r="B2897" s="4" t="s">
        <v>2937</v>
      </c>
      <c r="C2897" s="4" t="s">
        <v>3626</v>
      </c>
      <c r="D2897" s="3">
        <v>16990.849999999999</v>
      </c>
      <c r="E2897" s="8" t="s">
        <v>36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 t="s">
        <v>36</v>
      </c>
      <c r="B2898" s="4" t="s">
        <v>2938</v>
      </c>
      <c r="C2898" s="4" t="s">
        <v>3767</v>
      </c>
      <c r="D2898" s="3">
        <v>408.8</v>
      </c>
      <c r="E2898" s="8" t="s">
        <v>36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 t="s">
        <v>36</v>
      </c>
      <c r="B2899" s="4" t="s">
        <v>2939</v>
      </c>
      <c r="C2899" s="4" t="s">
        <v>3630</v>
      </c>
      <c r="D2899" s="3">
        <v>5610</v>
      </c>
      <c r="E2899" s="8" t="s">
        <v>36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 t="s">
        <v>36</v>
      </c>
      <c r="B2900" s="4" t="s">
        <v>2940</v>
      </c>
      <c r="C2900" s="4" t="s">
        <v>3703</v>
      </c>
      <c r="D2900" s="3">
        <v>4580.6000000000004</v>
      </c>
      <c r="E2900" s="8" t="s">
        <v>36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 t="s">
        <v>36</v>
      </c>
      <c r="B2901" s="4" t="s">
        <v>2941</v>
      </c>
      <c r="C2901" s="4" t="s">
        <v>3614</v>
      </c>
      <c r="D2901" s="3">
        <v>3542</v>
      </c>
      <c r="E2901" s="8" t="s">
        <v>36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 t="s">
        <v>36</v>
      </c>
      <c r="B2902" s="4" t="s">
        <v>2942</v>
      </c>
      <c r="C2902" s="4" t="s">
        <v>3620</v>
      </c>
      <c r="D2902" s="3">
        <v>6359.4</v>
      </c>
      <c r="E2902" s="8" t="s">
        <v>36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 t="s">
        <v>36</v>
      </c>
      <c r="B2903" s="4" t="s">
        <v>2943</v>
      </c>
      <c r="C2903" s="4" t="s">
        <v>3868</v>
      </c>
      <c r="D2903" s="3">
        <v>5940.8</v>
      </c>
      <c r="E2903" s="8" t="s">
        <v>37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 t="s">
        <v>36</v>
      </c>
      <c r="B2904" s="4" t="s">
        <v>2944</v>
      </c>
      <c r="C2904" s="4" t="s">
        <v>3742</v>
      </c>
      <c r="D2904" s="3">
        <v>4952.8</v>
      </c>
      <c r="E2904" s="8" t="s">
        <v>37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 t="s">
        <v>36</v>
      </c>
      <c r="B2905" s="4" t="s">
        <v>2945</v>
      </c>
      <c r="C2905" s="4" t="s">
        <v>3809</v>
      </c>
      <c r="D2905" s="3">
        <v>8237.2000000000007</v>
      </c>
      <c r="E2905" s="8" t="s">
        <v>37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 t="s">
        <v>36</v>
      </c>
      <c r="B2906" s="4" t="s">
        <v>2946</v>
      </c>
      <c r="C2906" s="4" t="s">
        <v>3624</v>
      </c>
      <c r="D2906" s="3">
        <v>0</v>
      </c>
      <c r="E2906" s="8" t="s">
        <v>3879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 t="s">
        <v>36</v>
      </c>
      <c r="B2907" s="4" t="s">
        <v>2947</v>
      </c>
      <c r="C2907" s="4" t="s">
        <v>3624</v>
      </c>
      <c r="D2907" s="3">
        <v>1640.9</v>
      </c>
      <c r="E2907" s="8" t="s">
        <v>36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 t="s">
        <v>36</v>
      </c>
      <c r="B2908" s="4" t="s">
        <v>2948</v>
      </c>
      <c r="C2908" s="4" t="s">
        <v>3740</v>
      </c>
      <c r="D2908" s="3">
        <v>990</v>
      </c>
      <c r="E2908" s="8" t="s">
        <v>37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 t="s">
        <v>36</v>
      </c>
      <c r="B2909" s="4" t="s">
        <v>2949</v>
      </c>
      <c r="C2909" s="4" t="s">
        <v>3603</v>
      </c>
      <c r="D2909" s="3">
        <v>1188</v>
      </c>
      <c r="E2909" s="8" t="s">
        <v>36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 t="s">
        <v>36</v>
      </c>
      <c r="B2910" s="4" t="s">
        <v>2950</v>
      </c>
      <c r="C2910" s="4" t="s">
        <v>3687</v>
      </c>
      <c r="D2910" s="3">
        <v>3135.6</v>
      </c>
      <c r="E2910" s="8" t="s">
        <v>36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 t="s">
        <v>36</v>
      </c>
      <c r="B2911" s="4" t="s">
        <v>2951</v>
      </c>
      <c r="C2911" s="4" t="s">
        <v>3753</v>
      </c>
      <c r="D2911" s="3">
        <v>5260.8</v>
      </c>
      <c r="E2911" s="8" t="s">
        <v>36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 t="s">
        <v>36</v>
      </c>
      <c r="B2912" s="4" t="s">
        <v>2952</v>
      </c>
      <c r="C2912" s="4" t="s">
        <v>3616</v>
      </c>
      <c r="D2912" s="3">
        <v>0</v>
      </c>
      <c r="E2912" s="8" t="s">
        <v>3879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 t="s">
        <v>36</v>
      </c>
      <c r="B2913" s="4" t="s">
        <v>2953</v>
      </c>
      <c r="C2913" s="4" t="s">
        <v>3661</v>
      </c>
      <c r="D2913" s="3">
        <v>30715.599999999999</v>
      </c>
      <c r="E2913" s="8" t="s">
        <v>36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 t="s">
        <v>36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 t="s">
        <v>36</v>
      </c>
      <c r="B2915" s="4" t="s">
        <v>2955</v>
      </c>
      <c r="C2915" s="4" t="s">
        <v>3634</v>
      </c>
      <c r="D2915" s="3">
        <v>2568.1999999999998</v>
      </c>
      <c r="E2915" s="8" t="s">
        <v>36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 t="s">
        <v>36</v>
      </c>
      <c r="B2916" s="4" t="s">
        <v>2956</v>
      </c>
      <c r="C2916" s="4" t="s">
        <v>3777</v>
      </c>
      <c r="D2916" s="3">
        <v>4509.3999999999996</v>
      </c>
      <c r="E2916" s="8" t="s">
        <v>36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 t="s">
        <v>36</v>
      </c>
      <c r="B2917" s="4" t="s">
        <v>2957</v>
      </c>
      <c r="C2917" s="4" t="s">
        <v>3693</v>
      </c>
      <c r="D2917" s="3">
        <v>8168.7</v>
      </c>
      <c r="E2917" s="8" t="s">
        <v>36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 t="s">
        <v>36</v>
      </c>
      <c r="B2918" s="4" t="s">
        <v>2958</v>
      </c>
      <c r="C2918" s="4" t="s">
        <v>3744</v>
      </c>
      <c r="D2918" s="3">
        <v>17808.3</v>
      </c>
      <c r="E2918" s="8" t="s">
        <v>37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 t="s">
        <v>36</v>
      </c>
      <c r="B2919" s="4" t="s">
        <v>2959</v>
      </c>
      <c r="C2919" s="4" t="s">
        <v>3741</v>
      </c>
      <c r="D2919" s="3">
        <v>20049.2</v>
      </c>
      <c r="E2919" s="8" t="s">
        <v>37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 t="s">
        <v>36</v>
      </c>
      <c r="B2920" s="4" t="s">
        <v>2960</v>
      </c>
      <c r="C2920" s="4" t="s">
        <v>3616</v>
      </c>
      <c r="D2920" s="3">
        <v>13299.4</v>
      </c>
      <c r="E2920" s="8" t="s">
        <v>36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 t="s">
        <v>36</v>
      </c>
      <c r="B2921" s="4" t="s">
        <v>2961</v>
      </c>
      <c r="C2921" s="4" t="s">
        <v>3665</v>
      </c>
      <c r="D2921" s="3">
        <v>5994.2</v>
      </c>
      <c r="E2921" s="8" t="s">
        <v>36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 t="s">
        <v>36</v>
      </c>
      <c r="B2922" s="4" t="s">
        <v>2962</v>
      </c>
      <c r="C2922" s="4" t="s">
        <v>3738</v>
      </c>
      <c r="D2922" s="3">
        <v>6138</v>
      </c>
      <c r="E2922" s="8" t="s">
        <v>37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 t="s">
        <v>36</v>
      </c>
      <c r="B2923" s="4" t="s">
        <v>2963</v>
      </c>
      <c r="C2923" s="4" t="s">
        <v>3685</v>
      </c>
      <c r="D2923" s="3">
        <v>2537.6</v>
      </c>
      <c r="E2923" s="8" t="s">
        <v>36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 t="s">
        <v>36</v>
      </c>
      <c r="B2924" s="4" t="s">
        <v>2964</v>
      </c>
      <c r="C2924" s="4" t="s">
        <v>3739</v>
      </c>
      <c r="D2924" s="3">
        <v>1307.2</v>
      </c>
      <c r="E2924" s="8" t="s">
        <v>37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 t="s">
        <v>36</v>
      </c>
      <c r="B2925" s="4" t="s">
        <v>2965</v>
      </c>
      <c r="C2925" s="4" t="s">
        <v>3761</v>
      </c>
      <c r="D2925" s="3">
        <v>1805.3</v>
      </c>
      <c r="E2925" s="8" t="s">
        <v>36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 t="s">
        <v>36</v>
      </c>
      <c r="B2926" s="4" t="s">
        <v>2966</v>
      </c>
      <c r="C2926" s="4" t="s">
        <v>3773</v>
      </c>
      <c r="D2926" s="3">
        <v>12859</v>
      </c>
      <c r="E2926" s="8" t="s">
        <v>36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 t="s">
        <v>36</v>
      </c>
      <c r="B2927" s="4" t="s">
        <v>2967</v>
      </c>
      <c r="C2927" s="4" t="s">
        <v>3706</v>
      </c>
      <c r="D2927" s="3">
        <v>603.6</v>
      </c>
      <c r="E2927" s="8" t="s">
        <v>36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 t="s">
        <v>36</v>
      </c>
      <c r="B2928" s="4" t="s">
        <v>2968</v>
      </c>
      <c r="C2928" s="4" t="s">
        <v>3600</v>
      </c>
      <c r="D2928" s="3">
        <v>1191.2</v>
      </c>
      <c r="E2928" s="8" t="s">
        <v>36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 t="s">
        <v>36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 t="s">
        <v>36</v>
      </c>
      <c r="B2930" s="4" t="s">
        <v>2970</v>
      </c>
      <c r="C2930" s="4" t="s">
        <v>3825</v>
      </c>
      <c r="D2930" s="3">
        <v>4316</v>
      </c>
      <c r="E2930" s="8" t="s">
        <v>36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 t="s">
        <v>36</v>
      </c>
      <c r="B2931" s="4" t="s">
        <v>2971</v>
      </c>
      <c r="C2931" s="4" t="s">
        <v>3717</v>
      </c>
      <c r="D2931" s="3">
        <v>3974.4</v>
      </c>
      <c r="E2931" s="8" t="s">
        <v>36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 t="s">
        <v>36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 t="s">
        <v>36</v>
      </c>
      <c r="B2933" s="4" t="s">
        <v>2973</v>
      </c>
      <c r="C2933" s="4" t="s">
        <v>3778</v>
      </c>
      <c r="D2933" s="3">
        <v>811.8</v>
      </c>
      <c r="E2933" s="8" t="s">
        <v>36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 t="s">
        <v>36</v>
      </c>
      <c r="B2934" s="4" t="s">
        <v>2974</v>
      </c>
      <c r="C2934" s="4" t="s">
        <v>3694</v>
      </c>
      <c r="D2934" s="3">
        <v>5567.1</v>
      </c>
      <c r="E2934" s="8" t="s">
        <v>36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 t="s">
        <v>36</v>
      </c>
      <c r="B2935" s="4" t="s">
        <v>2975</v>
      </c>
      <c r="C2935" s="4" t="s">
        <v>3614</v>
      </c>
      <c r="D2935" s="3">
        <v>600</v>
      </c>
      <c r="E2935" s="8" t="s">
        <v>36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 t="s">
        <v>36</v>
      </c>
      <c r="B2936" s="4" t="s">
        <v>2976</v>
      </c>
      <c r="C2936" s="4" t="s">
        <v>3642</v>
      </c>
      <c r="D2936" s="3">
        <v>4179.2</v>
      </c>
      <c r="E2936" s="8" t="s">
        <v>36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 t="s">
        <v>36</v>
      </c>
      <c r="B2937" s="4" t="s">
        <v>2977</v>
      </c>
      <c r="C2937" s="4" t="s">
        <v>3765</v>
      </c>
      <c r="D2937" s="3">
        <v>3012</v>
      </c>
      <c r="E2937" s="8" t="s">
        <v>36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 t="s">
        <v>36</v>
      </c>
      <c r="B2938" s="4" t="s">
        <v>2978</v>
      </c>
      <c r="C2938" s="4" t="s">
        <v>3622</v>
      </c>
      <c r="D2938" s="3">
        <v>4783.3</v>
      </c>
      <c r="E2938" s="8" t="s">
        <v>36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 t="s">
        <v>36</v>
      </c>
      <c r="B2939" s="4" t="s">
        <v>2979</v>
      </c>
      <c r="C2939" s="4" t="s">
        <v>3643</v>
      </c>
      <c r="D2939" s="3">
        <v>1264.3</v>
      </c>
      <c r="E2939" s="8" t="s">
        <v>36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 t="s">
        <v>36</v>
      </c>
      <c r="B2940" s="4" t="s">
        <v>2980</v>
      </c>
      <c r="C2940" s="4" t="s">
        <v>3606</v>
      </c>
      <c r="D2940" s="3">
        <v>2225.4</v>
      </c>
      <c r="E2940" s="8" t="s">
        <v>36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 t="s">
        <v>36</v>
      </c>
      <c r="B2941" s="4" t="s">
        <v>2981</v>
      </c>
      <c r="C2941" s="4" t="s">
        <v>3614</v>
      </c>
      <c r="D2941" s="3">
        <v>1238.5</v>
      </c>
      <c r="E2941" s="8" t="s">
        <v>36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 t="s">
        <v>36</v>
      </c>
      <c r="B2942" s="4" t="s">
        <v>2982</v>
      </c>
      <c r="C2942" s="4" t="s">
        <v>3614</v>
      </c>
      <c r="D2942" s="3">
        <v>417</v>
      </c>
      <c r="E2942" s="8" t="s">
        <v>36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 t="s">
        <v>36</v>
      </c>
      <c r="B2943" s="4" t="s">
        <v>2983</v>
      </c>
      <c r="C2943" s="4" t="s">
        <v>3605</v>
      </c>
      <c r="D2943" s="3">
        <v>1620</v>
      </c>
      <c r="E2943" s="8" t="s">
        <v>36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 t="s">
        <v>36</v>
      </c>
      <c r="B2944" s="4" t="s">
        <v>2984</v>
      </c>
      <c r="C2944" s="4" t="s">
        <v>3865</v>
      </c>
      <c r="D2944" s="3">
        <v>43524.74</v>
      </c>
      <c r="E2944" s="8" t="s">
        <v>36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 t="s">
        <v>36</v>
      </c>
      <c r="B2945" s="4" t="s">
        <v>2985</v>
      </c>
      <c r="C2945" s="4" t="s">
        <v>3614</v>
      </c>
      <c r="D2945" s="3">
        <v>4107</v>
      </c>
      <c r="E2945" s="8" t="s">
        <v>36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 t="s">
        <v>36</v>
      </c>
      <c r="B2946" s="4" t="s">
        <v>2986</v>
      </c>
      <c r="C2946" s="4" t="s">
        <v>3614</v>
      </c>
      <c r="D2946" s="3">
        <v>460.8</v>
      </c>
      <c r="E2946" s="8" t="s">
        <v>36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 t="s">
        <v>36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 t="s">
        <v>36</v>
      </c>
      <c r="B2948" s="4" t="s">
        <v>2988</v>
      </c>
      <c r="C2948" s="4" t="s">
        <v>3764</v>
      </c>
      <c r="D2948" s="3">
        <v>38.72</v>
      </c>
      <c r="E2948" s="8" t="s">
        <v>36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 t="s">
        <v>36</v>
      </c>
      <c r="B2949" s="4" t="s">
        <v>2989</v>
      </c>
      <c r="C2949" s="4" t="s">
        <v>3824</v>
      </c>
      <c r="D2949" s="3">
        <v>7436.7</v>
      </c>
      <c r="E2949" s="8" t="s">
        <v>36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 t="s">
        <v>36</v>
      </c>
      <c r="B2950" s="4" t="s">
        <v>2990</v>
      </c>
      <c r="C2950" s="4" t="s">
        <v>3671</v>
      </c>
      <c r="D2950" s="3">
        <v>1570.83</v>
      </c>
      <c r="E2950" s="8" t="s">
        <v>36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 t="s">
        <v>36</v>
      </c>
      <c r="B2951" s="4" t="s">
        <v>2991</v>
      </c>
      <c r="C2951" s="4" t="s">
        <v>3602</v>
      </c>
      <c r="D2951" s="3">
        <v>1550.4</v>
      </c>
      <c r="E2951" s="8" t="s">
        <v>36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 t="s">
        <v>36</v>
      </c>
      <c r="B2952" s="4" t="s">
        <v>2992</v>
      </c>
      <c r="C2952" s="4" t="s">
        <v>3685</v>
      </c>
      <c r="D2952" s="3">
        <v>4048.4</v>
      </c>
      <c r="E2952" s="8" t="s">
        <v>37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 t="s">
        <v>36</v>
      </c>
      <c r="B2953" s="4" t="s">
        <v>2993</v>
      </c>
      <c r="C2953" s="4" t="s">
        <v>3719</v>
      </c>
      <c r="D2953" s="3">
        <v>11777.6</v>
      </c>
      <c r="E2953" s="8" t="s">
        <v>36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 t="s">
        <v>36</v>
      </c>
      <c r="B2954" s="4" t="s">
        <v>2994</v>
      </c>
      <c r="C2954" s="4" t="s">
        <v>3614</v>
      </c>
      <c r="D2954" s="3">
        <v>82</v>
      </c>
      <c r="E2954" s="8" t="s">
        <v>36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 t="s">
        <v>36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 t="s">
        <v>36</v>
      </c>
      <c r="B2956" s="4" t="s">
        <v>2996</v>
      </c>
      <c r="C2956" s="4" t="s">
        <v>3627</v>
      </c>
      <c r="D2956" s="3">
        <v>2208.1999999999998</v>
      </c>
      <c r="E2956" s="8" t="s">
        <v>36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 t="s">
        <v>36</v>
      </c>
      <c r="B2957" s="4" t="s">
        <v>2997</v>
      </c>
      <c r="C2957" s="4" t="s">
        <v>3646</v>
      </c>
      <c r="D2957" s="3">
        <v>1893.6</v>
      </c>
      <c r="E2957" s="8" t="s">
        <v>36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 t="s">
        <v>36</v>
      </c>
      <c r="B2958" s="4" t="s">
        <v>2998</v>
      </c>
      <c r="C2958" s="4" t="s">
        <v>3614</v>
      </c>
      <c r="D2958" s="3">
        <v>524.20000000000005</v>
      </c>
      <c r="E2958" s="8" t="s">
        <v>36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 t="s">
        <v>36</v>
      </c>
      <c r="B2959" s="4" t="s">
        <v>2999</v>
      </c>
      <c r="C2959" s="4" t="s">
        <v>3801</v>
      </c>
      <c r="D2959" s="3">
        <v>3156</v>
      </c>
      <c r="E2959" s="8" t="s">
        <v>36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 t="s">
        <v>36</v>
      </c>
      <c r="B2960" s="4" t="s">
        <v>3000</v>
      </c>
      <c r="C2960" s="4" t="s">
        <v>3614</v>
      </c>
      <c r="D2960" s="3">
        <v>400.4</v>
      </c>
      <c r="E2960" s="8" t="s">
        <v>36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 t="s">
        <v>36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 t="s">
        <v>36</v>
      </c>
      <c r="B2962" s="4" t="s">
        <v>3002</v>
      </c>
      <c r="C2962" s="4" t="s">
        <v>3681</v>
      </c>
      <c r="D2962" s="3">
        <v>4425.3999999999996</v>
      </c>
      <c r="E2962" s="8" t="s">
        <v>37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 t="s">
        <v>36</v>
      </c>
      <c r="B2963" s="4" t="s">
        <v>3003</v>
      </c>
      <c r="C2963" s="4" t="s">
        <v>3603</v>
      </c>
      <c r="D2963" s="3">
        <v>6331.8</v>
      </c>
      <c r="E2963" s="8" t="s">
        <v>37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 t="s">
        <v>36</v>
      </c>
      <c r="B2964" s="4" t="s">
        <v>3004</v>
      </c>
      <c r="C2964" s="4" t="s">
        <v>3661</v>
      </c>
      <c r="D2964" s="3">
        <v>10908.8</v>
      </c>
      <c r="E2964" s="8" t="s">
        <v>37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 t="s">
        <v>36</v>
      </c>
      <c r="B2965" s="4" t="s">
        <v>3005</v>
      </c>
      <c r="C2965" s="4" t="s">
        <v>3599</v>
      </c>
      <c r="D2965" s="3">
        <v>191.4</v>
      </c>
      <c r="E2965" s="8" t="s">
        <v>36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 t="s">
        <v>36</v>
      </c>
      <c r="B2966" s="4" t="s">
        <v>3006</v>
      </c>
      <c r="C2966" s="4" t="s">
        <v>3844</v>
      </c>
      <c r="D2966" s="3">
        <v>648</v>
      </c>
      <c r="E2966" s="8" t="s">
        <v>37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 t="s">
        <v>36</v>
      </c>
      <c r="B2967" s="4" t="s">
        <v>3007</v>
      </c>
      <c r="C2967" s="4" t="s">
        <v>3713</v>
      </c>
      <c r="D2967" s="3">
        <v>1122</v>
      </c>
      <c r="E2967" s="8" t="s">
        <v>37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 t="s">
        <v>36</v>
      </c>
      <c r="B2968" s="4" t="s">
        <v>3008</v>
      </c>
      <c r="C2968" s="4" t="s">
        <v>3709</v>
      </c>
      <c r="D2968" s="3">
        <v>7470</v>
      </c>
      <c r="E2968" s="8" t="s">
        <v>37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 t="s">
        <v>36</v>
      </c>
      <c r="B2969" s="4" t="s">
        <v>3009</v>
      </c>
      <c r="C2969" s="4" t="s">
        <v>3760</v>
      </c>
      <c r="D2969" s="3">
        <v>1092</v>
      </c>
      <c r="E2969" s="8" t="s">
        <v>37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 t="s">
        <v>36</v>
      </c>
      <c r="B2970" s="4" t="s">
        <v>3010</v>
      </c>
      <c r="C2970" s="4" t="s">
        <v>3784</v>
      </c>
      <c r="D2970" s="3">
        <v>22062.9</v>
      </c>
      <c r="E2970" s="8" t="s">
        <v>37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 t="s">
        <v>36</v>
      </c>
      <c r="B2971" s="4" t="s">
        <v>3011</v>
      </c>
      <c r="C2971" s="4" t="s">
        <v>3869</v>
      </c>
      <c r="D2971" s="3">
        <v>23592</v>
      </c>
      <c r="E2971" s="8" t="s">
        <v>37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 t="s">
        <v>36</v>
      </c>
      <c r="B2972" s="4" t="s">
        <v>3012</v>
      </c>
      <c r="C2972" s="4" t="s">
        <v>3603</v>
      </c>
      <c r="D2972" s="3">
        <v>1240</v>
      </c>
      <c r="E2972" s="8" t="s">
        <v>36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 t="s">
        <v>36</v>
      </c>
      <c r="B2973" s="4" t="s">
        <v>3013</v>
      </c>
      <c r="C2973" s="4" t="s">
        <v>3866</v>
      </c>
      <c r="D2973" s="3">
        <v>42585.88</v>
      </c>
      <c r="E2973" s="8" t="s">
        <v>37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 t="s">
        <v>36</v>
      </c>
      <c r="B2974" s="4" t="s">
        <v>3014</v>
      </c>
      <c r="C2974" s="4" t="s">
        <v>3810</v>
      </c>
      <c r="D2974" s="3">
        <v>3458</v>
      </c>
      <c r="E2974" s="8" t="s">
        <v>36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 t="s">
        <v>36</v>
      </c>
      <c r="B2975" s="4" t="s">
        <v>3015</v>
      </c>
      <c r="C2975" s="4" t="s">
        <v>3811</v>
      </c>
      <c r="D2975" s="3">
        <v>5946</v>
      </c>
      <c r="E2975" s="8" t="s">
        <v>36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 t="s">
        <v>36</v>
      </c>
      <c r="B2976" s="4" t="s">
        <v>3016</v>
      </c>
      <c r="C2976" s="4" t="s">
        <v>3690</v>
      </c>
      <c r="D2976" s="3">
        <v>152351.15</v>
      </c>
      <c r="E2976" s="8" t="s">
        <v>37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 t="s">
        <v>36</v>
      </c>
      <c r="B2977" s="4" t="s">
        <v>3017</v>
      </c>
      <c r="C2977" s="4" t="s">
        <v>3724</v>
      </c>
      <c r="D2977" s="3">
        <v>19209.599999999999</v>
      </c>
      <c r="E2977" s="8" t="s">
        <v>37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 t="s">
        <v>36</v>
      </c>
      <c r="B2978" s="4" t="s">
        <v>3018</v>
      </c>
      <c r="C2978" s="4" t="s">
        <v>3818</v>
      </c>
      <c r="D2978" s="3">
        <v>56000.4</v>
      </c>
      <c r="E2978" s="8" t="s">
        <v>37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 t="s">
        <v>37</v>
      </c>
      <c r="B2979" s="4" t="s">
        <v>3019</v>
      </c>
      <c r="C2979" s="4" t="s">
        <v>3598</v>
      </c>
      <c r="D2979" s="3">
        <v>70837.2</v>
      </c>
      <c r="E2979" s="8" t="s">
        <v>38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 t="s">
        <v>37</v>
      </c>
      <c r="B2980" s="4" t="s">
        <v>3020</v>
      </c>
      <c r="C2980" s="4" t="s">
        <v>3655</v>
      </c>
      <c r="D2980" s="3">
        <v>3076.8</v>
      </c>
      <c r="E2980" s="8" t="s">
        <v>37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 t="s">
        <v>37</v>
      </c>
      <c r="B2981" s="4" t="s">
        <v>3021</v>
      </c>
      <c r="C2981" s="4" t="s">
        <v>3639</v>
      </c>
      <c r="D2981" s="3">
        <v>9062.4</v>
      </c>
      <c r="E2981" s="8" t="s">
        <v>38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 t="s">
        <v>37</v>
      </c>
      <c r="B2982" s="4" t="s">
        <v>3022</v>
      </c>
      <c r="C2982" s="4" t="s">
        <v>3645</v>
      </c>
      <c r="D2982" s="3">
        <v>4325.3999999999996</v>
      </c>
      <c r="E2982" s="8" t="s">
        <v>38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 t="s">
        <v>37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 t="s">
        <v>37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 t="s">
        <v>37</v>
      </c>
      <c r="B2985" s="4" t="s">
        <v>3025</v>
      </c>
      <c r="C2985" s="4" t="s">
        <v>3653</v>
      </c>
      <c r="D2985" s="3">
        <v>4449.6000000000004</v>
      </c>
      <c r="E2985" s="8" t="s">
        <v>38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 t="s">
        <v>37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 t="s">
        <v>37</v>
      </c>
      <c r="B2987" s="4" t="s">
        <v>3027</v>
      </c>
      <c r="C2987" s="4" t="s">
        <v>3737</v>
      </c>
      <c r="D2987" s="3">
        <v>4659.2</v>
      </c>
      <c r="E2987" s="8" t="s">
        <v>38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x14ac:dyDescent="0.25">
      <c r="A2988" s="7" t="s">
        <v>37</v>
      </c>
      <c r="B2988" s="4" t="s">
        <v>3028</v>
      </c>
      <c r="C2988" s="4" t="s">
        <v>3651</v>
      </c>
      <c r="D2988" s="3">
        <v>23471.7</v>
      </c>
      <c r="E2988" s="8" t="s">
        <v>41</v>
      </c>
      <c r="F2988" s="3"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 t="s">
        <v>37</v>
      </c>
      <c r="B2989" s="4" t="s">
        <v>3029</v>
      </c>
      <c r="C2989" s="4" t="s">
        <v>3648</v>
      </c>
      <c r="D2989" s="3">
        <v>4330.8</v>
      </c>
      <c r="E2989" s="8" t="s">
        <v>38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 t="s">
        <v>37</v>
      </c>
      <c r="B2990" s="4" t="s">
        <v>3030</v>
      </c>
      <c r="C2990" s="4" t="s">
        <v>3667</v>
      </c>
      <c r="D2990" s="3">
        <v>4255.2</v>
      </c>
      <c r="E2990" s="8" t="s">
        <v>38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 t="s">
        <v>37</v>
      </c>
      <c r="B2991" s="4" t="s">
        <v>3031</v>
      </c>
      <c r="C2991" s="4" t="s">
        <v>3640</v>
      </c>
      <c r="D2991" s="3">
        <v>18225</v>
      </c>
      <c r="E2991" s="8" t="s">
        <v>37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 t="s">
        <v>37</v>
      </c>
      <c r="B2992" s="4" t="s">
        <v>3032</v>
      </c>
      <c r="C2992" s="4" t="s">
        <v>3654</v>
      </c>
      <c r="D2992" s="3">
        <v>4233.6000000000004</v>
      </c>
      <c r="E2992" s="8" t="s">
        <v>38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 t="s">
        <v>37</v>
      </c>
      <c r="B2993" s="4" t="s">
        <v>3033</v>
      </c>
      <c r="C2993" s="4" t="s">
        <v>3649</v>
      </c>
      <c r="D2993" s="3">
        <v>12588.8</v>
      </c>
      <c r="E2993" s="8" t="s">
        <v>38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 t="s">
        <v>37</v>
      </c>
      <c r="B2994" s="4" t="s">
        <v>3034</v>
      </c>
      <c r="C2994" s="4" t="s">
        <v>3641</v>
      </c>
      <c r="D2994" s="3">
        <v>0</v>
      </c>
      <c r="E2994" s="8" t="s">
        <v>3879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 t="s">
        <v>37</v>
      </c>
      <c r="B2995" s="4" t="s">
        <v>3035</v>
      </c>
      <c r="C2995" s="4" t="s">
        <v>3613</v>
      </c>
      <c r="D2995" s="3">
        <v>1630.2</v>
      </c>
      <c r="E2995" s="8" t="s">
        <v>37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 t="s">
        <v>37</v>
      </c>
      <c r="B2996" s="4" t="s">
        <v>3036</v>
      </c>
      <c r="C2996" s="4" t="s">
        <v>3806</v>
      </c>
      <c r="D2996" s="3">
        <v>1556.2</v>
      </c>
      <c r="E2996" s="8" t="s">
        <v>37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 t="s">
        <v>37</v>
      </c>
      <c r="B2997" s="4" t="s">
        <v>3037</v>
      </c>
      <c r="C2997" s="4" t="s">
        <v>3718</v>
      </c>
      <c r="D2997" s="3">
        <v>6120</v>
      </c>
      <c r="E2997" s="8" t="s">
        <v>37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 t="s">
        <v>37</v>
      </c>
      <c r="B2998" s="4" t="s">
        <v>3038</v>
      </c>
      <c r="C2998" s="4" t="s">
        <v>3733</v>
      </c>
      <c r="D2998" s="3">
        <v>4320</v>
      </c>
      <c r="E2998" s="8" t="s">
        <v>37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 t="s">
        <v>37</v>
      </c>
      <c r="B2999" s="4" t="s">
        <v>3039</v>
      </c>
      <c r="C2999" s="4" t="s">
        <v>3595</v>
      </c>
      <c r="D2999" s="3">
        <v>6223.6</v>
      </c>
      <c r="E2999" s="8" t="s">
        <v>37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 t="s">
        <v>37</v>
      </c>
      <c r="B3000" s="4" t="s">
        <v>3040</v>
      </c>
      <c r="C3000" s="4" t="s">
        <v>3641</v>
      </c>
      <c r="D3000" s="3">
        <v>8134.5</v>
      </c>
      <c r="E3000" s="8" t="s">
        <v>38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 t="s">
        <v>37</v>
      </c>
      <c r="B3001" s="4" t="s">
        <v>3041</v>
      </c>
      <c r="C3001" s="4" t="s">
        <v>3599</v>
      </c>
      <c r="D3001" s="3">
        <v>32127.200000000001</v>
      </c>
      <c r="E3001" s="8" t="s">
        <v>38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 t="s">
        <v>37</v>
      </c>
      <c r="B3002" s="4" t="s">
        <v>3042</v>
      </c>
      <c r="C3002" s="4" t="s">
        <v>3636</v>
      </c>
      <c r="D3002" s="3">
        <v>4684.8</v>
      </c>
      <c r="E3002" s="8" t="s">
        <v>37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 t="s">
        <v>37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 t="s">
        <v>37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 t="s">
        <v>37</v>
      </c>
      <c r="B3005" s="4" t="s">
        <v>3045</v>
      </c>
      <c r="C3005" s="4" t="s">
        <v>3633</v>
      </c>
      <c r="D3005" s="3">
        <v>1737.4</v>
      </c>
      <c r="E3005" s="8" t="s">
        <v>37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 t="s">
        <v>37</v>
      </c>
      <c r="B3006" s="4" t="s">
        <v>3046</v>
      </c>
      <c r="C3006" s="4" t="s">
        <v>3638</v>
      </c>
      <c r="D3006" s="3">
        <v>2568.4</v>
      </c>
      <c r="E3006" s="8" t="s">
        <v>37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 t="s">
        <v>37</v>
      </c>
      <c r="B3007" s="4" t="s">
        <v>3047</v>
      </c>
      <c r="C3007" s="4" t="s">
        <v>3734</v>
      </c>
      <c r="D3007" s="3">
        <v>2994.9</v>
      </c>
      <c r="E3007" s="8" t="s">
        <v>37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 t="s">
        <v>37</v>
      </c>
      <c r="B3008" s="4" t="s">
        <v>3048</v>
      </c>
      <c r="C3008" s="4" t="s">
        <v>3674</v>
      </c>
      <c r="D3008" s="3">
        <v>4416.5</v>
      </c>
      <c r="E3008" s="8" t="s">
        <v>37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 t="s">
        <v>37</v>
      </c>
      <c r="B3009" s="4" t="s">
        <v>3049</v>
      </c>
      <c r="C3009" s="4" t="s">
        <v>3678</v>
      </c>
      <c r="D3009" s="3">
        <v>1090.2</v>
      </c>
      <c r="E3009" s="8" t="s">
        <v>37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 t="s">
        <v>37</v>
      </c>
      <c r="B3010" s="4" t="s">
        <v>3050</v>
      </c>
      <c r="C3010" s="4" t="s">
        <v>3758</v>
      </c>
      <c r="D3010" s="3">
        <v>14164.4</v>
      </c>
      <c r="E3010" s="8" t="s">
        <v>37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 t="s">
        <v>37</v>
      </c>
      <c r="B3011" s="4" t="s">
        <v>3051</v>
      </c>
      <c r="C3011" s="4" t="s">
        <v>3736</v>
      </c>
      <c r="D3011" s="3">
        <v>1248.9000000000001</v>
      </c>
      <c r="E3011" s="8" t="s">
        <v>37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 t="s">
        <v>37</v>
      </c>
      <c r="B3012" s="4" t="s">
        <v>3052</v>
      </c>
      <c r="C3012" s="4" t="s">
        <v>3671</v>
      </c>
      <c r="D3012" s="3">
        <v>803.1</v>
      </c>
      <c r="E3012" s="8" t="s">
        <v>37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 t="s">
        <v>37</v>
      </c>
      <c r="B3013" s="4" t="s">
        <v>3053</v>
      </c>
      <c r="C3013" s="4" t="s">
        <v>3663</v>
      </c>
      <c r="D3013" s="3">
        <v>0</v>
      </c>
      <c r="E3013" s="8" t="s">
        <v>3879</v>
      </c>
      <c r="F3013" s="3">
        <v>0</v>
      </c>
      <c r="G3013" s="5">
        <f>Tabla1[[#This Row],[Importe]]-Tabla1[[#This Row],[Pagado]]</f>
        <v>0</v>
      </c>
      <c r="H3013" s="4" t="s">
        <v>3891</v>
      </c>
    </row>
    <row r="3014" spans="1:8" x14ac:dyDescent="0.25">
      <c r="A3014" s="7" t="s">
        <v>37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 t="s">
        <v>37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 t="s">
        <v>37</v>
      </c>
      <c r="B3016" s="4" t="s">
        <v>3056</v>
      </c>
      <c r="C3016" s="4" t="s">
        <v>3618</v>
      </c>
      <c r="D3016" s="3">
        <v>10248</v>
      </c>
      <c r="E3016" s="8" t="s">
        <v>37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 t="s">
        <v>37</v>
      </c>
      <c r="B3017" s="4" t="s">
        <v>3057</v>
      </c>
      <c r="C3017" s="4" t="s">
        <v>3612</v>
      </c>
      <c r="D3017" s="3">
        <v>4511.3</v>
      </c>
      <c r="E3017" s="8" t="s">
        <v>37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 t="s">
        <v>37</v>
      </c>
      <c r="B3018" s="4" t="s">
        <v>3058</v>
      </c>
      <c r="C3018" s="4" t="s">
        <v>3634</v>
      </c>
      <c r="D3018" s="3">
        <v>3663.2</v>
      </c>
      <c r="E3018" s="8" t="s">
        <v>37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 t="s">
        <v>37</v>
      </c>
      <c r="B3019" s="4" t="s">
        <v>3059</v>
      </c>
      <c r="C3019" s="4" t="s">
        <v>3630</v>
      </c>
      <c r="D3019" s="3">
        <v>5435.1</v>
      </c>
      <c r="E3019" s="8" t="s">
        <v>37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 t="s">
        <v>37</v>
      </c>
      <c r="B3020" s="4" t="s">
        <v>3060</v>
      </c>
      <c r="C3020" s="4" t="s">
        <v>3760</v>
      </c>
      <c r="D3020" s="3">
        <v>1110.2</v>
      </c>
      <c r="E3020" s="8" t="s">
        <v>37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 t="s">
        <v>37</v>
      </c>
      <c r="B3021" s="4" t="s">
        <v>3061</v>
      </c>
      <c r="C3021" s="4" t="s">
        <v>3669</v>
      </c>
      <c r="D3021" s="3">
        <v>4187.1000000000004</v>
      </c>
      <c r="E3021" s="8" t="s">
        <v>37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 t="s">
        <v>37</v>
      </c>
      <c r="B3022" s="4" t="s">
        <v>3062</v>
      </c>
      <c r="C3022" s="4" t="s">
        <v>3670</v>
      </c>
      <c r="D3022" s="3">
        <v>3932.5</v>
      </c>
      <c r="E3022" s="8" t="s">
        <v>37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 t="s">
        <v>37</v>
      </c>
      <c r="B3023" s="4" t="s">
        <v>3063</v>
      </c>
      <c r="C3023" s="4" t="s">
        <v>3676</v>
      </c>
      <c r="D3023" s="3">
        <v>558.9</v>
      </c>
      <c r="E3023" s="8" t="s">
        <v>37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 t="s">
        <v>37</v>
      </c>
      <c r="B3024" s="4" t="s">
        <v>3064</v>
      </c>
      <c r="C3024" s="4" t="s">
        <v>3668</v>
      </c>
      <c r="D3024" s="3">
        <v>7999.4</v>
      </c>
      <c r="E3024" s="8" t="s">
        <v>38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 t="s">
        <v>37</v>
      </c>
      <c r="B3025" s="4" t="s">
        <v>3065</v>
      </c>
      <c r="C3025" s="4" t="s">
        <v>3609</v>
      </c>
      <c r="D3025" s="3">
        <v>1487.4</v>
      </c>
      <c r="E3025" s="8" t="s">
        <v>37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 t="s">
        <v>37</v>
      </c>
      <c r="B3026" s="4" t="s">
        <v>3066</v>
      </c>
      <c r="C3026" s="4" t="s">
        <v>3856</v>
      </c>
      <c r="D3026" s="3">
        <v>2976</v>
      </c>
      <c r="E3026" s="8" t="s">
        <v>37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 t="s">
        <v>37</v>
      </c>
      <c r="B3027" s="4" t="s">
        <v>3067</v>
      </c>
      <c r="C3027" s="4" t="s">
        <v>3795</v>
      </c>
      <c r="D3027" s="3">
        <v>4200.8</v>
      </c>
      <c r="E3027" s="8" t="s">
        <v>37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 t="s">
        <v>37</v>
      </c>
      <c r="B3028" s="4" t="s">
        <v>3068</v>
      </c>
      <c r="C3028" s="4" t="s">
        <v>3787</v>
      </c>
      <c r="D3028" s="3">
        <v>2707.4</v>
      </c>
      <c r="E3028" s="8" t="s">
        <v>37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 t="s">
        <v>37</v>
      </c>
      <c r="B3029" s="4" t="s">
        <v>3069</v>
      </c>
      <c r="C3029" s="4" t="s">
        <v>3788</v>
      </c>
      <c r="D3029" s="3">
        <v>408</v>
      </c>
      <c r="E3029" s="8" t="s">
        <v>37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 t="s">
        <v>37</v>
      </c>
      <c r="B3030" s="4" t="s">
        <v>3070</v>
      </c>
      <c r="C3030" s="4" t="s">
        <v>3657</v>
      </c>
      <c r="D3030" s="3">
        <v>3852.8</v>
      </c>
      <c r="E3030" s="8" t="s">
        <v>37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 t="s">
        <v>37</v>
      </c>
      <c r="B3031" s="4" t="s">
        <v>3071</v>
      </c>
      <c r="C3031" s="4" t="s">
        <v>3775</v>
      </c>
      <c r="D3031" s="3">
        <v>2742.2</v>
      </c>
      <c r="E3031" s="8" t="s">
        <v>37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 t="s">
        <v>37</v>
      </c>
      <c r="B3032" s="4" t="s">
        <v>3072</v>
      </c>
      <c r="C3032" s="4" t="s">
        <v>3679</v>
      </c>
      <c r="D3032" s="3">
        <v>2482.6999999999998</v>
      </c>
      <c r="E3032" s="8" t="s">
        <v>37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 t="s">
        <v>37</v>
      </c>
      <c r="B3033" s="4" t="s">
        <v>3073</v>
      </c>
      <c r="C3033" s="4" t="s">
        <v>3678</v>
      </c>
      <c r="D3033" s="3">
        <v>313.26</v>
      </c>
      <c r="E3033" s="8" t="s">
        <v>37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 t="s">
        <v>37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 t="s">
        <v>37</v>
      </c>
      <c r="B3035" s="4" t="s">
        <v>3075</v>
      </c>
      <c r="C3035" s="4" t="s">
        <v>3827</v>
      </c>
      <c r="D3035" s="3">
        <v>563.5</v>
      </c>
      <c r="E3035" s="8" t="s">
        <v>37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 t="s">
        <v>37</v>
      </c>
      <c r="B3036" s="4" t="s">
        <v>3076</v>
      </c>
      <c r="C3036" s="4" t="s">
        <v>3760</v>
      </c>
      <c r="D3036" s="3">
        <v>2671.8</v>
      </c>
      <c r="E3036" s="8" t="s">
        <v>37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 t="s">
        <v>37</v>
      </c>
      <c r="B3037" s="4" t="s">
        <v>3077</v>
      </c>
      <c r="C3037" s="4" t="s">
        <v>3718</v>
      </c>
      <c r="D3037" s="3">
        <v>3876</v>
      </c>
      <c r="E3037" s="8" t="s">
        <v>37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 t="s">
        <v>37</v>
      </c>
      <c r="B3038" s="4" t="s">
        <v>3078</v>
      </c>
      <c r="C3038" s="4" t="s">
        <v>3760</v>
      </c>
      <c r="D3038" s="3">
        <v>1151.5</v>
      </c>
      <c r="E3038" s="8" t="s">
        <v>37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 t="s">
        <v>37</v>
      </c>
      <c r="B3039" s="4" t="s">
        <v>3079</v>
      </c>
      <c r="C3039" s="4" t="s">
        <v>3714</v>
      </c>
      <c r="D3039" s="3">
        <v>1311.5</v>
      </c>
      <c r="E3039" s="8" t="s">
        <v>37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 t="s">
        <v>37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 t="s">
        <v>37</v>
      </c>
      <c r="B3041" s="4" t="s">
        <v>3081</v>
      </c>
      <c r="C3041" s="4" t="s">
        <v>3624</v>
      </c>
      <c r="D3041" s="3">
        <v>1524.6</v>
      </c>
      <c r="E3041" s="8" t="s">
        <v>37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 t="s">
        <v>37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 t="s">
        <v>37</v>
      </c>
      <c r="B3043" s="4" t="s">
        <v>3083</v>
      </c>
      <c r="C3043" s="4" t="s">
        <v>3687</v>
      </c>
      <c r="D3043" s="3">
        <v>3370.1</v>
      </c>
      <c r="E3043" s="8" t="s">
        <v>37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 t="s">
        <v>37</v>
      </c>
      <c r="B3044" s="4" t="s">
        <v>3084</v>
      </c>
      <c r="C3044" s="4" t="s">
        <v>3680</v>
      </c>
      <c r="D3044" s="3">
        <v>7154</v>
      </c>
      <c r="E3044" s="8" t="s">
        <v>38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 t="s">
        <v>37</v>
      </c>
      <c r="B3045" s="4" t="s">
        <v>3085</v>
      </c>
      <c r="C3045" s="4" t="s">
        <v>3673</v>
      </c>
      <c r="D3045" s="3">
        <v>15323.2</v>
      </c>
      <c r="E3045" s="8" t="s">
        <v>38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 t="s">
        <v>37</v>
      </c>
      <c r="B3046" s="4" t="s">
        <v>3086</v>
      </c>
      <c r="C3046" s="4" t="s">
        <v>3604</v>
      </c>
      <c r="D3046" s="3">
        <v>1615.8</v>
      </c>
      <c r="E3046" s="8" t="s">
        <v>37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 t="s">
        <v>37</v>
      </c>
      <c r="B3047" s="4" t="s">
        <v>3087</v>
      </c>
      <c r="C3047" s="4" t="s">
        <v>3692</v>
      </c>
      <c r="D3047" s="3">
        <v>6801.2</v>
      </c>
      <c r="E3047" s="8" t="s">
        <v>37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 t="s">
        <v>37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 t="s">
        <v>37</v>
      </c>
      <c r="B3049" s="4" t="s">
        <v>3089</v>
      </c>
      <c r="C3049" s="4" t="s">
        <v>3620</v>
      </c>
      <c r="D3049" s="3">
        <v>8339.4</v>
      </c>
      <c r="E3049" s="8" t="s">
        <v>37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 t="s">
        <v>37</v>
      </c>
      <c r="B3050" s="4" t="s">
        <v>3090</v>
      </c>
      <c r="C3050" s="4" t="s">
        <v>3765</v>
      </c>
      <c r="D3050" s="3">
        <v>2379</v>
      </c>
      <c r="E3050" s="8" t="s">
        <v>37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 t="s">
        <v>37</v>
      </c>
      <c r="B3051" s="4" t="s">
        <v>3091</v>
      </c>
      <c r="C3051" s="4" t="s">
        <v>3623</v>
      </c>
      <c r="D3051" s="3">
        <v>7899.5</v>
      </c>
      <c r="E3051" s="8" t="s">
        <v>37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 t="s">
        <v>37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 t="s">
        <v>37</v>
      </c>
      <c r="B3053" s="4" t="s">
        <v>3093</v>
      </c>
      <c r="C3053" s="4" t="s">
        <v>3800</v>
      </c>
      <c r="D3053" s="3">
        <v>4323</v>
      </c>
      <c r="E3053" s="8" t="s">
        <v>37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 t="s">
        <v>37</v>
      </c>
      <c r="B3054" s="4" t="s">
        <v>3094</v>
      </c>
      <c r="C3054" s="4" t="s">
        <v>3614</v>
      </c>
      <c r="D3054" s="3">
        <v>3405.6</v>
      </c>
      <c r="E3054" s="8" t="s">
        <v>37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 t="s">
        <v>37</v>
      </c>
      <c r="B3055" s="4" t="s">
        <v>3095</v>
      </c>
      <c r="C3055" s="4" t="s">
        <v>3616</v>
      </c>
      <c r="D3055" s="3">
        <v>11466</v>
      </c>
      <c r="E3055" s="8" t="s">
        <v>37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 t="s">
        <v>37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 t="s">
        <v>37</v>
      </c>
      <c r="B3057" s="4" t="s">
        <v>3097</v>
      </c>
      <c r="C3057" s="4" t="s">
        <v>3677</v>
      </c>
      <c r="D3057" s="3">
        <v>32012.799999999999</v>
      </c>
      <c r="E3057" s="8" t="s">
        <v>3879</v>
      </c>
      <c r="F3057" s="3"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 t="s">
        <v>37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 t="s">
        <v>37</v>
      </c>
      <c r="B3059" s="4" t="s">
        <v>3099</v>
      </c>
      <c r="C3059" s="4" t="s">
        <v>3753</v>
      </c>
      <c r="D3059" s="3">
        <v>5115</v>
      </c>
      <c r="E3059" s="8" t="s">
        <v>37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 t="s">
        <v>37</v>
      </c>
      <c r="B3060" s="4" t="s">
        <v>3100</v>
      </c>
      <c r="C3060" s="4" t="s">
        <v>3747</v>
      </c>
      <c r="D3060" s="3">
        <v>2508.6</v>
      </c>
      <c r="E3060" s="8" t="s">
        <v>37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 t="s">
        <v>37</v>
      </c>
      <c r="B3061" s="4" t="s">
        <v>3101</v>
      </c>
      <c r="C3061" s="4" t="s">
        <v>3614</v>
      </c>
      <c r="D3061" s="3">
        <v>640.5</v>
      </c>
      <c r="E3061" s="8" t="s">
        <v>37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 t="s">
        <v>37</v>
      </c>
      <c r="B3062" s="4" t="s">
        <v>3102</v>
      </c>
      <c r="C3062" s="4" t="s">
        <v>3614</v>
      </c>
      <c r="D3062" s="3">
        <v>932.7</v>
      </c>
      <c r="E3062" s="8" t="s">
        <v>37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 t="s">
        <v>37</v>
      </c>
      <c r="B3063" s="4" t="s">
        <v>3103</v>
      </c>
      <c r="C3063" s="4" t="s">
        <v>3683</v>
      </c>
      <c r="D3063" s="3">
        <v>28722.6</v>
      </c>
      <c r="E3063" s="8" t="s">
        <v>37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 t="s">
        <v>37</v>
      </c>
      <c r="B3064" s="4" t="s">
        <v>3104</v>
      </c>
      <c r="C3064" s="4" t="s">
        <v>3792</v>
      </c>
      <c r="D3064" s="3">
        <v>3446</v>
      </c>
      <c r="E3064" s="8" t="s">
        <v>37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 t="s">
        <v>37</v>
      </c>
      <c r="B3065" s="4" t="s">
        <v>3105</v>
      </c>
      <c r="C3065" s="4" t="s">
        <v>3765</v>
      </c>
      <c r="D3065" s="3">
        <v>3178.1</v>
      </c>
      <c r="E3065" s="8" t="s">
        <v>37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 t="s">
        <v>37</v>
      </c>
      <c r="B3066" s="4" t="s">
        <v>3106</v>
      </c>
      <c r="C3066" s="4" t="s">
        <v>3764</v>
      </c>
      <c r="D3066" s="3">
        <v>25272.5</v>
      </c>
      <c r="E3066" s="8" t="s">
        <v>37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 t="s">
        <v>37</v>
      </c>
      <c r="B3067" s="4" t="s">
        <v>3107</v>
      </c>
      <c r="C3067" s="4" t="s">
        <v>3649</v>
      </c>
      <c r="D3067" s="3">
        <v>2356.8000000000002</v>
      </c>
      <c r="E3067" s="8" t="s">
        <v>37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 t="s">
        <v>37</v>
      </c>
      <c r="B3068" s="4" t="s">
        <v>3108</v>
      </c>
      <c r="C3068" s="4" t="s">
        <v>3794</v>
      </c>
      <c r="D3068" s="3">
        <v>4247.6000000000004</v>
      </c>
      <c r="E3068" s="8" t="s">
        <v>37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 t="s">
        <v>37</v>
      </c>
      <c r="B3069" s="4" t="s">
        <v>3109</v>
      </c>
      <c r="C3069" s="4" t="s">
        <v>3618</v>
      </c>
      <c r="D3069" s="3">
        <v>12331.4</v>
      </c>
      <c r="E3069" s="8" t="s">
        <v>37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 t="s">
        <v>37</v>
      </c>
      <c r="B3070" s="4" t="s">
        <v>3110</v>
      </c>
      <c r="C3070" s="4" t="s">
        <v>3694</v>
      </c>
      <c r="D3070" s="3">
        <v>5083.8999999999996</v>
      </c>
      <c r="E3070" s="8" t="s">
        <v>37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 t="s">
        <v>37</v>
      </c>
      <c r="B3071" s="4" t="s">
        <v>3111</v>
      </c>
      <c r="C3071" s="4" t="s">
        <v>3703</v>
      </c>
      <c r="D3071" s="3">
        <v>5775</v>
      </c>
      <c r="E3071" s="8" t="s">
        <v>37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 t="s">
        <v>37</v>
      </c>
      <c r="B3072" s="4" t="s">
        <v>3112</v>
      </c>
      <c r="C3072" s="4" t="s">
        <v>3614</v>
      </c>
      <c r="D3072" s="3">
        <v>4990.5</v>
      </c>
      <c r="E3072" s="8" t="s">
        <v>37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 t="s">
        <v>37</v>
      </c>
      <c r="B3073" s="4" t="s">
        <v>3113</v>
      </c>
      <c r="C3073" s="4" t="s">
        <v>3622</v>
      </c>
      <c r="D3073" s="3">
        <v>4385.6000000000004</v>
      </c>
      <c r="E3073" s="8" t="s">
        <v>37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 t="s">
        <v>37</v>
      </c>
      <c r="B3074" s="4" t="s">
        <v>3114</v>
      </c>
      <c r="C3074" s="4" t="s">
        <v>3614</v>
      </c>
      <c r="D3074" s="3">
        <v>294</v>
      </c>
      <c r="E3074" s="8" t="s">
        <v>37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 t="s">
        <v>37</v>
      </c>
      <c r="B3075" s="4" t="s">
        <v>3115</v>
      </c>
      <c r="C3075" s="4" t="s">
        <v>3637</v>
      </c>
      <c r="D3075" s="3">
        <v>10513.2</v>
      </c>
      <c r="E3075" s="8" t="s">
        <v>37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 t="s">
        <v>37</v>
      </c>
      <c r="B3076" s="4" t="s">
        <v>3116</v>
      </c>
      <c r="C3076" s="4" t="s">
        <v>3709</v>
      </c>
      <c r="D3076" s="3">
        <v>8371.9</v>
      </c>
      <c r="E3076" s="8" t="s">
        <v>38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 t="s">
        <v>37</v>
      </c>
      <c r="B3077" s="4" t="s">
        <v>3117</v>
      </c>
      <c r="C3077" s="4" t="s">
        <v>3710</v>
      </c>
      <c r="D3077" s="3">
        <v>5111.8</v>
      </c>
      <c r="E3077" s="8" t="s">
        <v>38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 t="s">
        <v>37</v>
      </c>
      <c r="B3078" s="4" t="s">
        <v>3118</v>
      </c>
      <c r="C3078" s="4" t="s">
        <v>3844</v>
      </c>
      <c r="D3078" s="3">
        <v>603.9</v>
      </c>
      <c r="E3078" s="8" t="s">
        <v>38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 t="s">
        <v>37</v>
      </c>
      <c r="B3079" s="4" t="s">
        <v>3119</v>
      </c>
      <c r="C3079" s="4" t="s">
        <v>3713</v>
      </c>
      <c r="D3079" s="3">
        <v>994.3</v>
      </c>
      <c r="E3079" s="8" t="s">
        <v>38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 t="s">
        <v>37</v>
      </c>
      <c r="B3080" s="4" t="s">
        <v>3120</v>
      </c>
      <c r="C3080" s="4" t="s">
        <v>3661</v>
      </c>
      <c r="D3080" s="3">
        <v>32382.400000000001</v>
      </c>
      <c r="E3080" s="8" t="s">
        <v>38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 t="s">
        <v>37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 t="s">
        <v>37</v>
      </c>
      <c r="B3082" s="4" t="s">
        <v>3122</v>
      </c>
      <c r="C3082" s="4" t="s">
        <v>3607</v>
      </c>
      <c r="D3082" s="3">
        <v>62842.7</v>
      </c>
      <c r="E3082" s="8" t="s">
        <v>37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 t="s">
        <v>37</v>
      </c>
      <c r="B3083" s="4" t="s">
        <v>3123</v>
      </c>
      <c r="C3083" s="4" t="s">
        <v>3614</v>
      </c>
      <c r="D3083" s="3">
        <v>2070</v>
      </c>
      <c r="E3083" s="8" t="s">
        <v>37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 t="s">
        <v>37</v>
      </c>
      <c r="B3084" s="4" t="s">
        <v>3124</v>
      </c>
      <c r="C3084" s="4" t="s">
        <v>3768</v>
      </c>
      <c r="D3084" s="3">
        <v>2368</v>
      </c>
      <c r="E3084" s="8" t="s">
        <v>37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 t="s">
        <v>37</v>
      </c>
      <c r="B3085" s="4" t="s">
        <v>3125</v>
      </c>
      <c r="C3085" s="4" t="s">
        <v>3637</v>
      </c>
      <c r="D3085" s="3">
        <v>396</v>
      </c>
      <c r="E3085" s="8" t="s">
        <v>37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 t="s">
        <v>37</v>
      </c>
      <c r="B3086" s="4" t="s">
        <v>3126</v>
      </c>
      <c r="C3086" s="4" t="s">
        <v>3820</v>
      </c>
      <c r="D3086" s="3">
        <v>1033.5999999999999</v>
      </c>
      <c r="E3086" s="8" t="s">
        <v>37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 t="s">
        <v>37</v>
      </c>
      <c r="B3087" s="4" t="s">
        <v>3127</v>
      </c>
      <c r="C3087" s="4" t="s">
        <v>3783</v>
      </c>
      <c r="D3087" s="3">
        <v>7656</v>
      </c>
      <c r="E3087" s="8" t="s">
        <v>37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 t="s">
        <v>37</v>
      </c>
      <c r="B3088" s="4" t="s">
        <v>3128</v>
      </c>
      <c r="C3088" s="4" t="s">
        <v>3629</v>
      </c>
      <c r="D3088" s="3">
        <v>2713.3</v>
      </c>
      <c r="E3088" s="8" t="s">
        <v>37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 t="s">
        <v>37</v>
      </c>
      <c r="B3089" s="4" t="s">
        <v>3129</v>
      </c>
      <c r="C3089" s="4" t="s">
        <v>3664</v>
      </c>
      <c r="D3089" s="3">
        <v>823.4</v>
      </c>
      <c r="E3089" s="8" t="s">
        <v>37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 t="s">
        <v>37</v>
      </c>
      <c r="B3090" s="4" t="s">
        <v>3130</v>
      </c>
      <c r="C3090" s="4" t="s">
        <v>3687</v>
      </c>
      <c r="D3090" s="3">
        <v>480</v>
      </c>
      <c r="E3090" s="8" t="s">
        <v>37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 t="s">
        <v>37</v>
      </c>
      <c r="B3091" s="4" t="s">
        <v>3131</v>
      </c>
      <c r="C3091" s="4" t="s">
        <v>3722</v>
      </c>
      <c r="D3091" s="3">
        <v>1773</v>
      </c>
      <c r="E3091" s="8" t="s">
        <v>37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 t="s">
        <v>37</v>
      </c>
      <c r="B3092" s="4" t="s">
        <v>3132</v>
      </c>
      <c r="C3092" s="4" t="s">
        <v>3865</v>
      </c>
      <c r="D3092" s="3">
        <v>47964.05</v>
      </c>
      <c r="E3092" s="8" t="s">
        <v>37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 t="s">
        <v>37</v>
      </c>
      <c r="B3093" s="4" t="s">
        <v>3133</v>
      </c>
      <c r="C3093" s="4" t="s">
        <v>3728</v>
      </c>
      <c r="D3093" s="3">
        <v>24795</v>
      </c>
      <c r="E3093" s="8" t="s">
        <v>37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 t="s">
        <v>37</v>
      </c>
      <c r="B3094" s="4" t="s">
        <v>3134</v>
      </c>
      <c r="C3094" s="4" t="s">
        <v>3870</v>
      </c>
      <c r="D3094" s="3">
        <v>1664.4</v>
      </c>
      <c r="E3094" s="8" t="s">
        <v>37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 t="s">
        <v>37</v>
      </c>
      <c r="B3095" s="4" t="s">
        <v>3135</v>
      </c>
      <c r="C3095" s="4" t="s">
        <v>3775</v>
      </c>
      <c r="D3095" s="3">
        <v>612.5</v>
      </c>
      <c r="E3095" s="8" t="s">
        <v>37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 t="s">
        <v>37</v>
      </c>
      <c r="B3096" s="4" t="s">
        <v>3136</v>
      </c>
      <c r="C3096" s="4" t="s">
        <v>3627</v>
      </c>
      <c r="D3096" s="3">
        <v>2340.1999999999998</v>
      </c>
      <c r="E3096" s="8" t="s">
        <v>37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 t="s">
        <v>37</v>
      </c>
      <c r="B3097" s="4" t="s">
        <v>3137</v>
      </c>
      <c r="C3097" s="4" t="s">
        <v>3611</v>
      </c>
      <c r="D3097" s="3">
        <v>545.6</v>
      </c>
      <c r="E3097" s="8" t="s">
        <v>37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 t="s">
        <v>37</v>
      </c>
      <c r="B3098" s="4" t="s">
        <v>3138</v>
      </c>
      <c r="C3098" s="4" t="s">
        <v>3706</v>
      </c>
      <c r="D3098" s="3">
        <v>1045.8</v>
      </c>
      <c r="E3098" s="8" t="s">
        <v>37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 t="s">
        <v>37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 t="s">
        <v>37</v>
      </c>
      <c r="B3100" s="4" t="s">
        <v>3140</v>
      </c>
      <c r="C3100" s="4" t="s">
        <v>3681</v>
      </c>
      <c r="D3100" s="3">
        <v>12749.9</v>
      </c>
      <c r="E3100" s="8" t="s">
        <v>37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 t="s">
        <v>37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 t="s">
        <v>37</v>
      </c>
      <c r="B3102" s="4" t="s">
        <v>3142</v>
      </c>
      <c r="C3102" s="4" t="s">
        <v>3726</v>
      </c>
      <c r="D3102" s="3">
        <v>52594</v>
      </c>
      <c r="E3102" s="8" t="s">
        <v>37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 t="s">
        <v>37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 t="s">
        <v>37</v>
      </c>
      <c r="B3104" s="4" t="s">
        <v>3144</v>
      </c>
      <c r="C3104" s="4" t="s">
        <v>3606</v>
      </c>
      <c r="D3104" s="3">
        <v>539</v>
      </c>
      <c r="E3104" s="8" t="s">
        <v>37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 t="s">
        <v>37</v>
      </c>
      <c r="B3105" s="4" t="s">
        <v>3145</v>
      </c>
      <c r="C3105" s="4" t="s">
        <v>3624</v>
      </c>
      <c r="D3105" s="3">
        <v>238</v>
      </c>
      <c r="E3105" s="8" t="s">
        <v>37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 t="s">
        <v>37</v>
      </c>
      <c r="B3106" s="4" t="s">
        <v>3146</v>
      </c>
      <c r="C3106" s="4" t="s">
        <v>3762</v>
      </c>
      <c r="D3106" s="3">
        <v>31563</v>
      </c>
      <c r="E3106" s="8" t="s">
        <v>37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 t="s">
        <v>37</v>
      </c>
      <c r="B3107" s="4" t="s">
        <v>3147</v>
      </c>
      <c r="C3107" s="4" t="s">
        <v>3717</v>
      </c>
      <c r="D3107" s="3">
        <v>3181</v>
      </c>
      <c r="E3107" s="8" t="s">
        <v>37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 t="s">
        <v>37</v>
      </c>
      <c r="B3108" s="4" t="s">
        <v>3148</v>
      </c>
      <c r="C3108" s="4" t="s">
        <v>3762</v>
      </c>
      <c r="D3108" s="3">
        <v>2629.2</v>
      </c>
      <c r="E3108" s="8" t="s">
        <v>37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 t="s">
        <v>37</v>
      </c>
      <c r="B3109" s="4" t="s">
        <v>3149</v>
      </c>
      <c r="C3109" s="4" t="s">
        <v>3614</v>
      </c>
      <c r="D3109" s="3">
        <v>5429.6</v>
      </c>
      <c r="E3109" s="8" t="s">
        <v>37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 t="s">
        <v>37</v>
      </c>
      <c r="B3110" s="4" t="s">
        <v>3150</v>
      </c>
      <c r="C3110" s="4" t="s">
        <v>3702</v>
      </c>
      <c r="D3110" s="3">
        <v>3797.8</v>
      </c>
      <c r="E3110" s="8" t="s">
        <v>37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 t="s">
        <v>37</v>
      </c>
      <c r="B3111" s="4" t="s">
        <v>3151</v>
      </c>
      <c r="C3111" s="4" t="s">
        <v>3614</v>
      </c>
      <c r="D3111" s="3">
        <v>390.4</v>
      </c>
      <c r="E3111" s="8" t="s">
        <v>37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 t="s">
        <v>37</v>
      </c>
      <c r="B3112" s="4" t="s">
        <v>3152</v>
      </c>
      <c r="C3112" s="4" t="s">
        <v>3614</v>
      </c>
      <c r="D3112" s="3">
        <v>8060</v>
      </c>
      <c r="E3112" s="8" t="s">
        <v>37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 t="s">
        <v>37</v>
      </c>
      <c r="B3113" s="4" t="s">
        <v>3153</v>
      </c>
      <c r="C3113" s="4" t="s">
        <v>3614</v>
      </c>
      <c r="D3113" s="3">
        <v>296</v>
      </c>
      <c r="E3113" s="8" t="s">
        <v>37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 t="s">
        <v>37</v>
      </c>
      <c r="B3114" s="4" t="s">
        <v>3154</v>
      </c>
      <c r="C3114" s="4" t="s">
        <v>3871</v>
      </c>
      <c r="D3114" s="3">
        <v>817.5</v>
      </c>
      <c r="E3114" s="8" t="s">
        <v>38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 t="s">
        <v>37</v>
      </c>
      <c r="B3115" s="4" t="s">
        <v>3155</v>
      </c>
      <c r="C3115" s="4" t="s">
        <v>3621</v>
      </c>
      <c r="D3115" s="3">
        <v>2087.6</v>
      </c>
      <c r="E3115" s="8" t="s">
        <v>37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 t="s">
        <v>37</v>
      </c>
      <c r="B3116" s="4" t="s">
        <v>3156</v>
      </c>
      <c r="C3116" s="4" t="s">
        <v>3704</v>
      </c>
      <c r="D3116" s="3">
        <v>6280</v>
      </c>
      <c r="E3116" s="8" t="s">
        <v>37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 t="s">
        <v>37</v>
      </c>
      <c r="B3117" s="4" t="s">
        <v>3157</v>
      </c>
      <c r="C3117" s="4" t="s">
        <v>3801</v>
      </c>
      <c r="D3117" s="3">
        <v>2763.3</v>
      </c>
      <c r="E3117" s="8" t="s">
        <v>37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 t="s">
        <v>37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 t="s">
        <v>37</v>
      </c>
      <c r="B3119" s="4" t="s">
        <v>3159</v>
      </c>
      <c r="C3119" s="4" t="s">
        <v>3620</v>
      </c>
      <c r="D3119" s="3">
        <v>4025.6</v>
      </c>
      <c r="E3119" s="8" t="s">
        <v>37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 t="s">
        <v>37</v>
      </c>
      <c r="B3120" s="4" t="s">
        <v>3160</v>
      </c>
      <c r="C3120" s="4" t="s">
        <v>3872</v>
      </c>
      <c r="D3120" s="3">
        <v>854.4</v>
      </c>
      <c r="E3120" s="8" t="s">
        <v>37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 t="s">
        <v>37</v>
      </c>
      <c r="B3121" s="4" t="s">
        <v>3161</v>
      </c>
      <c r="C3121" s="4" t="s">
        <v>3614</v>
      </c>
      <c r="D3121" s="3">
        <v>589.6</v>
      </c>
      <c r="E3121" s="8" t="s">
        <v>37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 t="s">
        <v>37</v>
      </c>
      <c r="B3122" s="4" t="s">
        <v>3162</v>
      </c>
      <c r="C3122" s="4" t="s">
        <v>3614</v>
      </c>
      <c r="D3122" s="3">
        <v>414</v>
      </c>
      <c r="E3122" s="8" t="s">
        <v>37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 t="s">
        <v>37</v>
      </c>
      <c r="B3123" s="4" t="s">
        <v>3163</v>
      </c>
      <c r="C3123" s="4" t="s">
        <v>3614</v>
      </c>
      <c r="D3123" s="3">
        <v>174</v>
      </c>
      <c r="E3123" s="8" t="s">
        <v>37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 t="s">
        <v>37</v>
      </c>
      <c r="B3124" s="4" t="s">
        <v>3164</v>
      </c>
      <c r="C3124" s="4" t="s">
        <v>3614</v>
      </c>
      <c r="D3124" s="3">
        <v>74</v>
      </c>
      <c r="E3124" s="8" t="s">
        <v>37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 t="s">
        <v>37</v>
      </c>
      <c r="B3125" s="4" t="s">
        <v>3165</v>
      </c>
      <c r="C3125" s="4" t="s">
        <v>3614</v>
      </c>
      <c r="D3125" s="3">
        <v>788</v>
      </c>
      <c r="E3125" s="8" t="s">
        <v>37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 t="s">
        <v>37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 t="s">
        <v>38</v>
      </c>
      <c r="B3127" s="4" t="s">
        <v>3167</v>
      </c>
      <c r="C3127" s="4" t="s">
        <v>3614</v>
      </c>
      <c r="D3127" s="3">
        <v>5443.2</v>
      </c>
      <c r="E3127" s="8" t="s">
        <v>38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 t="s">
        <v>38</v>
      </c>
      <c r="B3128" s="4" t="s">
        <v>3168</v>
      </c>
      <c r="C3128" s="4" t="s">
        <v>3614</v>
      </c>
      <c r="D3128" s="3">
        <v>5068.8</v>
      </c>
      <c r="E3128" s="8" t="s">
        <v>38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 t="s">
        <v>38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 t="s">
        <v>38</v>
      </c>
      <c r="B3130" s="4" t="s">
        <v>3170</v>
      </c>
      <c r="C3130" s="4" t="s">
        <v>3595</v>
      </c>
      <c r="D3130" s="3">
        <v>13140.8</v>
      </c>
      <c r="E3130" s="8" t="s">
        <v>38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 t="s">
        <v>38</v>
      </c>
      <c r="B3131" s="4" t="s">
        <v>3171</v>
      </c>
      <c r="C3131" s="4" t="s">
        <v>3595</v>
      </c>
      <c r="D3131" s="3">
        <v>1392</v>
      </c>
      <c r="E3131" s="8" t="s">
        <v>38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 t="s">
        <v>38</v>
      </c>
      <c r="B3132" s="4" t="s">
        <v>3172</v>
      </c>
      <c r="C3132" s="4" t="s">
        <v>3614</v>
      </c>
      <c r="D3132" s="3">
        <v>4053.5</v>
      </c>
      <c r="E3132" s="8" t="s">
        <v>38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 t="s">
        <v>38</v>
      </c>
      <c r="B3133" s="4" t="s">
        <v>3173</v>
      </c>
      <c r="C3133" s="4" t="s">
        <v>3611</v>
      </c>
      <c r="D3133" s="3">
        <v>1883.2</v>
      </c>
      <c r="E3133" s="8" t="s">
        <v>38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 t="s">
        <v>38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 t="s">
        <v>38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 t="s">
        <v>38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 t="s">
        <v>38</v>
      </c>
      <c r="B3137" s="4" t="s">
        <v>3177</v>
      </c>
      <c r="C3137" s="4" t="s">
        <v>3835</v>
      </c>
      <c r="D3137" s="3">
        <v>2332.4</v>
      </c>
      <c r="E3137" s="8" t="s">
        <v>38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 t="s">
        <v>38</v>
      </c>
      <c r="B3138" s="4" t="s">
        <v>3178</v>
      </c>
      <c r="C3138" s="4" t="s">
        <v>3614</v>
      </c>
      <c r="D3138" s="3">
        <v>2454</v>
      </c>
      <c r="E3138" s="8" t="s">
        <v>38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 t="s">
        <v>38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 t="s">
        <v>38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 t="s">
        <v>38</v>
      </c>
      <c r="B3141" s="4" t="s">
        <v>3181</v>
      </c>
      <c r="C3141" s="4" t="s">
        <v>3774</v>
      </c>
      <c r="D3141" s="3">
        <v>8857.2000000000007</v>
      </c>
      <c r="E3141" s="8" t="s">
        <v>38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 t="s">
        <v>38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 t="s">
        <v>38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 t="s">
        <v>38</v>
      </c>
      <c r="B3144" s="4" t="s">
        <v>3184</v>
      </c>
      <c r="C3144" s="4" t="s">
        <v>3774</v>
      </c>
      <c r="D3144" s="3">
        <v>728.2</v>
      </c>
      <c r="E3144" s="8" t="s">
        <v>38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 t="s">
        <v>38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 t="s">
        <v>38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 t="s">
        <v>38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 t="s">
        <v>38</v>
      </c>
      <c r="B3148" s="4" t="s">
        <v>3188</v>
      </c>
      <c r="C3148" s="4" t="s">
        <v>3863</v>
      </c>
      <c r="D3148" s="3">
        <v>5196.8</v>
      </c>
      <c r="E3148" s="8" t="s">
        <v>38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 t="s">
        <v>38</v>
      </c>
      <c r="B3149" s="4" t="s">
        <v>3189</v>
      </c>
      <c r="C3149" s="4" t="s">
        <v>3640</v>
      </c>
      <c r="D3149" s="3">
        <v>0</v>
      </c>
      <c r="E3149" s="8" t="s">
        <v>3879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 t="s">
        <v>38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 t="s">
        <v>38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 t="s">
        <v>38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 t="s">
        <v>38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 t="s">
        <v>38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 t="s">
        <v>38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 t="s">
        <v>38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 t="s">
        <v>38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 t="s">
        <v>38</v>
      </c>
      <c r="B3158" s="4" t="s">
        <v>3198</v>
      </c>
      <c r="C3158" s="4" t="s">
        <v>3640</v>
      </c>
      <c r="D3158" s="3">
        <v>22902</v>
      </c>
      <c r="E3158" s="8" t="s">
        <v>38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 t="s">
        <v>38</v>
      </c>
      <c r="B3159" s="4" t="s">
        <v>3199</v>
      </c>
      <c r="C3159" s="4" t="s">
        <v>3734</v>
      </c>
      <c r="D3159" s="3">
        <v>1673</v>
      </c>
      <c r="E3159" s="8" t="s">
        <v>38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x14ac:dyDescent="0.25">
      <c r="A3160" s="7" t="s">
        <v>38</v>
      </c>
      <c r="B3160" s="4" t="s">
        <v>3200</v>
      </c>
      <c r="C3160" s="4" t="s">
        <v>3630</v>
      </c>
      <c r="D3160" s="3">
        <v>21546</v>
      </c>
      <c r="E3160" s="8" t="s">
        <v>39</v>
      </c>
      <c r="F3160" s="3"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 t="s">
        <v>38</v>
      </c>
      <c r="B3161" s="4" t="s">
        <v>3201</v>
      </c>
      <c r="C3161" s="4" t="s">
        <v>3606</v>
      </c>
      <c r="D3161" s="3">
        <v>5439.6</v>
      </c>
      <c r="E3161" s="8" t="s">
        <v>38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 t="s">
        <v>38</v>
      </c>
      <c r="B3162" s="4" t="s">
        <v>3202</v>
      </c>
      <c r="C3162" s="4" t="s">
        <v>3670</v>
      </c>
      <c r="D3162" s="3">
        <v>2643.3</v>
      </c>
      <c r="E3162" s="8" t="s">
        <v>38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 t="s">
        <v>38</v>
      </c>
      <c r="B3163" s="4" t="s">
        <v>3203</v>
      </c>
      <c r="C3163" s="4" t="s">
        <v>3642</v>
      </c>
      <c r="D3163" s="3">
        <v>7110.2</v>
      </c>
      <c r="E3163" s="8" t="s">
        <v>38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 t="s">
        <v>38</v>
      </c>
      <c r="B3164" s="4" t="s">
        <v>3204</v>
      </c>
      <c r="C3164" s="4" t="s">
        <v>3669</v>
      </c>
      <c r="D3164" s="3">
        <v>1901.4</v>
      </c>
      <c r="E3164" s="8" t="s">
        <v>38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 t="s">
        <v>38</v>
      </c>
      <c r="B3165" s="4" t="s">
        <v>3205</v>
      </c>
      <c r="C3165" s="4" t="s">
        <v>3609</v>
      </c>
      <c r="D3165" s="3">
        <v>843.6</v>
      </c>
      <c r="E3165" s="8" t="s">
        <v>38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 t="s">
        <v>38</v>
      </c>
      <c r="B3166" s="4" t="s">
        <v>3206</v>
      </c>
      <c r="C3166" s="4" t="s">
        <v>3642</v>
      </c>
      <c r="D3166" s="3">
        <v>585.20000000000005</v>
      </c>
      <c r="E3166" s="8" t="s">
        <v>38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 t="s">
        <v>38</v>
      </c>
      <c r="B3167" s="4" t="s">
        <v>3207</v>
      </c>
      <c r="C3167" s="4" t="s">
        <v>3671</v>
      </c>
      <c r="D3167" s="3">
        <v>5617.7</v>
      </c>
      <c r="E3167" s="8" t="s">
        <v>38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 t="s">
        <v>38</v>
      </c>
      <c r="B3168" s="4" t="s">
        <v>3208</v>
      </c>
      <c r="C3168" s="4" t="s">
        <v>3733</v>
      </c>
      <c r="D3168" s="3">
        <v>5054.3999999999996</v>
      </c>
      <c r="E3168" s="8" t="s">
        <v>38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 t="s">
        <v>38</v>
      </c>
      <c r="B3169" s="4" t="s">
        <v>3209</v>
      </c>
      <c r="C3169" s="4" t="s">
        <v>3736</v>
      </c>
      <c r="D3169" s="3">
        <v>3611.3</v>
      </c>
      <c r="E3169" s="8" t="s">
        <v>38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 t="s">
        <v>38</v>
      </c>
      <c r="B3170" s="4" t="s">
        <v>3210</v>
      </c>
      <c r="C3170" s="4" t="s">
        <v>3679</v>
      </c>
      <c r="D3170" s="3">
        <v>14844.4</v>
      </c>
      <c r="E3170" s="8" t="s">
        <v>38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 t="s">
        <v>38</v>
      </c>
      <c r="B3171" s="4" t="s">
        <v>3211</v>
      </c>
      <c r="C3171" s="4" t="s">
        <v>3606</v>
      </c>
      <c r="D3171" s="3">
        <v>663</v>
      </c>
      <c r="E3171" s="8" t="s">
        <v>38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 t="s">
        <v>38</v>
      </c>
      <c r="B3172" s="4" t="s">
        <v>3212</v>
      </c>
      <c r="C3172" s="4" t="s">
        <v>3634</v>
      </c>
      <c r="D3172" s="3">
        <v>6932.8</v>
      </c>
      <c r="E3172" s="8" t="s">
        <v>38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 t="s">
        <v>38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 t="s">
        <v>38</v>
      </c>
      <c r="B3174" s="4" t="s">
        <v>3214</v>
      </c>
      <c r="C3174" s="4" t="s">
        <v>3606</v>
      </c>
      <c r="D3174" s="3">
        <v>1336.2</v>
      </c>
      <c r="E3174" s="8" t="s">
        <v>38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 t="s">
        <v>38</v>
      </c>
      <c r="B3175" s="4" t="s">
        <v>3215</v>
      </c>
      <c r="C3175" s="4" t="s">
        <v>3825</v>
      </c>
      <c r="D3175" s="3">
        <v>4256.8999999999996</v>
      </c>
      <c r="E3175" s="8" t="s">
        <v>38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 t="s">
        <v>38</v>
      </c>
      <c r="B3176" s="4" t="s">
        <v>3216</v>
      </c>
      <c r="C3176" s="4" t="s">
        <v>3714</v>
      </c>
      <c r="D3176" s="3">
        <v>1335.6</v>
      </c>
      <c r="E3176" s="8" t="s">
        <v>38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 t="s">
        <v>38</v>
      </c>
      <c r="B3177" s="4" t="s">
        <v>3217</v>
      </c>
      <c r="C3177" s="4" t="s">
        <v>3646</v>
      </c>
      <c r="D3177" s="3">
        <v>979.2</v>
      </c>
      <c r="E3177" s="8" t="s">
        <v>38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 t="s">
        <v>38</v>
      </c>
      <c r="B3178" s="4" t="s">
        <v>3218</v>
      </c>
      <c r="C3178" s="4" t="s">
        <v>3626</v>
      </c>
      <c r="D3178" s="3">
        <v>18344</v>
      </c>
      <c r="E3178" s="8" t="s">
        <v>38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 t="s">
        <v>38</v>
      </c>
      <c r="B3179" s="4" t="s">
        <v>3219</v>
      </c>
      <c r="C3179" s="4" t="s">
        <v>3614</v>
      </c>
      <c r="D3179" s="3">
        <v>7566</v>
      </c>
      <c r="E3179" s="8" t="s">
        <v>38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 t="s">
        <v>38</v>
      </c>
      <c r="B3180" s="4" t="s">
        <v>3220</v>
      </c>
      <c r="C3180" s="4" t="s">
        <v>3636</v>
      </c>
      <c r="D3180" s="3">
        <v>2721.6</v>
      </c>
      <c r="E3180" s="8" t="s">
        <v>38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 t="s">
        <v>38</v>
      </c>
      <c r="B3181" s="4" t="s">
        <v>3221</v>
      </c>
      <c r="C3181" s="4" t="s">
        <v>3600</v>
      </c>
      <c r="D3181" s="3">
        <v>795.8</v>
      </c>
      <c r="E3181" s="8" t="s">
        <v>38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 t="s">
        <v>38</v>
      </c>
      <c r="B3182" s="4" t="s">
        <v>3222</v>
      </c>
      <c r="C3182" s="4" t="s">
        <v>3638</v>
      </c>
      <c r="D3182" s="3">
        <v>3673.8</v>
      </c>
      <c r="E3182" s="8" t="s">
        <v>38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 t="s">
        <v>38</v>
      </c>
      <c r="B3183" s="4" t="s">
        <v>3223</v>
      </c>
      <c r="C3183" s="4" t="s">
        <v>3825</v>
      </c>
      <c r="D3183" s="3">
        <v>3967.5</v>
      </c>
      <c r="E3183" s="8" t="s">
        <v>38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 t="s">
        <v>38</v>
      </c>
      <c r="B3184" s="4" t="s">
        <v>3224</v>
      </c>
      <c r="C3184" s="4" t="s">
        <v>3604</v>
      </c>
      <c r="D3184" s="3">
        <v>2850.1</v>
      </c>
      <c r="E3184" s="8" t="s">
        <v>38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x14ac:dyDescent="0.25">
      <c r="A3185" s="7" t="s">
        <v>38</v>
      </c>
      <c r="B3185" s="4" t="s">
        <v>3225</v>
      </c>
      <c r="C3185" s="4" t="s">
        <v>3700</v>
      </c>
      <c r="D3185" s="3">
        <v>0</v>
      </c>
      <c r="E3185" s="8" t="s">
        <v>3879</v>
      </c>
      <c r="F3185" s="3">
        <v>0</v>
      </c>
      <c r="G3185" s="5">
        <f>Tabla1[[#This Row],[Importe]]-Tabla1[[#This Row],[Pagado]]</f>
        <v>0</v>
      </c>
      <c r="H3185" s="4" t="s">
        <v>3891</v>
      </c>
    </row>
    <row r="3186" spans="1:8" x14ac:dyDescent="0.25">
      <c r="A3186" s="7" t="s">
        <v>38</v>
      </c>
      <c r="B3186" s="4" t="s">
        <v>3226</v>
      </c>
      <c r="C3186" s="4" t="s">
        <v>3767</v>
      </c>
      <c r="D3186" s="3">
        <v>3416.5</v>
      </c>
      <c r="E3186" s="8" t="s">
        <v>38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 t="s">
        <v>38</v>
      </c>
      <c r="B3187" s="4" t="s">
        <v>3227</v>
      </c>
      <c r="C3187" s="4" t="s">
        <v>3614</v>
      </c>
      <c r="D3187" s="3">
        <v>499.2</v>
      </c>
      <c r="E3187" s="8" t="s">
        <v>38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 t="s">
        <v>38</v>
      </c>
      <c r="B3188" s="4" t="s">
        <v>3228</v>
      </c>
      <c r="C3188" s="4" t="s">
        <v>3612</v>
      </c>
      <c r="D3188" s="3">
        <v>3206.2</v>
      </c>
      <c r="E3188" s="8" t="s">
        <v>38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 t="s">
        <v>38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 t="s">
        <v>38</v>
      </c>
      <c r="B3190" s="4" t="s">
        <v>3230</v>
      </c>
      <c r="C3190" s="4" t="s">
        <v>3747</v>
      </c>
      <c r="D3190" s="3">
        <v>6891.9</v>
      </c>
      <c r="E3190" s="8" t="s">
        <v>38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 t="s">
        <v>38</v>
      </c>
      <c r="B3191" s="4" t="s">
        <v>3231</v>
      </c>
      <c r="C3191" s="4" t="s">
        <v>3688</v>
      </c>
      <c r="D3191" s="3">
        <v>1386</v>
      </c>
      <c r="E3191" s="8" t="s">
        <v>38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 t="s">
        <v>38</v>
      </c>
      <c r="B3192" s="4" t="s">
        <v>3232</v>
      </c>
      <c r="C3192" s="4" t="s">
        <v>3688</v>
      </c>
      <c r="D3192" s="3">
        <v>260</v>
      </c>
      <c r="E3192" s="8" t="s">
        <v>38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 t="s">
        <v>38</v>
      </c>
      <c r="B3193" s="4" t="s">
        <v>3233</v>
      </c>
      <c r="C3193" s="4" t="s">
        <v>3614</v>
      </c>
      <c r="D3193" s="3">
        <v>1029.5999999999999</v>
      </c>
      <c r="E3193" s="8" t="s">
        <v>38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 t="s">
        <v>38</v>
      </c>
      <c r="B3194" s="4" t="s">
        <v>3234</v>
      </c>
      <c r="C3194" s="4" t="s">
        <v>3687</v>
      </c>
      <c r="D3194" s="3">
        <v>1992</v>
      </c>
      <c r="E3194" s="8" t="s">
        <v>38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 t="s">
        <v>38</v>
      </c>
      <c r="B3195" s="4" t="s">
        <v>3235</v>
      </c>
      <c r="C3195" s="4" t="s">
        <v>3759</v>
      </c>
      <c r="D3195" s="3">
        <v>1320.2</v>
      </c>
      <c r="E3195" s="8" t="s">
        <v>38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 t="s">
        <v>38</v>
      </c>
      <c r="B3196" s="4" t="s">
        <v>3236</v>
      </c>
      <c r="C3196" s="4" t="s">
        <v>3605</v>
      </c>
      <c r="D3196" s="3">
        <v>2973.6</v>
      </c>
      <c r="E3196" s="8" t="s">
        <v>38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 t="s">
        <v>38</v>
      </c>
      <c r="B3197" s="4" t="s">
        <v>3237</v>
      </c>
      <c r="C3197" s="4" t="s">
        <v>3763</v>
      </c>
      <c r="D3197" s="3">
        <v>8857.7999999999993</v>
      </c>
      <c r="E3197" s="8" t="s">
        <v>38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 t="s">
        <v>38</v>
      </c>
      <c r="B3198" s="4" t="s">
        <v>3238</v>
      </c>
      <c r="C3198" s="4" t="s">
        <v>3703</v>
      </c>
      <c r="D3198" s="3">
        <v>0</v>
      </c>
      <c r="E3198" s="8" t="s">
        <v>3879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 t="s">
        <v>38</v>
      </c>
      <c r="B3199" s="4" t="s">
        <v>3239</v>
      </c>
      <c r="C3199" s="4" t="s">
        <v>3703</v>
      </c>
      <c r="D3199" s="3">
        <v>4706.8</v>
      </c>
      <c r="E3199" s="8" t="s">
        <v>38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 t="s">
        <v>38</v>
      </c>
      <c r="B3200" s="4" t="s">
        <v>3240</v>
      </c>
      <c r="C3200" s="4" t="s">
        <v>3616</v>
      </c>
      <c r="D3200" s="3">
        <v>7950.6</v>
      </c>
      <c r="E3200" s="8" t="s">
        <v>38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 t="s">
        <v>38</v>
      </c>
      <c r="B3201" s="4" t="s">
        <v>3241</v>
      </c>
      <c r="C3201" s="4" t="s">
        <v>3603</v>
      </c>
      <c r="D3201" s="3">
        <v>448</v>
      </c>
      <c r="E3201" s="8" t="s">
        <v>38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 t="s">
        <v>38</v>
      </c>
      <c r="B3202" s="4" t="s">
        <v>3242</v>
      </c>
      <c r="C3202" s="4" t="s">
        <v>3688</v>
      </c>
      <c r="D3202" s="3">
        <v>860</v>
      </c>
      <c r="E3202" s="8" t="s">
        <v>38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 t="s">
        <v>38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 t="s">
        <v>38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 t="s">
        <v>38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 t="s">
        <v>38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 t="s">
        <v>38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 t="s">
        <v>38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 t="s">
        <v>38</v>
      </c>
      <c r="B3209" s="4" t="s">
        <v>3249</v>
      </c>
      <c r="C3209" s="4" t="s">
        <v>3873</v>
      </c>
      <c r="D3209" s="3">
        <v>3175</v>
      </c>
      <c r="E3209" s="8" t="s">
        <v>38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 t="s">
        <v>38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 t="s">
        <v>38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 t="s">
        <v>38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 t="s">
        <v>38</v>
      </c>
      <c r="B3213" s="4" t="s">
        <v>3253</v>
      </c>
      <c r="C3213" s="4" t="s">
        <v>3617</v>
      </c>
      <c r="D3213" s="3">
        <v>5587.2</v>
      </c>
      <c r="E3213" s="8" t="s">
        <v>38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 t="s">
        <v>38</v>
      </c>
      <c r="B3214" s="4" t="s">
        <v>3254</v>
      </c>
      <c r="C3214" s="4" t="s">
        <v>3617</v>
      </c>
      <c r="D3214" s="3">
        <v>1537</v>
      </c>
      <c r="E3214" s="8" t="s">
        <v>38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 t="s">
        <v>38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 t="s">
        <v>38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 t="s">
        <v>38</v>
      </c>
      <c r="B3217" s="4" t="s">
        <v>3257</v>
      </c>
      <c r="C3217" s="4" t="s">
        <v>3696</v>
      </c>
      <c r="D3217" s="3">
        <v>5625.9</v>
      </c>
      <c r="E3217" s="8" t="s">
        <v>38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 t="s">
        <v>38</v>
      </c>
      <c r="B3218" s="4" t="s">
        <v>3258</v>
      </c>
      <c r="C3218" s="4" t="s">
        <v>3619</v>
      </c>
      <c r="D3218" s="3">
        <v>2139.3000000000002</v>
      </c>
      <c r="E3218" s="8" t="s">
        <v>38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 t="s">
        <v>38</v>
      </c>
      <c r="B3219" s="4" t="s">
        <v>3259</v>
      </c>
      <c r="C3219" s="4" t="s">
        <v>3614</v>
      </c>
      <c r="D3219" s="3">
        <v>1215.9000000000001</v>
      </c>
      <c r="E3219" s="8" t="s">
        <v>38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 t="s">
        <v>38</v>
      </c>
      <c r="B3220" s="4" t="s">
        <v>3260</v>
      </c>
      <c r="C3220" s="4" t="s">
        <v>3765</v>
      </c>
      <c r="D3220" s="3">
        <v>0</v>
      </c>
      <c r="E3220" s="8" t="s">
        <v>3879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 t="s">
        <v>38</v>
      </c>
      <c r="B3221" s="4" t="s">
        <v>3261</v>
      </c>
      <c r="C3221" s="4" t="s">
        <v>3765</v>
      </c>
      <c r="D3221" s="3">
        <v>6640.9</v>
      </c>
      <c r="E3221" s="8" t="s">
        <v>38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 t="s">
        <v>38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 t="s">
        <v>38</v>
      </c>
      <c r="B3223" s="4" t="s">
        <v>3263</v>
      </c>
      <c r="C3223" s="4" t="s">
        <v>3710</v>
      </c>
      <c r="D3223" s="3">
        <v>0</v>
      </c>
      <c r="E3223" s="8" t="s">
        <v>3879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 t="s">
        <v>38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 t="s">
        <v>38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 t="s">
        <v>38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 t="s">
        <v>38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 t="s">
        <v>38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 t="s">
        <v>38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 t="s">
        <v>38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 t="s">
        <v>38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 t="s">
        <v>38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 t="s">
        <v>38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 t="s">
        <v>38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 t="s">
        <v>38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 t="s">
        <v>38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 t="s">
        <v>38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 t="s">
        <v>38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 t="s">
        <v>38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 t="s">
        <v>38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 t="s">
        <v>38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 t="s">
        <v>38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 t="s">
        <v>38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 t="s">
        <v>38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 t="s">
        <v>38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 t="s">
        <v>38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 t="s">
        <v>38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 t="s">
        <v>38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 t="s">
        <v>38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 t="s">
        <v>38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 t="s">
        <v>38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 t="s">
        <v>38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 t="s">
        <v>38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 t="s">
        <v>38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 t="s">
        <v>38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 t="s">
        <v>38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 t="s">
        <v>38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 t="s">
        <v>38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 t="s">
        <v>38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 t="s">
        <v>38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 t="s">
        <v>38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 t="s">
        <v>38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 t="s">
        <v>38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 t="s">
        <v>38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 t="s">
        <v>38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 t="s">
        <v>38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 t="s">
        <v>38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 t="s">
        <v>38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 t="s">
        <v>38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 t="s">
        <v>38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 t="s">
        <v>38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2022-06-22T20:52:55Z</dcterms:modified>
</cp:coreProperties>
</file>