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63" i="10" l="1"/>
  <c r="J964" i="10"/>
  <c r="I963" i="10"/>
  <c r="J496" i="11" l="1"/>
  <c r="J497" i="11"/>
  <c r="I496" i="1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J965" i="10" s="1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40" i="10" l="1"/>
  <c r="I941" i="10"/>
  <c r="I942" i="10"/>
  <c r="I943" i="10"/>
  <c r="I944" i="10"/>
  <c r="I945" i="10"/>
  <c r="I946" i="10"/>
  <c r="I947" i="10"/>
  <c r="I948" i="10"/>
  <c r="I950" i="10"/>
  <c r="I987" i="10"/>
  <c r="I988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90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91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5" i="11" l="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J498" i="11" s="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92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9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6" i="10" s="1"/>
  <c r="J967" i="10" s="1"/>
  <c r="J968" i="10" s="1"/>
  <c r="J969" i="10" s="1"/>
  <c r="J970" i="10" s="1"/>
  <c r="J971" i="10" s="1"/>
  <c r="J972" i="10" s="1"/>
  <c r="J973" i="10" s="1"/>
  <c r="J974" i="10" s="1"/>
  <c r="J975" i="10" s="1"/>
  <c r="J976" i="10" s="1"/>
  <c r="J977" i="10" s="1"/>
  <c r="J978" i="10" s="1"/>
  <c r="J979" i="10" s="1"/>
  <c r="J980" i="10" s="1"/>
  <c r="J981" i="10" s="1"/>
  <c r="J982" i="10" s="1"/>
  <c r="J983" i="10" s="1"/>
  <c r="J984" i="10" s="1"/>
  <c r="J985" i="10" s="1"/>
  <c r="J986" i="10" s="1"/>
  <c r="J987" i="10" s="1"/>
  <c r="J988" i="10" s="1"/>
  <c r="J989" i="10" s="1"/>
  <c r="J990" i="10" s="1"/>
  <c r="J991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<sst xmlns="http://schemas.openxmlformats.org/spreadsheetml/2006/main" count="5419" uniqueCount="4256">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</sst>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CC3399"/>
      <color rgb="FFCC00CC"/>
      <color rgb="FFCCCC00"/>
      <color rgb="FF990033"/>
      <color rgb="FFCC99FF"/>
      <color rgb="FF66FFCC"/>
      <color rgb="FF6699FF"/>
      <color rgb="FF33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587</xdr:row>
      <xdr:rowOff>114300</xdr:rowOff>
    </xdr:from>
    <xdr:to>
      <xdr:col>10</xdr:col>
      <xdr:colOff>695325</xdr:colOff>
      <xdr:row>592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588</xdr:row>
      <xdr:rowOff>47625</xdr:rowOff>
    </xdr:from>
    <xdr:to>
      <xdr:col>10</xdr:col>
      <xdr:colOff>790575</xdr:colOff>
      <xdr:row>593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8" t="s">
        <v>8</v>
      </c>
      <c r="G1" s="48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4">
        <f>SUM(J3:J180)</f>
        <v>2999.9999999999864</v>
      </c>
      <c r="J181" s="485"/>
      <c r="K181"/>
    </row>
    <row r="182" spans="1:11" ht="15.75" thickBot="1" x14ac:dyDescent="0.3">
      <c r="I182" s="486"/>
      <c r="J182" s="48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8" t="s">
        <v>181</v>
      </c>
      <c r="G1" s="488"/>
      <c r="H1" s="488"/>
      <c r="I1" s="48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4">
        <f>SUM(J3:J414)</f>
        <v>34203.089999999982</v>
      </c>
      <c r="J415" s="485"/>
      <c r="K415"/>
    </row>
    <row r="416" spans="2:11" ht="15.75" thickBot="1" x14ac:dyDescent="0.3">
      <c r="I416" s="486"/>
      <c r="J416" s="48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8" t="s">
        <v>628</v>
      </c>
      <c r="F1" s="488"/>
      <c r="G1" s="488"/>
      <c r="H1" s="48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1" t="s">
        <v>638</v>
      </c>
      <c r="G551" s="492"/>
      <c r="H551" s="489">
        <f>SUM(I3:I550)</f>
        <v>-1923.8799999999865</v>
      </c>
      <c r="I551" s="485"/>
    </row>
    <row r="552" spans="1:11" ht="15.75" customHeight="1" thickBot="1" x14ac:dyDescent="0.3">
      <c r="A552" s="2"/>
      <c r="D552" s="42"/>
      <c r="E552" s="51"/>
      <c r="F552" s="493"/>
      <c r="G552" s="494"/>
      <c r="H552" s="490"/>
      <c r="I552" s="48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95"/>
  <sheetViews>
    <sheetView topLeftCell="A960" zoomScale="115" zoomScaleNormal="115" workbookViewId="0">
      <selection activeCell="B964" sqref="B964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5" t="s">
        <v>1315</v>
      </c>
      <c r="F1" s="495"/>
      <c r="G1" s="495"/>
      <c r="H1" s="495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91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91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90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90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986" si="38">H951-G951</f>
        <v>522.52999999999884</v>
      </c>
      <c r="J951" s="388">
        <f t="shared" ref="J951:J986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21" x14ac:dyDescent="0.35">
      <c r="A966" s="371"/>
      <c r="B966" s="364"/>
      <c r="C966" s="478"/>
      <c r="D966" s="85"/>
      <c r="E966" s="382"/>
      <c r="F966" s="383"/>
      <c r="G966" s="374"/>
      <c r="H966" s="374"/>
      <c r="I966" s="429">
        <f t="shared" si="38"/>
        <v>0</v>
      </c>
      <c r="J966" s="388">
        <f t="shared" si="39"/>
        <v>8099.5359999999491</v>
      </c>
    </row>
    <row r="967" spans="1:10" ht="21" x14ac:dyDescent="0.35">
      <c r="A967" s="371"/>
      <c r="B967" s="364"/>
      <c r="C967" s="478"/>
      <c r="D967" s="85"/>
      <c r="E967" s="382"/>
      <c r="F967" s="383"/>
      <c r="G967" s="374"/>
      <c r="H967" s="374"/>
      <c r="I967" s="429">
        <f t="shared" si="38"/>
        <v>0</v>
      </c>
      <c r="J967" s="388">
        <f t="shared" si="39"/>
        <v>8099.5359999999491</v>
      </c>
    </row>
    <row r="968" spans="1:10" ht="21" x14ac:dyDescent="0.35">
      <c r="A968" s="371"/>
      <c r="B968" s="364"/>
      <c r="C968" s="478"/>
      <c r="D968" s="85"/>
      <c r="E968" s="382"/>
      <c r="F968" s="383"/>
      <c r="G968" s="374"/>
      <c r="H968" s="374"/>
      <c r="I968" s="429">
        <f t="shared" si="38"/>
        <v>0</v>
      </c>
      <c r="J968" s="388">
        <f t="shared" si="39"/>
        <v>8099.5359999999491</v>
      </c>
    </row>
    <row r="969" spans="1:10" ht="21" x14ac:dyDescent="0.35">
      <c r="A969" s="371"/>
      <c r="B969" s="364"/>
      <c r="C969" s="478"/>
      <c r="D969" s="85"/>
      <c r="E969" s="382"/>
      <c r="F969" s="383"/>
      <c r="G969" s="374"/>
      <c r="H969" s="374"/>
      <c r="I969" s="429">
        <f t="shared" si="38"/>
        <v>0</v>
      </c>
      <c r="J969" s="388">
        <f t="shared" si="39"/>
        <v>8099.5359999999491</v>
      </c>
    </row>
    <row r="970" spans="1:10" ht="21" x14ac:dyDescent="0.35">
      <c r="A970" s="371"/>
      <c r="B970" s="364"/>
      <c r="C970" s="478"/>
      <c r="D970" s="85"/>
      <c r="E970" s="382"/>
      <c r="F970" s="383"/>
      <c r="G970" s="374"/>
      <c r="H970" s="374"/>
      <c r="I970" s="429">
        <f t="shared" si="38"/>
        <v>0</v>
      </c>
      <c r="J970" s="388">
        <f t="shared" si="39"/>
        <v>8099.5359999999491</v>
      </c>
    </row>
    <row r="971" spans="1:10" ht="21" x14ac:dyDescent="0.35">
      <c r="A971" s="371"/>
      <c r="B971" s="364"/>
      <c r="C971" s="478"/>
      <c r="D971" s="85"/>
      <c r="E971" s="382"/>
      <c r="F971" s="383"/>
      <c r="G971" s="374"/>
      <c r="H971" s="374"/>
      <c r="I971" s="429">
        <f t="shared" si="38"/>
        <v>0</v>
      </c>
      <c r="J971" s="388">
        <f t="shared" si="39"/>
        <v>8099.5359999999491</v>
      </c>
    </row>
    <row r="972" spans="1:10" ht="21" x14ac:dyDescent="0.35">
      <c r="A972" s="371"/>
      <c r="B972" s="364"/>
      <c r="C972" s="478"/>
      <c r="D972" s="85"/>
      <c r="E972" s="382"/>
      <c r="F972" s="383"/>
      <c r="G972" s="374"/>
      <c r="H972" s="374"/>
      <c r="I972" s="429">
        <f t="shared" si="38"/>
        <v>0</v>
      </c>
      <c r="J972" s="388">
        <f t="shared" si="39"/>
        <v>8099.5359999999491</v>
      </c>
    </row>
    <row r="973" spans="1:10" ht="21" x14ac:dyDescent="0.35">
      <c r="A973" s="371"/>
      <c r="B973" s="364"/>
      <c r="C973" s="478"/>
      <c r="D973" s="85"/>
      <c r="E973" s="382"/>
      <c r="F973" s="383"/>
      <c r="G973" s="374"/>
      <c r="H973" s="374"/>
      <c r="I973" s="429">
        <f t="shared" si="38"/>
        <v>0</v>
      </c>
      <c r="J973" s="388">
        <f t="shared" si="39"/>
        <v>8099.5359999999491</v>
      </c>
    </row>
    <row r="974" spans="1:10" ht="21" x14ac:dyDescent="0.35">
      <c r="A974" s="371"/>
      <c r="B974" s="364"/>
      <c r="C974" s="478"/>
      <c r="D974" s="85"/>
      <c r="E974" s="382"/>
      <c r="F974" s="383"/>
      <c r="G974" s="374"/>
      <c r="H974" s="374"/>
      <c r="I974" s="429">
        <f t="shared" si="38"/>
        <v>0</v>
      </c>
      <c r="J974" s="388">
        <f t="shared" si="39"/>
        <v>8099.5359999999491</v>
      </c>
    </row>
    <row r="975" spans="1:10" ht="21" x14ac:dyDescent="0.35">
      <c r="A975" s="371"/>
      <c r="B975" s="364"/>
      <c r="C975" s="478"/>
      <c r="D975" s="85"/>
      <c r="E975" s="382"/>
      <c r="F975" s="383"/>
      <c r="G975" s="374"/>
      <c r="H975" s="374"/>
      <c r="I975" s="429">
        <f t="shared" si="38"/>
        <v>0</v>
      </c>
      <c r="J975" s="388">
        <f t="shared" si="39"/>
        <v>8099.5359999999491</v>
      </c>
    </row>
    <row r="976" spans="1:10" ht="21" x14ac:dyDescent="0.35">
      <c r="A976" s="371"/>
      <c r="B976" s="364"/>
      <c r="C976" s="478"/>
      <c r="D976" s="85"/>
      <c r="E976" s="382"/>
      <c r="F976" s="383"/>
      <c r="G976" s="374"/>
      <c r="H976" s="374"/>
      <c r="I976" s="429">
        <f t="shared" si="38"/>
        <v>0</v>
      </c>
      <c r="J976" s="388">
        <f t="shared" si="39"/>
        <v>8099.5359999999491</v>
      </c>
    </row>
    <row r="977" spans="1:10" ht="21" x14ac:dyDescent="0.35">
      <c r="A977" s="371"/>
      <c r="B977" s="364"/>
      <c r="C977" s="478"/>
      <c r="D977" s="85"/>
      <c r="E977" s="382"/>
      <c r="F977" s="383"/>
      <c r="G977" s="374"/>
      <c r="H977" s="374"/>
      <c r="I977" s="429">
        <f t="shared" si="38"/>
        <v>0</v>
      </c>
      <c r="J977" s="388">
        <f t="shared" si="39"/>
        <v>8099.5359999999491</v>
      </c>
    </row>
    <row r="978" spans="1:10" ht="21" x14ac:dyDescent="0.35">
      <c r="A978" s="371"/>
      <c r="B978" s="364"/>
      <c r="C978" s="478"/>
      <c r="D978" s="85"/>
      <c r="E978" s="382"/>
      <c r="F978" s="383"/>
      <c r="G978" s="374"/>
      <c r="H978" s="374"/>
      <c r="I978" s="429">
        <f t="shared" si="38"/>
        <v>0</v>
      </c>
      <c r="J978" s="388">
        <f t="shared" si="39"/>
        <v>8099.5359999999491</v>
      </c>
    </row>
    <row r="979" spans="1:10" ht="21" x14ac:dyDescent="0.35">
      <c r="A979" s="371"/>
      <c r="B979" s="364"/>
      <c r="C979" s="478"/>
      <c r="D979" s="85"/>
      <c r="E979" s="382"/>
      <c r="F979" s="383"/>
      <c r="G979" s="374"/>
      <c r="H979" s="374"/>
      <c r="I979" s="429">
        <f t="shared" si="38"/>
        <v>0</v>
      </c>
      <c r="J979" s="388">
        <f t="shared" si="39"/>
        <v>8099.5359999999491</v>
      </c>
    </row>
    <row r="980" spans="1:10" ht="21" x14ac:dyDescent="0.35">
      <c r="A980" s="371"/>
      <c r="B980" s="364"/>
      <c r="C980" s="478"/>
      <c r="D980" s="85"/>
      <c r="E980" s="382"/>
      <c r="F980" s="383"/>
      <c r="G980" s="374"/>
      <c r="H980" s="374"/>
      <c r="I980" s="429">
        <f t="shared" si="38"/>
        <v>0</v>
      </c>
      <c r="J980" s="388">
        <f t="shared" si="39"/>
        <v>8099.5359999999491</v>
      </c>
    </row>
    <row r="981" spans="1:10" ht="21" x14ac:dyDescent="0.35">
      <c r="A981" s="371"/>
      <c r="B981" s="364"/>
      <c r="C981" s="478"/>
      <c r="D981" s="85"/>
      <c r="E981" s="382"/>
      <c r="F981" s="383"/>
      <c r="G981" s="374"/>
      <c r="H981" s="374"/>
      <c r="I981" s="429">
        <f t="shared" si="38"/>
        <v>0</v>
      </c>
      <c r="J981" s="388">
        <f t="shared" si="39"/>
        <v>8099.5359999999491</v>
      </c>
    </row>
    <row r="982" spans="1:10" ht="21" x14ac:dyDescent="0.35">
      <c r="A982" s="371"/>
      <c r="B982" s="364"/>
      <c r="C982" s="478"/>
      <c r="D982" s="85"/>
      <c r="E982" s="382"/>
      <c r="F982" s="383"/>
      <c r="G982" s="374"/>
      <c r="H982" s="374"/>
      <c r="I982" s="429">
        <f t="shared" si="38"/>
        <v>0</v>
      </c>
      <c r="J982" s="388">
        <f t="shared" si="39"/>
        <v>8099.5359999999491</v>
      </c>
    </row>
    <row r="983" spans="1:10" ht="21" x14ac:dyDescent="0.35">
      <c r="A983" s="371"/>
      <c r="B983" s="364"/>
      <c r="C983" s="478"/>
      <c r="D983" s="85"/>
      <c r="E983" s="382"/>
      <c r="F983" s="383"/>
      <c r="G983" s="374"/>
      <c r="H983" s="374"/>
      <c r="I983" s="429">
        <f t="shared" si="38"/>
        <v>0</v>
      </c>
      <c r="J983" s="388">
        <f t="shared" si="39"/>
        <v>8099.5359999999491</v>
      </c>
    </row>
    <row r="984" spans="1:10" ht="21" x14ac:dyDescent="0.35">
      <c r="A984" s="371"/>
      <c r="B984" s="364"/>
      <c r="C984" s="478"/>
      <c r="D984" s="85"/>
      <c r="E984" s="382"/>
      <c r="F984" s="383"/>
      <c r="G984" s="374"/>
      <c r="H984" s="374"/>
      <c r="I984" s="429">
        <f t="shared" si="38"/>
        <v>0</v>
      </c>
      <c r="J984" s="388">
        <f t="shared" si="39"/>
        <v>8099.5359999999491</v>
      </c>
    </row>
    <row r="985" spans="1:10" ht="21" x14ac:dyDescent="0.35">
      <c r="A985" s="371"/>
      <c r="B985" s="364"/>
      <c r="C985" s="478"/>
      <c r="D985" s="85"/>
      <c r="E985" s="382"/>
      <c r="F985" s="383"/>
      <c r="G985" s="374"/>
      <c r="H985" s="374"/>
      <c r="I985" s="429">
        <f t="shared" si="38"/>
        <v>0</v>
      </c>
      <c r="J985" s="388">
        <f t="shared" si="39"/>
        <v>8099.5359999999491</v>
      </c>
    </row>
    <row r="986" spans="1:10" ht="21" x14ac:dyDescent="0.35">
      <c r="A986" s="371"/>
      <c r="B986" s="364"/>
      <c r="C986" s="471"/>
      <c r="D986" s="85"/>
      <c r="E986" s="382"/>
      <c r="F986" s="383"/>
      <c r="G986" s="374"/>
      <c r="H986" s="374"/>
      <c r="I986" s="429">
        <f t="shared" si="38"/>
        <v>0</v>
      </c>
      <c r="J986" s="388">
        <f t="shared" si="39"/>
        <v>8099.5359999999491</v>
      </c>
    </row>
    <row r="987" spans="1:10" ht="21" x14ac:dyDescent="0.35">
      <c r="A987" s="371"/>
      <c r="B987" s="364"/>
      <c r="C987" s="471"/>
      <c r="D987" s="85"/>
      <c r="E987" s="382"/>
      <c r="F987" s="383"/>
      <c r="G987" s="374"/>
      <c r="H987" s="374"/>
      <c r="I987" s="429">
        <f t="shared" si="36"/>
        <v>0</v>
      </c>
      <c r="J987" s="388">
        <f t="shared" si="37"/>
        <v>8099.5359999999491</v>
      </c>
    </row>
    <row r="988" spans="1:10" ht="21" x14ac:dyDescent="0.35">
      <c r="A988" s="371"/>
      <c r="B988" s="364"/>
      <c r="C988" s="471"/>
      <c r="D988" s="85"/>
      <c r="E988" s="382"/>
      <c r="F988" s="383"/>
      <c r="G988" s="374"/>
      <c r="H988" s="374"/>
      <c r="I988" s="429">
        <f t="shared" si="36"/>
        <v>0</v>
      </c>
      <c r="J988" s="388">
        <f t="shared" si="37"/>
        <v>8099.5359999999491</v>
      </c>
    </row>
    <row r="989" spans="1:10" ht="21" x14ac:dyDescent="0.35">
      <c r="A989" s="371"/>
      <c r="B989" s="364"/>
      <c r="C989" s="471"/>
      <c r="D989" s="85"/>
      <c r="E989" s="382"/>
      <c r="F989" s="383"/>
      <c r="G989" s="374"/>
      <c r="H989" s="374"/>
      <c r="I989" s="429"/>
      <c r="J989" s="388">
        <f t="shared" si="37"/>
        <v>8099.5359999999491</v>
      </c>
    </row>
    <row r="990" spans="1:10" ht="21" x14ac:dyDescent="0.35">
      <c r="A990" s="371"/>
      <c r="B990" s="27"/>
      <c r="C990" s="369"/>
      <c r="D990" s="85"/>
      <c r="E990" s="382"/>
      <c r="F990" s="383"/>
      <c r="G990" s="374"/>
      <c r="H990" s="374"/>
      <c r="I990" s="429">
        <f t="shared" si="36"/>
        <v>0</v>
      </c>
      <c r="J990" s="388">
        <f t="shared" si="37"/>
        <v>8099.5359999999491</v>
      </c>
    </row>
    <row r="991" spans="1:10" ht="21.75" thickBot="1" x14ac:dyDescent="0.4">
      <c r="A991" s="371"/>
      <c r="B991" s="48"/>
      <c r="C991" s="369"/>
      <c r="D991" s="85"/>
      <c r="E991" s="382"/>
      <c r="F991" s="464"/>
      <c r="G991" s="374"/>
      <c r="H991" s="374"/>
      <c r="I991" s="386">
        <f t="shared" si="27"/>
        <v>0</v>
      </c>
      <c r="J991" s="388">
        <f t="shared" si="26"/>
        <v>8099.5359999999491</v>
      </c>
    </row>
    <row r="992" spans="1:10" ht="16.5" thickBot="1" x14ac:dyDescent="0.3">
      <c r="A992" s="371"/>
      <c r="D992" s="85"/>
      <c r="E992" s="382"/>
      <c r="F992" s="151"/>
      <c r="G992" s="374"/>
      <c r="H992" s="374"/>
      <c r="I992" s="386">
        <f t="shared" ref="I992" si="40">H992-G992</f>
        <v>0</v>
      </c>
    </row>
    <row r="993" spans="1:9" x14ac:dyDescent="0.25">
      <c r="A993" s="371"/>
      <c r="D993" s="85"/>
      <c r="E993" s="382"/>
      <c r="F993" s="496" t="s">
        <v>638</v>
      </c>
      <c r="G993" s="497"/>
      <c r="H993" s="500">
        <f>SUM(I3:I992)</f>
        <v>8618.5259999999544</v>
      </c>
      <c r="I993" s="501"/>
    </row>
    <row r="994" spans="1:9" ht="16.5" thickBot="1" x14ac:dyDescent="0.3">
      <c r="A994" s="371"/>
      <c r="D994" s="85"/>
      <c r="E994" s="382"/>
      <c r="F994" s="498"/>
      <c r="G994" s="499"/>
      <c r="H994" s="502"/>
      <c r="I994" s="503"/>
    </row>
    <row r="995" spans="1:9" x14ac:dyDescent="0.25">
      <c r="A995" s="371"/>
      <c r="D995" s="85"/>
      <c r="E995" s="382"/>
      <c r="F995" s="151"/>
      <c r="G995" s="374"/>
      <c r="H995" s="374"/>
      <c r="I995" s="374"/>
    </row>
  </sheetData>
  <sortState ref="A877:I878">
    <sortCondition ref="D877:D878"/>
  </sortState>
  <mergeCells count="3">
    <mergeCell ref="E1:H1"/>
    <mergeCell ref="F993:G994"/>
    <mergeCell ref="H993:I99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8"/>
  <sheetViews>
    <sheetView tabSelected="1" topLeftCell="A492" zoomScale="115" zoomScaleNormal="115" workbookViewId="0">
      <pane xSplit="1" topLeftCell="B1" activePane="topRight" state="frozen"/>
      <selection activeCell="A182" sqref="A182"/>
      <selection pane="topRight" activeCell="B497" sqref="B497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4" t="s">
        <v>1315</v>
      </c>
      <c r="F1" s="504"/>
      <c r="G1" s="504"/>
      <c r="H1" s="504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5" t="s">
        <v>2836</v>
      </c>
      <c r="L289" s="506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7"/>
      <c r="L290" s="508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9" t="s">
        <v>3726</v>
      </c>
      <c r="C407" s="511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0"/>
      <c r="C408" s="511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3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0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1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1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1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1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1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ref="J504:J567" si="23">J503+I504</f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163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8.75" x14ac:dyDescent="0.3">
      <c r="A535" s="282"/>
      <c r="B535" s="140"/>
      <c r="C535"/>
      <c r="D535" s="69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ref="I561:I595" si="24">H561-G561</f>
        <v>0</v>
      </c>
      <c r="J561" s="128">
        <f t="shared" si="23"/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3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3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3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3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3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3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ref="J568:J591" si="25">J567+I568</f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-58.610000000035825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J586" s="128">
        <f t="shared" si="25"/>
        <v>-58.610000000035825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  <c r="J587" s="128">
        <f t="shared" si="25"/>
        <v>-58.610000000035825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4"/>
        <v>0</v>
      </c>
      <c r="J588" s="128">
        <f t="shared" si="25"/>
        <v>-58.610000000035825</v>
      </c>
      <c r="K588" s="9"/>
    </row>
    <row r="589" spans="1:11" ht="15.75" x14ac:dyDescent="0.25">
      <c r="A589" s="282"/>
      <c r="B589" s="48"/>
      <c r="D589" s="69"/>
      <c r="E589" s="51"/>
      <c r="F589" s="16"/>
      <c r="G589" s="9"/>
      <c r="H589" s="9"/>
      <c r="I589" s="11">
        <f t="shared" si="24"/>
        <v>0</v>
      </c>
      <c r="J589" s="128">
        <f t="shared" si="25"/>
        <v>-58.610000000035825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4"/>
        <v>0</v>
      </c>
      <c r="J590" s="128">
        <f t="shared" si="25"/>
        <v>-58.610000000035825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4"/>
        <v>0</v>
      </c>
      <c r="J591" s="128">
        <f t="shared" si="25"/>
        <v>-58.610000000035825</v>
      </c>
    </row>
    <row r="592" spans="1:11" ht="18.75" x14ac:dyDescent="0.3">
      <c r="A592" s="282"/>
      <c r="B592" s="27"/>
      <c r="D592" s="69"/>
      <c r="E592" s="51"/>
      <c r="F592" s="16"/>
      <c r="G592" s="9"/>
      <c r="H592" s="9"/>
      <c r="I592" s="11">
        <f t="shared" si="24"/>
        <v>0</v>
      </c>
      <c r="K592" s="70" t="s">
        <v>1305</v>
      </c>
    </row>
    <row r="593" spans="1:9" x14ac:dyDescent="0.25">
      <c r="A593" s="282"/>
      <c r="B593" s="27"/>
      <c r="D593" s="69"/>
      <c r="E593" s="51"/>
      <c r="F593" s="16"/>
      <c r="G593" s="9"/>
      <c r="H593" s="9"/>
      <c r="I593" s="11">
        <f t="shared" si="24"/>
        <v>0</v>
      </c>
    </row>
    <row r="594" spans="1:9" ht="15.75" thickBot="1" x14ac:dyDescent="0.3">
      <c r="A594" s="282"/>
      <c r="B594" s="48"/>
      <c r="D594" s="69"/>
      <c r="E594" s="51"/>
      <c r="F594" s="17"/>
      <c r="G594" s="9"/>
      <c r="H594" s="9"/>
      <c r="I594" s="11">
        <f t="shared" si="24"/>
        <v>0</v>
      </c>
    </row>
    <row r="595" spans="1:9" ht="15.75" thickBot="1" x14ac:dyDescent="0.3">
      <c r="A595" s="282"/>
      <c r="D595" s="69"/>
      <c r="E595" s="51"/>
      <c r="F595" s="10"/>
      <c r="G595" s="9"/>
      <c r="H595" s="9"/>
      <c r="I595" s="11">
        <f t="shared" si="24"/>
        <v>0</v>
      </c>
    </row>
    <row r="596" spans="1:9" x14ac:dyDescent="0.25">
      <c r="A596" s="282"/>
      <c r="D596" s="69"/>
      <c r="E596" s="51"/>
      <c r="F596" s="491" t="s">
        <v>638</v>
      </c>
      <c r="G596" s="492"/>
      <c r="H596" s="489">
        <f>SUM(I3:I595)</f>
        <v>-58.610000000035825</v>
      </c>
      <c r="I596" s="485"/>
    </row>
    <row r="597" spans="1:9" ht="15.75" thickBot="1" x14ac:dyDescent="0.3">
      <c r="A597" s="282"/>
      <c r="D597" s="69"/>
      <c r="E597" s="51"/>
      <c r="F597" s="493"/>
      <c r="G597" s="494"/>
      <c r="H597" s="490"/>
      <c r="I597" s="487"/>
    </row>
    <row r="598" spans="1:9" x14ac:dyDescent="0.25">
      <c r="A598" s="282"/>
      <c r="D598" s="69"/>
      <c r="E598" s="51"/>
      <c r="F598" s="10"/>
      <c r="G598" s="9"/>
      <c r="H598" s="9"/>
      <c r="I598" s="9"/>
    </row>
  </sheetData>
  <sortState ref="A460:I462">
    <sortCondition ref="A460:A462"/>
  </sortState>
  <mergeCells count="6">
    <mergeCell ref="E1:H1"/>
    <mergeCell ref="F596:G597"/>
    <mergeCell ref="H596:I597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2" t="s">
        <v>2318</v>
      </c>
      <c r="F1" s="512"/>
      <c r="G1" s="512"/>
      <c r="H1" s="512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2022-11-24T21:51:29Z</dcterms:modified>
</cp:coreProperties>
</file>