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365" windowHeight="10305" firstSheet="4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<sst xmlns="http://schemas.openxmlformats.org/spreadsheetml/2006/main" count="1586" uniqueCount="542">
  <si>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</si>
  <si>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</si>
  <si>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</si>
  <si>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</si>
  <si>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</si>
  <si>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</si>
  <si>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</si>
  <si>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</si>
  <si>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</si>
  <si>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</si>
  <si>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</si>
  <si>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</si>
  <si>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</si>
  <si>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</si>
  <si>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</si>
  <si>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</si>
  <si>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</si>
  <si>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</si>
  <si>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</si>
  <si>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</si>
  <si>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</si>
  <si>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</si>
  <si>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</si>
  <si>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</si>
  <si>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</si>
  <si>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</si>
  <si>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</si>
  <si>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</si>
  <si>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</si>
  <si>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</si>
  <si>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</si>
  <si>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</si>
  <si>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</si>
  <si>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</si>
  <si>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</si>
  <si>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</si>
  <si>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</si>
  <si>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</si>
  <si>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</si>
  <si>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</si>
  <si>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</si>
  <si>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</si>
  <si>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</si>
  <si>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</si>
  <si>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</si>
  <si>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</si>
  <si>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</si>
  <si>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</si>
  <si>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</si>
  <si>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</si>
  <si>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</si>
  <si>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</si>
  <si>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</si>
  <si>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</si>
  <si>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</si>
  <si>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</si>
  <si>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</si>
  <si>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</si>
  <si>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</si>
  <si>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</si>
  <si>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</si>
  <si>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</si>
  <si>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</si>
  <si>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</si>
  <si>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</si>
  <si>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</si>
  <si>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</si>
  <si>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</si>
  <si>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</si>
  <si>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</si>
  <si>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</si>
  <si>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</si>
  <si>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</si>
  <si>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</si>
  <si>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</si>
  <si>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</si>
  <si>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</si>
  <si>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</si>
  <si>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</si>
  <si>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</si>
  <si>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</si>
  <si>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</si>
  <si>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</si>
  <si>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</si>
  <si>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</si>
  <si>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</si>
  <si>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</si>
  <si>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</si>
  <si>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</si>
  <si>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</si>
  <si>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</si>
  <si>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</si>
  <si>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</si>
  <si>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</si>
  <si>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</si>
  <si>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</si>
  <si>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</si>
  <si>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</si>
  <si>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</si>
  <si>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</si>
  <si>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</si>
  <si>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</si>
  <si>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</si>
  <si>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</si>
  <si>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</si>
  <si>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</si>
  <si>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</si>
  <si>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</si>
  <si>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</si>
  <si>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</si>
  <si>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</si>
  <si>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</si>
  <si>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</si>
  <si>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</si>
  <si>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</si>
  <si>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</si>
  <si>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</si>
  <si>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</si>
  <si>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</si>
  <si>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</si>
  <si>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</si>
  <si>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</si>
  <si>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</si>
  <si>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</si>
  <si>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</si>
  <si>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</si>
  <si>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</si>
  <si>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</si>
  <si>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</si>
  <si>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</si>
  <si>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</si>
  <si>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</si>
  <si>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</si>
  <si>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</si>
  <si>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</si>
  <si>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</si>
  <si>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</si>
  <si>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</si>
  <si>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</si>
  <si>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</si>
  <si>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</si>
  <si>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</si>
  <si>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</si>
  <si>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</si>
  <si>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</si>
  <si>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</si>
  <si>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</si>
  <si>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</si>
  <si>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</si>
  <si>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</si>
  <si>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</si>
  <si>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</si>
  <si>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</si>
  <si>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</si>
  <si>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</si>
  <si>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</si>
  <si>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</si>
  <si>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</si>
  <si>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</si>
  <si>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</si>
  <si>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</si>
  <si>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</si>
  <si>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</si>
  <si>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</si>
  <si>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</si>
  <si>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</si>
  <si>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</si>
  <si>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</si>
  <si>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</si>
  <si>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</si>
  <si>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</si>
  <si>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</si>
  <si>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</si>
  <si>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</si>
  <si>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</si>
  <si>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</si>
  <si>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</si>
  <si>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</si>
  <si>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</si>
  <si>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</si>
  <si>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</si>
  <si>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</si>
  <si>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</si>
  <si>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</si>
  <si>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</si>
  <si>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</si>
  <si>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</si>
  <si>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</si>
  <si>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</si>
  <si>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</si>
  <si>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</si>
  <si>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</si>
  <si>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</si>
  <si>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</si>
  <si>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</si>
  <si>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</si>
  <si>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</si>
  <si>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</si>
  <si>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</si>
  <si>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</si>
  <si>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</si>
  <si>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</si>
  <si>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</si>
  <si>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</si>
  <si>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</si>
  <si>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</si>
  <si>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</si>
  <si>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</si>
  <si>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</si>
  <si>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</si>
  <si>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</si>
  <si>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</si>
  <si>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</si>
  <si>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</si>
  <si>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</si>
  <si>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</si>
  <si>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</si>
  <si>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</si>
  <si>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</si>
  <si>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</si>
  <si>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</si>
  <si>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</si>
  <si>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</si>
  <si>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</si>
  <si>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</si>
  <si>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</si>
  <si>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</si>
  <si>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</si>
  <si>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</si>
  <si>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</si>
  <si>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</si>
  <si>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</si>
  <si>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</si>
  <si>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</si>
  <si>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</si>
  <si>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</si>
  <si>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</si>
  <si>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</si>
  <si>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</si>
  <si>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</si>
  <si>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</si>
  <si>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</si>
  <si>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</si>
  <si>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</si>
  <si>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</si>
  <si>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</si>
  <si>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</si>
  <si>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</si>
  <si>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</si>
  <si>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</si>
  <si>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</si>
  <si>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</si>
  <si>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</si>
  <si>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</si>
  <si>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</si>
  <si>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</si>
  <si>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</si>
  <si>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</si>
  <si>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</si>
  <si>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</si>
  <si>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</si>
  <si>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</si>
  <si>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</si>
  <si>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</si>
  <si>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</si>
  <si>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</si>
  <si>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</si>
  <si>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</si>
  <si>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</si>
  <si>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</si>
  <si>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</si>
  <si>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</si>
  <si>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</si>
  <si>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</si>
  <si>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</si>
  <si>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</si>
  <si>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</si>
  <si>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</si>
  <si>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</si>
  <si>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</si>
  <si>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</si>
  <si>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</si>
  <si>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</si>
  <si>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</si>
  <si>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</si>
  <si>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</si>
  <si>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</si>
  <si>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</si>
  <si>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</si>
  <si>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</si>
  <si>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</si>
  <si>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</si>
  <si>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</si>
  <si>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</si>
  <si>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</si>
  <si>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</si>
  <si>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</si>
  <si>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</si>
  <si>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</si>
  <si>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</si>
  <si>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</si>
  <si>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</si>
  <si>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</si>
  <si>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</si>
  <si>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</si>
  <si>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</si>
  <si>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</si>
  <si>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</si>
  <si>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</si>
  <si>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</si>
  <si>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</si>
  <si>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</si>
  <si>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</si>
  <si>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</si>
  <si>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</si>
  <si>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</si>
  <si>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</si>
  <si>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</si>
  <si>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</si>
  <si>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</si>
  <si>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</si>
  <si>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</si>
  <si>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</si>
  <si>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</si>
  <si>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</si>
  <si>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</si>
  <si>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</si>
  <si>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</si>
  <si>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</si>
  <si>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</si>
  <si>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</si>
  <si>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</si>
  <si>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</si>
  <si>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</si>
  <si>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</si>
  <si>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</si>
  <si>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</si>
  <si>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</si>
  <si>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</si>
  <si>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</si>
  <si>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</si>
  <si>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</si>
  <si>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</si>
  <si>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</si>
  <si>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</si>
  <si>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</si>
  <si>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</si>
  <si>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</si>
  <si>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</si>
  <si>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</si>
  <si>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</si>
  <si>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</si>
  <si>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</si>
  <si>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</si>
  <si>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</si>
  <si>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</si>
  <si>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</si>
  <si>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</si>
  <si>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</si>
  <si>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</si>
  <si>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</si>
  <si>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</si>
  <si>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</si>
  <si>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</si>
  <si>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</si>
  <si>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</si>
  <si>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</si>
  <si>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</si>
  <si>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</si>
  <si>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</si>
  <si>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</si>
  <si>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</si>
  <si>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</si>
  <si>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</si>
  <si>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</si>
  <si>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</si>
  <si>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</si>
  <si>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</si>
  <si>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</si>
  <si>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</si>
  <si>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</si>
  <si>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</si>
  <si>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</si>
  <si>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</si>
  <si>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</si>
  <si>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</si>
  <si>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</si>
  <si>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</si>
  <si>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</si>
  <si>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</si>
  <si>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</si>
  <si>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</si>
  <si>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</si>
  <si>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</si>
  <si>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</si>
  <si>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</si>
  <si>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</si>
  <si>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</si>
  <si>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</si>
  <si>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</si>
  <si>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</si>
  <si>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</si>
  <si>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</si>
  <si>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</si>
  <si>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</si>
  <si>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</si>
  <si>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</si>
  <si>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</si>
  <si>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</si>
  <si>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</si>
  <si>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</si>
  <si>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</si>
  <si>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</si>
  <si>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</si>
  <si>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</si>
  <si>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</si>
  <si>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</si>
  <si>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</si>
  <si>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</si>
  <si>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</si>
  <si>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</si>
  <si>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</si>
  <si>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</si>
  <si>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</si>
  <si>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</si>
  <si>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</si>
  <si>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</si>
  <si>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</si>
  <si>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</si>
  <si>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</si>
  <si>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</si>
  <si>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</si>
  <si>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</si>
  <si>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</si>
  <si>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</si>
  <si>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</si>
  <si>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</si>
  <si>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</si>
  <si>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</si>
  <si>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</si>
  <si>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</si>
  <si>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</si>
  <si>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</si>
  <si>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</si>
  <si>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</si>
  <si>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</si>
  <si>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</si>
  <si>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</si>
  <si>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</si>
  <si>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</si>
  <si>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</si>
  <si>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</si>
  <si>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</si>
  <si>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</si>
  <si>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</si>
  <si>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</si>
  <si>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</si>
  <si>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</si>
  <si>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</si>
  <si>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</si>
  <si>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</si>
  <si>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</si>
  <si>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</si>
  <si>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</si>
  <si>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</si>
  <si>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</si>
  <si>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</si>
  <si>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</si>
  <si>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</si>
  <si>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</si>
  <si>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</si>
  <si>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</si>
  <si>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</si>
  <si>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</si>
  <si>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</si>
  <si>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</si>
  <si>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</si>
  <si>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</si>
  <si>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</si>
  <si>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</si>
  <si>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</si>
  <si>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</si>
  <si>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</si>
  <si>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</si>
  <si>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</si>
  <si>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</si>
  <si>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</si>
  <si>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</si>
  <si>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</si>
  <si>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</si>
  <si>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</si>
  <si>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</si>
  <si>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</si>
  <si>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</si>
  <si>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</si>
  <si>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</si>
  <si>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</si>
  <si>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</si>
  <si>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</si>
  <si>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</si>
  <si>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</si>
  <si>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</si>
  <si>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</si>
  <si>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</si>
  <si>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</si>
  <si>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</si>
  <si>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</si>
  <si>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</si>
  <si>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</si>
  <si>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</si>
  <si>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</si>
  <si>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</si>
  <si>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</si>
  <si>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</si>
  <si>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</si>
  <si>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</si>
  <si>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</si>
  <si>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20717--</t>
  </si>
  <si>
    <t>20735--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</si>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</sst>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38" t="s">
        <v>29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4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4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22" t="s">
        <v>41</v>
      </c>
      <c r="B56" s="148" t="s">
        <v>23</v>
      </c>
      <c r="C56" s="524" t="s">
        <v>110</v>
      </c>
      <c r="D56" s="150"/>
      <c r="E56" s="40"/>
      <c r="F56" s="151">
        <v>1025.4000000000001</v>
      </c>
      <c r="G56" s="152">
        <v>44571</v>
      </c>
      <c r="H56" s="526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23"/>
      <c r="B57" s="148" t="s">
        <v>24</v>
      </c>
      <c r="C57" s="525"/>
      <c r="D57" s="150"/>
      <c r="E57" s="40"/>
      <c r="F57" s="151">
        <v>319</v>
      </c>
      <c r="G57" s="152">
        <v>44571</v>
      </c>
      <c r="H57" s="527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22" t="s">
        <v>41</v>
      </c>
      <c r="B58" s="148" t="s">
        <v>23</v>
      </c>
      <c r="C58" s="524" t="s">
        <v>129</v>
      </c>
      <c r="D58" s="150"/>
      <c r="E58" s="40"/>
      <c r="F58" s="151">
        <v>833.8</v>
      </c>
      <c r="G58" s="152">
        <v>44578</v>
      </c>
      <c r="H58" s="526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8" t="s">
        <v>59</v>
      </c>
      <c r="P58" s="54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23"/>
      <c r="B59" s="148" t="s">
        <v>24</v>
      </c>
      <c r="C59" s="525"/>
      <c r="D59" s="150"/>
      <c r="E59" s="40"/>
      <c r="F59" s="151">
        <v>220</v>
      </c>
      <c r="G59" s="152">
        <v>44578</v>
      </c>
      <c r="H59" s="527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9"/>
      <c r="P59" s="55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47" t="s">
        <v>41</v>
      </c>
      <c r="B60" s="148" t="s">
        <v>23</v>
      </c>
      <c r="C60" s="54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6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8" t="s">
        <v>59</v>
      </c>
      <c r="P60" s="54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48"/>
      <c r="B61" s="148" t="s">
        <v>24</v>
      </c>
      <c r="C61" s="546"/>
      <c r="D61" s="165"/>
      <c r="E61" s="40">
        <f t="shared" si="2"/>
        <v>0</v>
      </c>
      <c r="F61" s="151">
        <v>231.6</v>
      </c>
      <c r="G61" s="152">
        <v>44585</v>
      </c>
      <c r="H61" s="527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9"/>
      <c r="P61" s="55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6"/>
      <c r="D63" s="163"/>
      <c r="E63" s="40">
        <f t="shared" si="2"/>
        <v>0</v>
      </c>
      <c r="F63" s="151"/>
      <c r="G63" s="152"/>
      <c r="H63" s="518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7"/>
      <c r="D64" s="168"/>
      <c r="E64" s="40">
        <f t="shared" si="2"/>
        <v>0</v>
      </c>
      <c r="F64" s="151"/>
      <c r="G64" s="152"/>
      <c r="H64" s="519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20"/>
      <c r="P68" s="514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21"/>
      <c r="P69" s="515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20"/>
      <c r="P82" s="534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21"/>
      <c r="P83" s="535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20"/>
      <c r="P84" s="53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21"/>
      <c r="P85" s="535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36"/>
      <c r="M90" s="537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36"/>
      <c r="M91" s="537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20"/>
      <c r="P97" s="53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21"/>
      <c r="P98" s="53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2" t="s">
        <v>26</v>
      </c>
      <c r="G262" s="532"/>
      <c r="H262" s="53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104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9" t="s">
        <v>41</v>
      </c>
      <c r="B55" s="148" t="s">
        <v>23</v>
      </c>
      <c r="C55" s="524" t="s">
        <v>160</v>
      </c>
      <c r="D55" s="150"/>
      <c r="E55" s="40"/>
      <c r="F55" s="151">
        <v>1331.6</v>
      </c>
      <c r="G55" s="152">
        <v>44599</v>
      </c>
      <c r="H55" s="518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0"/>
      <c r="B56" s="148" t="s">
        <v>24</v>
      </c>
      <c r="C56" s="525"/>
      <c r="D56" s="163"/>
      <c r="E56" s="40"/>
      <c r="F56" s="151">
        <v>194.4</v>
      </c>
      <c r="G56" s="152">
        <v>44599</v>
      </c>
      <c r="H56" s="519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1" t="s">
        <v>41</v>
      </c>
      <c r="B57" s="148" t="s">
        <v>24</v>
      </c>
      <c r="C57" s="553" t="s">
        <v>162</v>
      </c>
      <c r="D57" s="165"/>
      <c r="E57" s="40"/>
      <c r="F57" s="151">
        <v>344</v>
      </c>
      <c r="G57" s="152">
        <v>44606</v>
      </c>
      <c r="H57" s="518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20" t="s">
        <v>59</v>
      </c>
      <c r="P57" s="514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52"/>
      <c r="B58" s="148" t="s">
        <v>23</v>
      </c>
      <c r="C58" s="554"/>
      <c r="D58" s="165"/>
      <c r="E58" s="40"/>
      <c r="F58" s="151">
        <v>627.6</v>
      </c>
      <c r="G58" s="152">
        <v>44606</v>
      </c>
      <c r="H58" s="519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5"/>
      <c r="P58" s="55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18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9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0"/>
      <c r="P79" s="53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1"/>
      <c r="P80" s="53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0"/>
      <c r="P81" s="53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1"/>
      <c r="P82" s="53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36"/>
      <c r="M87" s="537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36"/>
      <c r="M88" s="537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2" t="s">
        <v>26</v>
      </c>
      <c r="G259" s="532"/>
      <c r="H259" s="53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189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9" t="s">
        <v>41</v>
      </c>
      <c r="B55" s="438" t="s">
        <v>24</v>
      </c>
      <c r="C55" s="524" t="s">
        <v>229</v>
      </c>
      <c r="D55" s="439"/>
      <c r="E55" s="60"/>
      <c r="F55" s="151">
        <v>181.6</v>
      </c>
      <c r="G55" s="152">
        <v>44627</v>
      </c>
      <c r="H55" s="564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20" t="s">
        <v>59</v>
      </c>
      <c r="P55" s="514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3"/>
      <c r="B56" s="438" t="s">
        <v>24</v>
      </c>
      <c r="C56" s="525"/>
      <c r="D56" s="440"/>
      <c r="E56" s="60"/>
      <c r="F56" s="151">
        <v>967</v>
      </c>
      <c r="G56" s="152">
        <v>44627</v>
      </c>
      <c r="H56" s="565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21"/>
      <c r="P56" s="515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47" t="s">
        <v>41</v>
      </c>
      <c r="B58" s="170" t="s">
        <v>24</v>
      </c>
      <c r="C58" s="561" t="s">
        <v>319</v>
      </c>
      <c r="D58" s="165"/>
      <c r="E58" s="60"/>
      <c r="F58" s="151">
        <v>332.6</v>
      </c>
      <c r="G58" s="152">
        <v>44648</v>
      </c>
      <c r="H58" s="572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8" t="s">
        <v>59</v>
      </c>
      <c r="P58" s="549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8"/>
      <c r="B59" s="170" t="s">
        <v>23</v>
      </c>
      <c r="C59" s="562"/>
      <c r="D59" s="163"/>
      <c r="E59" s="60"/>
      <c r="F59" s="151">
        <v>719</v>
      </c>
      <c r="G59" s="152">
        <v>44648</v>
      </c>
      <c r="H59" s="573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9"/>
      <c r="P59" s="550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6" t="s">
        <v>106</v>
      </c>
      <c r="B62" s="178" t="s">
        <v>237</v>
      </c>
      <c r="C62" s="568" t="s">
        <v>238</v>
      </c>
      <c r="D62" s="168"/>
      <c r="E62" s="60"/>
      <c r="F62" s="151">
        <v>152.6</v>
      </c>
      <c r="G62" s="152">
        <v>44622</v>
      </c>
      <c r="H62" s="570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20" t="s">
        <v>61</v>
      </c>
      <c r="P62" s="514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7"/>
      <c r="B63" s="178" t="s">
        <v>239</v>
      </c>
      <c r="C63" s="569"/>
      <c r="D63" s="168"/>
      <c r="E63" s="60"/>
      <c r="F63" s="151">
        <v>204.8</v>
      </c>
      <c r="G63" s="152">
        <v>44622</v>
      </c>
      <c r="H63" s="571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21"/>
      <c r="P63" s="515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0"/>
      <c r="P79" s="53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1"/>
      <c r="P80" s="53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0"/>
      <c r="P81" s="53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1"/>
      <c r="P82" s="53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36"/>
      <c r="M87" s="53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36"/>
      <c r="M88" s="53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2" t="s">
        <v>26</v>
      </c>
      <c r="G259" s="532"/>
      <c r="H259" s="53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W4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288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ht="15.75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9" t="s">
        <v>111</v>
      </c>
      <c r="B64" s="178" t="s">
        <v>464</v>
      </c>
      <c r="C64" s="568" t="s">
        <v>465</v>
      </c>
      <c r="D64" s="171"/>
      <c r="E64" s="60"/>
      <c r="F64" s="151">
        <v>302.5</v>
      </c>
      <c r="G64" s="504">
        <v>44681</v>
      </c>
      <c r="H64" s="574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6" t="s">
        <v>59</v>
      </c>
      <c r="P64" s="578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3"/>
      <c r="B65" s="178" t="s">
        <v>240</v>
      </c>
      <c r="C65" s="569"/>
      <c r="D65" s="171"/>
      <c r="E65" s="60"/>
      <c r="F65" s="151">
        <v>508</v>
      </c>
      <c r="G65" s="504">
        <v>44681</v>
      </c>
      <c r="H65" s="575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7"/>
      <c r="P65" s="579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0"/>
      <c r="P79" s="53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1"/>
      <c r="P80" s="53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0"/>
      <c r="P81" s="53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1"/>
      <c r="P82" s="53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36"/>
      <c r="M87" s="53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36"/>
      <c r="M88" s="53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2" t="s">
        <v>26</v>
      </c>
      <c r="G259" s="532"/>
      <c r="H259" s="53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workbookViewId="0">
      <pane xSplit="8" ySplit="3" topLeftCell="I22" activePane="bottomRight" state="frozen"/>
      <selection pane="topRight" activeCell="I1" sqref="I1"/>
      <selection pane="bottomLeft" activeCell="A4" sqref="A4"/>
      <selection pane="bottomRight" activeCell="F33" sqref="F3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402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/>
      <c r="V25" s="54"/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/>
      <c r="V26" s="54"/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/>
      <c r="V27" s="54"/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/>
      <c r="V28" s="54"/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/>
      <c r="V29" s="54"/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/>
      <c r="V30" s="54"/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/>
      <c r="V31" s="54"/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/>
      <c r="V32" s="54"/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 t="s">
        <v>523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/>
      <c r="V33" s="54"/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 t="s">
        <v>525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/>
      <c r="V34" s="54"/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 t="s">
        <v>524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/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36"/>
      <c r="M87" s="53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36"/>
      <c r="M88" s="53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2" t="s">
        <v>26</v>
      </c>
      <c r="G259" s="532"/>
      <c r="H259" s="533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X292"/>
  <sheetViews>
    <sheetView tabSelected="1" workbookViewId="0">
      <pane xSplit="10" ySplit="3" topLeftCell="O8" activePane="bottomRight" state="frozen"/>
      <selection pane="topRight" activeCell="K1" sqref="K1"/>
      <selection pane="bottomLeft" activeCell="A4" sqref="A4"/>
      <selection pane="bottomRight" activeCell="O12" sqref="O12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482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/>
      <c r="D4" s="39"/>
      <c r="E4" s="40">
        <f>D4*F4</f>
        <v>0</v>
      </c>
      <c r="F4" s="41">
        <v>20455</v>
      </c>
      <c r="G4" s="42">
        <v>44714</v>
      </c>
      <c r="H4" s="512" t="s">
        <v>522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22</v>
      </c>
      <c r="B5" s="58" t="s">
        <v>32</v>
      </c>
      <c r="C5" s="59"/>
      <c r="D5" s="60"/>
      <c r="E5" s="40">
        <f t="shared" ref="E5:E40" si="2">D5*F5</f>
        <v>0</v>
      </c>
      <c r="F5" s="61">
        <v>0</v>
      </c>
      <c r="G5" s="62">
        <v>44714</v>
      </c>
      <c r="H5" s="410" t="s">
        <v>521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38</v>
      </c>
      <c r="B6" s="58" t="s">
        <v>483</v>
      </c>
      <c r="C6" s="59"/>
      <c r="D6" s="60"/>
      <c r="E6" s="40">
        <f t="shared" si="2"/>
        <v>0</v>
      </c>
      <c r="F6" s="61">
        <v>23480</v>
      </c>
      <c r="G6" s="62">
        <v>44715</v>
      </c>
      <c r="H6" s="410" t="s">
        <v>520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/>
      <c r="X6" s="70"/>
    </row>
    <row r="7" spans="1:24" ht="28.5" customHeight="1" thickTop="1" thickBot="1" x14ac:dyDescent="0.35">
      <c r="A7" s="57" t="s">
        <v>22</v>
      </c>
      <c r="B7" s="58" t="s">
        <v>32</v>
      </c>
      <c r="C7" s="59"/>
      <c r="D7" s="60"/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/>
      <c r="X7" s="70"/>
    </row>
    <row r="8" spans="1:24" ht="27.75" customHeight="1" thickTop="1" thickBot="1" x14ac:dyDescent="0.35">
      <c r="A8" s="57" t="s">
        <v>484</v>
      </c>
      <c r="B8" s="58" t="s">
        <v>485</v>
      </c>
      <c r="C8" s="59"/>
      <c r="D8" s="60"/>
      <c r="E8" s="40">
        <f t="shared" si="2"/>
        <v>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/>
      <c r="X8" s="70"/>
    </row>
    <row r="9" spans="1:24" ht="25.5" customHeight="1" thickTop="1" thickBot="1" x14ac:dyDescent="0.35">
      <c r="A9" s="71" t="s">
        <v>22</v>
      </c>
      <c r="B9" s="58" t="s">
        <v>32</v>
      </c>
      <c r="C9" s="59"/>
      <c r="D9" s="60"/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/>
      <c r="X9" s="70"/>
    </row>
    <row r="10" spans="1:24" ht="48.75" thickTop="1" thickBot="1" x14ac:dyDescent="0.35">
      <c r="A10" s="71" t="s">
        <v>20</v>
      </c>
      <c r="B10" s="58" t="s">
        <v>486</v>
      </c>
      <c r="C10" s="59"/>
      <c r="D10" s="72"/>
      <c r="E10" s="40">
        <f t="shared" si="2"/>
        <v>0</v>
      </c>
      <c r="F10" s="61">
        <v>21990</v>
      </c>
      <c r="G10" s="62">
        <v>44720</v>
      </c>
      <c r="H10" s="410" t="s">
        <v>527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/>
      <c r="X10" s="70"/>
    </row>
    <row r="11" spans="1:24" ht="33" thickTop="1" thickBot="1" x14ac:dyDescent="0.35">
      <c r="A11" s="71" t="s">
        <v>22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44720</v>
      </c>
      <c r="H11" s="410" t="s">
        <v>541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/>
      <c r="X11" s="70"/>
    </row>
    <row r="12" spans="1:24" ht="48.75" thickTop="1" thickBot="1" x14ac:dyDescent="0.35">
      <c r="A12" s="71" t="s">
        <v>487</v>
      </c>
      <c r="B12" s="58" t="s">
        <v>300</v>
      </c>
      <c r="C12" s="431"/>
      <c r="D12" s="60"/>
      <c r="E12" s="40">
        <f t="shared" si="2"/>
        <v>0</v>
      </c>
      <c r="F12" s="61">
        <v>20510</v>
      </c>
      <c r="G12" s="62">
        <v>44722</v>
      </c>
      <c r="H12" s="410" t="s">
        <v>537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/>
      <c r="X12" s="70"/>
    </row>
    <row r="13" spans="1:24" ht="22.5" customHeight="1" thickTop="1" thickBot="1" x14ac:dyDescent="0.35">
      <c r="A13" s="71" t="s">
        <v>105</v>
      </c>
      <c r="B13" s="58" t="s">
        <v>32</v>
      </c>
      <c r="C13" s="432"/>
      <c r="D13" s="60"/>
      <c r="E13" s="40">
        <f t="shared" si="2"/>
        <v>0</v>
      </c>
      <c r="F13" s="61">
        <v>0</v>
      </c>
      <c r="G13" s="62">
        <v>44722</v>
      </c>
      <c r="H13" s="410" t="s">
        <v>535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/>
      <c r="X13" s="70"/>
    </row>
    <row r="14" spans="1:24" ht="31.5" customHeight="1" thickTop="1" thickBot="1" x14ac:dyDescent="0.35">
      <c r="A14" s="71" t="s">
        <v>36</v>
      </c>
      <c r="B14" s="58" t="s">
        <v>300</v>
      </c>
      <c r="C14" s="59"/>
      <c r="D14" s="60"/>
      <c r="E14" s="40">
        <f t="shared" si="2"/>
        <v>0</v>
      </c>
      <c r="F14" s="61">
        <v>19120</v>
      </c>
      <c r="G14" s="62">
        <v>44724</v>
      </c>
      <c r="H14" s="410" t="s">
        <v>536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/>
      <c r="X14" s="70"/>
    </row>
    <row r="15" spans="1:24" ht="22.5" customHeight="1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517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/>
      <c r="P15" s="398"/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/>
      <c r="X15" s="70"/>
    </row>
    <row r="16" spans="1:24" ht="24" customHeight="1" thickTop="1" thickBot="1" x14ac:dyDescent="0.35">
      <c r="A16" s="71" t="s">
        <v>50</v>
      </c>
      <c r="B16" s="58" t="s">
        <v>72</v>
      </c>
      <c r="C16" s="74"/>
      <c r="D16" s="60"/>
      <c r="E16" s="40">
        <f t="shared" si="2"/>
        <v>0</v>
      </c>
      <c r="F16" s="61">
        <v>19600</v>
      </c>
      <c r="G16" s="62">
        <v>44728</v>
      </c>
      <c r="H16" s="410" t="s">
        <v>518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/>
      <c r="P16" s="398"/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36</v>
      </c>
      <c r="B17" s="58" t="s">
        <v>72</v>
      </c>
      <c r="C17" s="59"/>
      <c r="D17" s="60"/>
      <c r="E17" s="40">
        <f t="shared" si="2"/>
        <v>0</v>
      </c>
      <c r="F17" s="61">
        <v>20190</v>
      </c>
      <c r="G17" s="62">
        <v>44729</v>
      </c>
      <c r="H17" s="410" t="s">
        <v>519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/>
      <c r="X17" s="70"/>
    </row>
    <row r="18" spans="1:24" ht="22.5" customHeight="1" thickTop="1" thickBot="1" x14ac:dyDescent="0.35">
      <c r="A18" s="81" t="s">
        <v>69</v>
      </c>
      <c r="B18" s="58" t="s">
        <v>72</v>
      </c>
      <c r="C18" s="59"/>
      <c r="D18" s="60"/>
      <c r="E18" s="40">
        <f t="shared" si="2"/>
        <v>0</v>
      </c>
      <c r="F18" s="61">
        <v>23460</v>
      </c>
      <c r="G18" s="62">
        <v>44731</v>
      </c>
      <c r="H18" s="410" t="s">
        <v>538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 t="s">
        <v>22</v>
      </c>
      <c r="B19" s="58" t="s">
        <v>32</v>
      </c>
      <c r="C19" s="59"/>
      <c r="D19" s="60"/>
      <c r="E19" s="40">
        <f t="shared" si="2"/>
        <v>0</v>
      </c>
      <c r="F19" s="61">
        <v>0</v>
      </c>
      <c r="G19" s="62">
        <v>44731</v>
      </c>
      <c r="H19" s="410" t="s">
        <v>538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 t="s">
        <v>20</v>
      </c>
      <c r="B20" s="58" t="s">
        <v>72</v>
      </c>
      <c r="C20" s="59"/>
      <c r="D20" s="60"/>
      <c r="E20" s="40">
        <f t="shared" si="2"/>
        <v>0</v>
      </c>
      <c r="F20" s="61">
        <v>22790</v>
      </c>
      <c r="G20" s="62">
        <v>44734</v>
      </c>
      <c r="H20" s="410" t="s">
        <v>539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528</v>
      </c>
      <c r="U20" s="53"/>
      <c r="V20" s="54"/>
      <c r="W20" s="53"/>
      <c r="X20" s="70"/>
    </row>
    <row r="21" spans="1:24" ht="22.5" customHeight="1" thickTop="1" thickBot="1" x14ac:dyDescent="0.35">
      <c r="A21" s="78" t="s">
        <v>526</v>
      </c>
      <c r="B21" s="58" t="s">
        <v>32</v>
      </c>
      <c r="C21" s="59"/>
      <c r="D21" s="60"/>
      <c r="E21" s="40">
        <f t="shared" si="2"/>
        <v>0</v>
      </c>
      <c r="F21" s="61">
        <v>0</v>
      </c>
      <c r="G21" s="62">
        <v>44734</v>
      </c>
      <c r="H21" s="410" t="s">
        <v>539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528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20</v>
      </c>
      <c r="B22" s="58" t="s">
        <v>72</v>
      </c>
      <c r="C22" s="59"/>
      <c r="D22" s="60"/>
      <c r="E22" s="40">
        <f t="shared" si="2"/>
        <v>0</v>
      </c>
      <c r="F22" s="61">
        <v>24670</v>
      </c>
      <c r="G22" s="62">
        <v>44736</v>
      </c>
      <c r="H22" s="410" t="s">
        <v>540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533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22</v>
      </c>
      <c r="B23" s="58" t="s">
        <v>32</v>
      </c>
      <c r="C23" s="59"/>
      <c r="D23" s="60"/>
      <c r="E23" s="40">
        <f t="shared" si="2"/>
        <v>0</v>
      </c>
      <c r="F23" s="61">
        <v>0</v>
      </c>
      <c r="G23" s="62">
        <v>44736</v>
      </c>
      <c r="H23" s="410" t="s">
        <v>540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533</v>
      </c>
      <c r="U23" s="53"/>
      <c r="V23" s="54"/>
      <c r="W23" s="53"/>
      <c r="X23" s="70"/>
    </row>
    <row r="24" spans="1:24" ht="28.5" customHeight="1" thickTop="1" thickBot="1" x14ac:dyDescent="0.35">
      <c r="A24" s="83" t="s">
        <v>458</v>
      </c>
      <c r="B24" s="58" t="s">
        <v>459</v>
      </c>
      <c r="C24" s="59"/>
      <c r="D24" s="60"/>
      <c r="E24" s="40">
        <f t="shared" si="2"/>
        <v>0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534</v>
      </c>
      <c r="U24" s="53"/>
      <c r="V24" s="54"/>
      <c r="W24" s="53"/>
      <c r="X24" s="70"/>
    </row>
    <row r="25" spans="1:24" ht="22.5" customHeight="1" thickTop="1" thickBot="1" x14ac:dyDescent="0.35">
      <c r="A25" s="71" t="s">
        <v>105</v>
      </c>
      <c r="B25" s="58" t="s">
        <v>32</v>
      </c>
      <c r="C25" s="59"/>
      <c r="D25" s="60"/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534</v>
      </c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 t="s">
        <v>529</v>
      </c>
      <c r="B62" s="178" t="s">
        <v>530</v>
      </c>
      <c r="C62" s="183" t="s">
        <v>531</v>
      </c>
      <c r="D62" s="168"/>
      <c r="E62" s="60"/>
      <c r="F62" s="151">
        <v>504.4</v>
      </c>
      <c r="G62" s="152">
        <v>44734</v>
      </c>
      <c r="H62" s="475" t="s">
        <v>532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164" t="s">
        <v>159</v>
      </c>
      <c r="P62" s="62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36"/>
      <c r="M87" s="53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36"/>
      <c r="M88" s="53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2" t="s">
        <v>26</v>
      </c>
      <c r="G259" s="532"/>
      <c r="H259" s="533"/>
      <c r="I259" s="317">
        <f>SUM(I4:I258)</f>
        <v>355115.22000000003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14615503.020000001</v>
      </c>
      <c r="O263" s="338"/>
      <c r="Q263" s="339">
        <f>SUM(Q4:Q262)</f>
        <v>300858</v>
      </c>
      <c r="R263" s="8"/>
      <c r="S263" s="340">
        <f>SUM(S17:S262)</f>
        <v>112000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15028361.020000001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2022-06-13T19:58:31Z</cp:lastPrinted>
  <dcterms:created xsi:type="dcterms:W3CDTF">2022-01-15T21:14:38Z</dcterms:created>
  <dcterms:modified xsi:type="dcterms:W3CDTF">2022-06-29T20:31:36Z</dcterms:modified>
</cp:coreProperties>
</file>