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firstSheet="8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<sst xmlns="http://schemas.openxmlformats.org/spreadsheetml/2006/main" count="2758" uniqueCount="952">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</sst>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35" fillId="0" borderId="27" xfId="0" applyFont="1" applyFill="1" applyBorder="1" applyAlignment="1">
      <alignment horizontal="center"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62" t="s">
        <v>29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7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8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79" t="s">
        <v>41</v>
      </c>
      <c r="B56" s="136" t="s">
        <v>23</v>
      </c>
      <c r="C56" s="581" t="s">
        <v>110</v>
      </c>
      <c r="D56" s="138"/>
      <c r="E56" s="40"/>
      <c r="F56" s="139">
        <v>1025.4000000000001</v>
      </c>
      <c r="G56" s="140">
        <v>44571</v>
      </c>
      <c r="H56" s="573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0"/>
      <c r="B57" s="136" t="s">
        <v>24</v>
      </c>
      <c r="C57" s="582"/>
      <c r="D57" s="138"/>
      <c r="E57" s="40"/>
      <c r="F57" s="139">
        <v>319</v>
      </c>
      <c r="G57" s="140">
        <v>44571</v>
      </c>
      <c r="H57" s="574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79" t="s">
        <v>41</v>
      </c>
      <c r="B58" s="136" t="s">
        <v>23</v>
      </c>
      <c r="C58" s="581" t="s">
        <v>129</v>
      </c>
      <c r="D58" s="138"/>
      <c r="E58" s="40"/>
      <c r="F58" s="139">
        <v>833.8</v>
      </c>
      <c r="G58" s="140">
        <v>44578</v>
      </c>
      <c r="H58" s="573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75" t="s">
        <v>59</v>
      </c>
      <c r="P58" s="57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0"/>
      <c r="B59" s="136" t="s">
        <v>24</v>
      </c>
      <c r="C59" s="582"/>
      <c r="D59" s="138"/>
      <c r="E59" s="40"/>
      <c r="F59" s="139">
        <v>220</v>
      </c>
      <c r="G59" s="140">
        <v>44578</v>
      </c>
      <c r="H59" s="574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76"/>
      <c r="P59" s="57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71" t="s">
        <v>41</v>
      </c>
      <c r="B60" s="136" t="s">
        <v>23</v>
      </c>
      <c r="C60" s="569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3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75" t="s">
        <v>59</v>
      </c>
      <c r="P60" s="57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72"/>
      <c r="B61" s="136" t="s">
        <v>24</v>
      </c>
      <c r="C61" s="570"/>
      <c r="D61" s="145"/>
      <c r="E61" s="40">
        <f t="shared" si="2"/>
        <v>0</v>
      </c>
      <c r="F61" s="139">
        <v>231.6</v>
      </c>
      <c r="G61" s="140">
        <v>44585</v>
      </c>
      <c r="H61" s="574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76"/>
      <c r="P61" s="57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95"/>
      <c r="D63" s="145"/>
      <c r="E63" s="40">
        <f t="shared" si="2"/>
        <v>0</v>
      </c>
      <c r="F63" s="139"/>
      <c r="G63" s="140"/>
      <c r="H63" s="597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96"/>
      <c r="D64" s="148"/>
      <c r="E64" s="40">
        <f t="shared" si="2"/>
        <v>0</v>
      </c>
      <c r="F64" s="139"/>
      <c r="G64" s="140"/>
      <c r="H64" s="598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87"/>
      <c r="P68" s="593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88"/>
      <c r="P69" s="594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7"/>
      <c r="P82" s="589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88"/>
      <c r="P83" s="590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87"/>
      <c r="P84" s="589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88"/>
      <c r="P85" s="59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1"/>
      <c r="M90" s="592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1"/>
      <c r="M91" s="592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87"/>
      <c r="P97" s="58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88"/>
      <c r="P98" s="58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85" t="s">
        <v>26</v>
      </c>
      <c r="G262" s="585"/>
      <c r="H262" s="58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O19" activePane="bottomRight" state="frozen"/>
      <selection pane="topRight" activeCell="K1" sqref="K1"/>
      <selection pane="bottomLeft" activeCell="A4" sqref="A4"/>
      <selection pane="bottomRight" activeCell="G19" sqref="G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845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53"/>
      <c r="V17" s="54"/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53"/>
      <c r="V18" s="54"/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3" t="s">
        <v>894</v>
      </c>
      <c r="D19" s="60"/>
      <c r="E19" s="40">
        <f t="shared" si="0"/>
        <v>0</v>
      </c>
      <c r="F19" s="61"/>
      <c r="G19" s="62">
        <v>44853</v>
      </c>
      <c r="H19" s="557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60" t="s">
        <v>61</v>
      </c>
      <c r="P19" s="561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53"/>
      <c r="V19" s="54"/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4"/>
      <c r="D20" s="514"/>
      <c r="E20" s="40">
        <f t="shared" si="0"/>
        <v>0</v>
      </c>
      <c r="F20" s="61"/>
      <c r="G20" s="62">
        <v>44853</v>
      </c>
      <c r="H20" s="557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60" t="s">
        <v>61</v>
      </c>
      <c r="P20" s="561">
        <v>44866</v>
      </c>
      <c r="Q20" s="79">
        <v>0</v>
      </c>
      <c r="R20" s="67">
        <v>44855</v>
      </c>
      <c r="S20" s="51">
        <v>0</v>
      </c>
      <c r="T20" s="92" t="s">
        <v>902</v>
      </c>
      <c r="U20" s="53"/>
      <c r="V20" s="54"/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53"/>
      <c r="V26" s="54"/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53"/>
      <c r="V27" s="54"/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382"/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1"/>
      <c r="M89" s="59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1"/>
      <c r="M90" s="59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87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8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5" t="s">
        <v>26</v>
      </c>
      <c r="G261" s="585"/>
      <c r="H261" s="586"/>
      <c r="I261" s="287">
        <f>SUM(I4:I260)</f>
        <v>383735.85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19697000.240000002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19985503.240000002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selection activeCell="C12" sqref="C1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929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/>
      <c r="D4" s="39"/>
      <c r="E4" s="40">
        <f t="shared" ref="E4:E54" si="0">D4*F4</f>
        <v>0</v>
      </c>
      <c r="F4" s="41">
        <v>24070</v>
      </c>
      <c r="G4" s="42">
        <v>44867</v>
      </c>
      <c r="H4" s="534"/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06"/>
      <c r="P4" s="362"/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/>
      <c r="D5" s="60"/>
      <c r="E5" s="40">
        <f t="shared" si="0"/>
        <v>0</v>
      </c>
      <c r="F5" s="61">
        <v>23770</v>
      </c>
      <c r="G5" s="62">
        <v>44869</v>
      </c>
      <c r="H5" s="63"/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/>
      <c r="P5" s="364"/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/>
      <c r="D6" s="60"/>
      <c r="E6" s="40">
        <f t="shared" si="0"/>
        <v>0</v>
      </c>
      <c r="F6" s="61">
        <v>24540</v>
      </c>
      <c r="G6" s="62">
        <v>44871</v>
      </c>
      <c r="H6" s="63"/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507"/>
      <c r="P6" s="364"/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0"/>
      <c r="D7" s="60"/>
      <c r="E7" s="40">
        <f t="shared" si="0"/>
        <v>0</v>
      </c>
      <c r="F7" s="61">
        <v>22270</v>
      </c>
      <c r="G7" s="62">
        <v>44873</v>
      </c>
      <c r="H7" s="63"/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523"/>
      <c r="P7" s="364"/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0"/>
      <c r="D8" s="60"/>
      <c r="E8" s="40">
        <f t="shared" si="0"/>
        <v>0</v>
      </c>
      <c r="F8" s="61">
        <v>22660</v>
      </c>
      <c r="G8" s="62">
        <v>44875</v>
      </c>
      <c r="H8" s="63"/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209"/>
      <c r="P8" s="90"/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/>
      <c r="D9" s="60"/>
      <c r="E9" s="40">
        <f t="shared" si="0"/>
        <v>0</v>
      </c>
      <c r="F9" s="61">
        <v>20050</v>
      </c>
      <c r="G9" s="62">
        <v>44876</v>
      </c>
      <c r="H9" s="63"/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508"/>
      <c r="P9" s="90"/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/>
      <c r="B10" s="539"/>
      <c r="C10" s="540"/>
      <c r="D10" s="72"/>
      <c r="E10" s="40">
        <f t="shared" si="0"/>
        <v>0</v>
      </c>
      <c r="F10" s="61"/>
      <c r="G10" s="62"/>
      <c r="H10" s="63"/>
      <c r="I10" s="64"/>
      <c r="J10" s="45">
        <f t="shared" si="1"/>
        <v>0</v>
      </c>
      <c r="K10" s="46"/>
      <c r="L10" s="65"/>
      <c r="M10" s="65"/>
      <c r="N10" s="48">
        <f t="shared" si="2"/>
        <v>0</v>
      </c>
      <c r="O10" s="508"/>
      <c r="P10" s="366"/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/>
      <c r="B11" s="539"/>
      <c r="C11" s="540"/>
      <c r="D11" s="60"/>
      <c r="E11" s="40">
        <f t="shared" si="0"/>
        <v>0</v>
      </c>
      <c r="F11" s="61"/>
      <c r="G11" s="62"/>
      <c r="H11" s="63"/>
      <c r="I11" s="64"/>
      <c r="J11" s="45">
        <f t="shared" si="1"/>
        <v>0</v>
      </c>
      <c r="K11" s="46"/>
      <c r="L11" s="65"/>
      <c r="M11" s="65"/>
      <c r="N11" s="48">
        <f t="shared" si="2"/>
        <v>0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2"/>
      <c r="B12" s="539"/>
      <c r="C12" s="543"/>
      <c r="D12" s="60"/>
      <c r="E12" s="40">
        <f t="shared" si="0"/>
        <v>0</v>
      </c>
      <c r="F12" s="61"/>
      <c r="G12" s="62"/>
      <c r="H12" s="63"/>
      <c r="I12" s="64"/>
      <c r="J12" s="45">
        <f t="shared" si="1"/>
        <v>0</v>
      </c>
      <c r="K12" s="46"/>
      <c r="L12" s="65"/>
      <c r="M12" s="65"/>
      <c r="N12" s="48">
        <f t="shared" si="2"/>
        <v>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/>
      <c r="B13" s="539"/>
      <c r="C13" s="543"/>
      <c r="D13" s="60"/>
      <c r="E13" s="40">
        <f t="shared" si="0"/>
        <v>0</v>
      </c>
      <c r="F13" s="61"/>
      <c r="G13" s="62"/>
      <c r="H13" s="63"/>
      <c r="I13" s="64"/>
      <c r="J13" s="45">
        <f t="shared" si="1"/>
        <v>0</v>
      </c>
      <c r="K13" s="46"/>
      <c r="L13" s="65"/>
      <c r="M13" s="65"/>
      <c r="N13" s="48">
        <f t="shared" si="2"/>
        <v>0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/>
      <c r="B14" s="539"/>
      <c r="C14" s="544"/>
      <c r="D14" s="60"/>
      <c r="E14" s="40">
        <f t="shared" si="0"/>
        <v>0</v>
      </c>
      <c r="F14" s="61"/>
      <c r="G14" s="62"/>
      <c r="H14" s="63"/>
      <c r="I14" s="64"/>
      <c r="J14" s="45">
        <f t="shared" si="1"/>
        <v>0</v>
      </c>
      <c r="K14" s="46"/>
      <c r="L14" s="65"/>
      <c r="M14" s="65"/>
      <c r="N14" s="48">
        <f t="shared" si="2"/>
        <v>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/>
      <c r="B15" s="539"/>
      <c r="C15" s="540"/>
      <c r="D15" s="60"/>
      <c r="E15" s="40">
        <f t="shared" si="0"/>
        <v>0</v>
      </c>
      <c r="F15" s="61"/>
      <c r="G15" s="62"/>
      <c r="H15" s="63"/>
      <c r="I15" s="64"/>
      <c r="J15" s="45">
        <f t="shared" si="1"/>
        <v>0</v>
      </c>
      <c r="K15" s="46"/>
      <c r="L15" s="65"/>
      <c r="M15" s="65"/>
      <c r="N15" s="48">
        <f t="shared" si="2"/>
        <v>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5"/>
      <c r="B16" s="539"/>
      <c r="C16" s="540"/>
      <c r="D16" s="60"/>
      <c r="E16" s="40">
        <f t="shared" si="0"/>
        <v>0</v>
      </c>
      <c r="F16" s="61"/>
      <c r="G16" s="62"/>
      <c r="H16" s="63"/>
      <c r="I16" s="64"/>
      <c r="J16" s="45">
        <f t="shared" si="1"/>
        <v>0</v>
      </c>
      <c r="K16" s="46"/>
      <c r="L16" s="65"/>
      <c r="M16" s="65"/>
      <c r="N16" s="48">
        <f t="shared" si="2"/>
        <v>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39.75" customHeight="1" thickTop="1" thickBot="1" x14ac:dyDescent="0.35">
      <c r="A17" s="541"/>
      <c r="B17" s="539"/>
      <c r="C17" s="546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4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7"/>
      <c r="B18" s="548"/>
      <c r="C18" s="540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9"/>
      <c r="B19" s="539"/>
      <c r="C19" s="550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7"/>
      <c r="B20" s="539"/>
      <c r="C20" s="551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2"/>
      <c r="B21" s="539"/>
      <c r="C21" s="553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2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2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2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2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4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2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2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5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/>
      <c r="B62" s="156"/>
      <c r="C62" s="151"/>
      <c r="D62" s="148"/>
      <c r="E62" s="60"/>
      <c r="F62" s="139"/>
      <c r="G62" s="140"/>
      <c r="H62" s="141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/>
      <c r="P62" s="112"/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1"/>
      <c r="M89" s="59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1"/>
      <c r="M90" s="59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87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8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5" t="s">
        <v>26</v>
      </c>
      <c r="G261" s="585"/>
      <c r="H261" s="586"/>
      <c r="I261" s="287">
        <f>SUM(I4:I260)</f>
        <v>137360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8598736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8598736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104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07" t="s">
        <v>41</v>
      </c>
      <c r="B55" s="136" t="s">
        <v>23</v>
      </c>
      <c r="C55" s="581" t="s">
        <v>160</v>
      </c>
      <c r="D55" s="138"/>
      <c r="E55" s="40"/>
      <c r="F55" s="139">
        <v>1331.6</v>
      </c>
      <c r="G55" s="140">
        <v>44599</v>
      </c>
      <c r="H55" s="597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08"/>
      <c r="B56" s="136" t="s">
        <v>24</v>
      </c>
      <c r="C56" s="582"/>
      <c r="D56" s="145"/>
      <c r="E56" s="40"/>
      <c r="F56" s="139">
        <v>194.4</v>
      </c>
      <c r="G56" s="140">
        <v>44599</v>
      </c>
      <c r="H56" s="598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99" t="s">
        <v>41</v>
      </c>
      <c r="B57" s="136" t="s">
        <v>24</v>
      </c>
      <c r="C57" s="601" t="s">
        <v>162</v>
      </c>
      <c r="D57" s="145"/>
      <c r="E57" s="40"/>
      <c r="F57" s="139">
        <v>344</v>
      </c>
      <c r="G57" s="140">
        <v>44606</v>
      </c>
      <c r="H57" s="597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87" t="s">
        <v>59</v>
      </c>
      <c r="P57" s="593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0"/>
      <c r="B58" s="136" t="s">
        <v>23</v>
      </c>
      <c r="C58" s="602"/>
      <c r="D58" s="145"/>
      <c r="E58" s="40"/>
      <c r="F58" s="139">
        <v>627.6</v>
      </c>
      <c r="G58" s="140">
        <v>44606</v>
      </c>
      <c r="H58" s="598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3"/>
      <c r="P58" s="60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97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9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7"/>
      <c r="P79" s="58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8"/>
      <c r="P80" s="59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7"/>
      <c r="P81" s="58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8"/>
      <c r="P82" s="59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1"/>
      <c r="M87" s="592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1"/>
      <c r="M88" s="592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87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88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85" t="s">
        <v>26</v>
      </c>
      <c r="G259" s="585"/>
      <c r="H259" s="58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189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07" t="s">
        <v>41</v>
      </c>
      <c r="B55" s="395" t="s">
        <v>24</v>
      </c>
      <c r="C55" s="581" t="s">
        <v>229</v>
      </c>
      <c r="D55" s="108"/>
      <c r="E55" s="60"/>
      <c r="F55" s="139">
        <v>181.6</v>
      </c>
      <c r="G55" s="140">
        <v>44627</v>
      </c>
      <c r="H55" s="610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7" t="s">
        <v>59</v>
      </c>
      <c r="P55" s="593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09"/>
      <c r="B56" s="395" t="s">
        <v>24</v>
      </c>
      <c r="C56" s="582"/>
      <c r="D56" s="148"/>
      <c r="E56" s="60"/>
      <c r="F56" s="139">
        <v>967</v>
      </c>
      <c r="G56" s="140">
        <v>44627</v>
      </c>
      <c r="H56" s="611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8"/>
      <c r="P56" s="594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71" t="s">
        <v>41</v>
      </c>
      <c r="B58" s="150" t="s">
        <v>24</v>
      </c>
      <c r="C58" s="620" t="s">
        <v>319</v>
      </c>
      <c r="D58" s="145"/>
      <c r="E58" s="60"/>
      <c r="F58" s="139">
        <v>332.6</v>
      </c>
      <c r="G58" s="140">
        <v>44648</v>
      </c>
      <c r="H58" s="618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75" t="s">
        <v>59</v>
      </c>
      <c r="P58" s="57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72"/>
      <c r="B59" s="150" t="s">
        <v>23</v>
      </c>
      <c r="C59" s="621"/>
      <c r="D59" s="145"/>
      <c r="E59" s="60"/>
      <c r="F59" s="139">
        <v>719</v>
      </c>
      <c r="G59" s="140">
        <v>44648</v>
      </c>
      <c r="H59" s="619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6"/>
      <c r="P59" s="57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2" t="s">
        <v>106</v>
      </c>
      <c r="B62" s="156" t="s">
        <v>237</v>
      </c>
      <c r="C62" s="614" t="s">
        <v>238</v>
      </c>
      <c r="D62" s="148"/>
      <c r="E62" s="60"/>
      <c r="F62" s="139">
        <v>152.6</v>
      </c>
      <c r="G62" s="140">
        <v>44622</v>
      </c>
      <c r="H62" s="616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87" t="s">
        <v>61</v>
      </c>
      <c r="P62" s="593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13"/>
      <c r="B63" s="156" t="s">
        <v>239</v>
      </c>
      <c r="C63" s="615"/>
      <c r="D63" s="148"/>
      <c r="E63" s="60"/>
      <c r="F63" s="139">
        <v>204.8</v>
      </c>
      <c r="G63" s="140">
        <v>44622</v>
      </c>
      <c r="H63" s="617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88"/>
      <c r="P63" s="594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7"/>
      <c r="P79" s="58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8"/>
      <c r="P80" s="59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7"/>
      <c r="P81" s="58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8"/>
      <c r="P82" s="59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1"/>
      <c r="M87" s="59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1"/>
      <c r="M88" s="59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7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8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85" t="s">
        <v>26</v>
      </c>
      <c r="G259" s="585"/>
      <c r="H259" s="58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288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ht="15.75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07" t="s">
        <v>111</v>
      </c>
      <c r="B64" s="156" t="s">
        <v>464</v>
      </c>
      <c r="C64" s="614" t="s">
        <v>465</v>
      </c>
      <c r="D64" s="151"/>
      <c r="E64" s="60"/>
      <c r="F64" s="139">
        <v>302.5</v>
      </c>
      <c r="G64" s="446">
        <v>44681</v>
      </c>
      <c r="H64" s="62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4" t="s">
        <v>59</v>
      </c>
      <c r="P64" s="62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09"/>
      <c r="B65" s="156" t="s">
        <v>240</v>
      </c>
      <c r="C65" s="615"/>
      <c r="D65" s="151"/>
      <c r="E65" s="60"/>
      <c r="F65" s="139">
        <v>508</v>
      </c>
      <c r="G65" s="446">
        <v>44681</v>
      </c>
      <c r="H65" s="62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25"/>
      <c r="P65" s="62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7"/>
      <c r="P79" s="58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8"/>
      <c r="P80" s="59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7"/>
      <c r="P81" s="58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8"/>
      <c r="P82" s="59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1"/>
      <c r="M87" s="59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1"/>
      <c r="M88" s="59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7"/>
      <c r="P94" s="58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8"/>
      <c r="P95" s="58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85" t="s">
        <v>26</v>
      </c>
      <c r="G259" s="585"/>
      <c r="H259" s="58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402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1"/>
      <c r="M87" s="59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1"/>
      <c r="M88" s="59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7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8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85" t="s">
        <v>26</v>
      </c>
      <c r="G259" s="585"/>
      <c r="H259" s="58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482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2" t="s">
        <v>41</v>
      </c>
      <c r="B55" s="462" t="s">
        <v>23</v>
      </c>
      <c r="C55" s="63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3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6" t="s">
        <v>59</v>
      </c>
      <c r="P55" s="63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3"/>
      <c r="B56" s="136" t="s">
        <v>600</v>
      </c>
      <c r="C56" s="635"/>
      <c r="D56" s="108"/>
      <c r="E56" s="40"/>
      <c r="F56" s="447">
        <v>130.6</v>
      </c>
      <c r="G56" s="140">
        <v>44718</v>
      </c>
      <c r="H56" s="574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7"/>
      <c r="P56" s="63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28" t="s">
        <v>59</v>
      </c>
      <c r="P65" s="63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29"/>
      <c r="P66" s="63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1"/>
      <c r="M89" s="59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1"/>
      <c r="M90" s="59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7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8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85" t="s">
        <v>26</v>
      </c>
      <c r="G261" s="585"/>
      <c r="H261" s="58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571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07" t="s">
        <v>41</v>
      </c>
      <c r="B55" s="395" t="s">
        <v>23</v>
      </c>
      <c r="C55" s="581" t="s">
        <v>663</v>
      </c>
      <c r="D55" s="108"/>
      <c r="E55" s="60"/>
      <c r="F55" s="139">
        <v>1114</v>
      </c>
      <c r="G55" s="649">
        <v>44760</v>
      </c>
      <c r="H55" s="573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7" t="s">
        <v>159</v>
      </c>
      <c r="P55" s="593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46"/>
      <c r="B56" s="395" t="s">
        <v>24</v>
      </c>
      <c r="C56" s="647"/>
      <c r="D56" s="148"/>
      <c r="E56" s="60"/>
      <c r="F56" s="139">
        <v>265.60000000000002</v>
      </c>
      <c r="G56" s="650"/>
      <c r="H56" s="65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8"/>
      <c r="P56" s="594"/>
      <c r="Q56" s="146"/>
      <c r="R56" s="117"/>
      <c r="S56" s="92"/>
      <c r="T56" s="92"/>
      <c r="U56" s="53"/>
      <c r="V56" s="54"/>
    </row>
    <row r="57" spans="1:24" ht="26.25" customHeight="1" x14ac:dyDescent="0.3">
      <c r="A57" s="654" t="s">
        <v>41</v>
      </c>
      <c r="B57" s="136" t="s">
        <v>23</v>
      </c>
      <c r="C57" s="620" t="s">
        <v>664</v>
      </c>
      <c r="D57" s="145"/>
      <c r="E57" s="60"/>
      <c r="F57" s="472">
        <f>199+360.8</f>
        <v>559.79999999999995</v>
      </c>
      <c r="G57" s="652">
        <v>44767</v>
      </c>
      <c r="H57" s="64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87" t="s">
        <v>59</v>
      </c>
      <c r="P57" s="593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55"/>
      <c r="B58" s="136" t="s">
        <v>665</v>
      </c>
      <c r="C58" s="621"/>
      <c r="D58" s="145"/>
      <c r="E58" s="60"/>
      <c r="F58" s="472">
        <v>74.400000000000006</v>
      </c>
      <c r="G58" s="653"/>
      <c r="H58" s="64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88"/>
      <c r="P58" s="594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07" t="s">
        <v>579</v>
      </c>
      <c r="B67" s="156" t="s">
        <v>585</v>
      </c>
      <c r="C67" s="581" t="s">
        <v>586</v>
      </c>
      <c r="D67" s="151"/>
      <c r="E67" s="60"/>
      <c r="F67" s="139">
        <v>58855</v>
      </c>
      <c r="G67" s="140">
        <v>44748</v>
      </c>
      <c r="H67" s="597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0" t="s">
        <v>59</v>
      </c>
      <c r="P67" s="63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46"/>
      <c r="B68" s="156" t="s">
        <v>588</v>
      </c>
      <c r="C68" s="647"/>
      <c r="D68" s="151"/>
      <c r="E68" s="60"/>
      <c r="F68" s="139">
        <v>28199</v>
      </c>
      <c r="G68" s="140">
        <v>44748</v>
      </c>
      <c r="H68" s="64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41"/>
      <c r="P68" s="643"/>
      <c r="Q68" s="147"/>
      <c r="R68" s="117"/>
      <c r="S68" s="158"/>
      <c r="T68" s="52"/>
      <c r="U68" s="53"/>
      <c r="V68" s="54"/>
    </row>
    <row r="69" spans="1:22" ht="18" thickBot="1" x14ac:dyDescent="0.35">
      <c r="A69" s="609"/>
      <c r="B69" s="156" t="s">
        <v>589</v>
      </c>
      <c r="C69" s="582"/>
      <c r="D69" s="151"/>
      <c r="E69" s="60"/>
      <c r="F69" s="139">
        <v>26810</v>
      </c>
      <c r="G69" s="140">
        <v>44748</v>
      </c>
      <c r="H69" s="598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42"/>
      <c r="P69" s="63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1"/>
      <c r="M89" s="59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1"/>
      <c r="M90" s="59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7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8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85" t="s">
        <v>26</v>
      </c>
      <c r="G261" s="585"/>
      <c r="H261" s="58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654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07" t="s">
        <v>41</v>
      </c>
      <c r="B55" s="395" t="s">
        <v>23</v>
      </c>
      <c r="C55" s="581" t="s">
        <v>473</v>
      </c>
      <c r="D55" s="108"/>
      <c r="E55" s="60"/>
      <c r="F55" s="139">
        <v>967</v>
      </c>
      <c r="G55" s="140">
        <v>44774</v>
      </c>
      <c r="H55" s="573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7" t="s">
        <v>59</v>
      </c>
      <c r="P55" s="593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09"/>
      <c r="B56" s="395" t="s">
        <v>665</v>
      </c>
      <c r="C56" s="582"/>
      <c r="D56" s="148"/>
      <c r="E56" s="60"/>
      <c r="F56" s="139">
        <v>75</v>
      </c>
      <c r="G56" s="163">
        <v>44774</v>
      </c>
      <c r="H56" s="65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8"/>
      <c r="P56" s="594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58" t="s">
        <v>933</v>
      </c>
      <c r="E58" s="659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71" t="s">
        <v>41</v>
      </c>
      <c r="B59" s="395" t="s">
        <v>24</v>
      </c>
      <c r="C59" s="595" t="s">
        <v>750</v>
      </c>
      <c r="D59" s="148"/>
      <c r="E59" s="60"/>
      <c r="F59" s="472">
        <v>133.19999999999999</v>
      </c>
      <c r="G59" s="652">
        <v>44788</v>
      </c>
      <c r="H59" s="65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75" t="s">
        <v>59</v>
      </c>
      <c r="P59" s="57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72"/>
      <c r="B60" s="395" t="s">
        <v>23</v>
      </c>
      <c r="C60" s="596"/>
      <c r="D60" s="148"/>
      <c r="E60" s="60"/>
      <c r="F60" s="472">
        <v>999.8</v>
      </c>
      <c r="G60" s="653"/>
      <c r="H60" s="65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76"/>
      <c r="P60" s="57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1"/>
      <c r="M90" s="59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1"/>
      <c r="M91" s="592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7"/>
      <c r="P97" s="58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88"/>
      <c r="P98" s="58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85" t="s">
        <v>26</v>
      </c>
      <c r="G262" s="585"/>
      <c r="H262" s="58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xSplit="7" ySplit="3" topLeftCell="O16" activePane="bottomRight" state="frozen"/>
      <selection pane="topRight" activeCell="H1" sqref="H1"/>
      <selection pane="bottomLeft" activeCell="A4" sqref="A4"/>
      <selection pane="bottomRight" activeCell="C3" sqref="C1:E104857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732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6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8" t="s">
        <v>937</v>
      </c>
      <c r="P55" s="660" t="s">
        <v>938</v>
      </c>
      <c r="Q55" s="661"/>
      <c r="R55" s="661"/>
      <c r="S55" s="662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9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9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1"/>
      <c r="M88" s="592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1"/>
      <c r="M89" s="592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7"/>
      <c r="P95" s="58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8"/>
      <c r="P96" s="58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85" t="s">
        <v>26</v>
      </c>
      <c r="G260" s="585"/>
      <c r="H260" s="586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2022-11-18T14:50:20Z</dcterms:modified>
</cp:coreProperties>
</file>